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mcortesc\Documents\PLAN DE ACCION 2020 IPES\"/>
    </mc:Choice>
  </mc:AlternateContent>
  <bookViews>
    <workbookView xWindow="0" yWindow="0" windowWidth="19200" windowHeight="11595"/>
  </bookViews>
  <sheets>
    <sheet name="SDAE" sheetId="1" r:id="rId1"/>
    <sheet name="SFE" sheetId="6" r:id="rId2"/>
    <sheet name="SGRSI" sheetId="7" r:id="rId3"/>
    <sheet name="SESEC PLAZAS" sheetId="12" r:id="rId4"/>
    <sheet name="SESEC EMPRENDIMIENTO" sheetId="13" r:id="rId5"/>
    <sheet name="SJC" sheetId="8" r:id="rId6"/>
    <sheet name="ACI" sheetId="9" r:id="rId7"/>
    <sheet name="OAC" sheetId="10" r:id="rId8"/>
    <sheet name="SAF" sheetId="11" r:id="rId9"/>
    <sheet name="INSTRUCCIONES " sheetId="2" r:id="rId10"/>
  </sheets>
  <definedNames>
    <definedName name="_xlnm._FilterDatabase" localSheetId="0" hidden="1">SDAE!$A$7:$AP$53</definedName>
    <definedName name="_xlnm._FilterDatabase" localSheetId="4" hidden="1">'SESEC EMPRENDIMIENTO'!$A$7:$AK$7</definedName>
  </definedNames>
  <calcPr calcId="162913"/>
  <extLst>
    <ext uri="GoogleSheetsCustomDataVersion1">
      <go:sheetsCustomData xmlns:go="http://customooxmlschemas.google.com/" r:id="rId11" roundtripDataSignature="AMtx7mig/6cacJon4G5l2zNsqMuvsHbOFw=="/>
    </ext>
  </extLst>
</workbook>
</file>

<file path=xl/calcChain.xml><?xml version="1.0" encoding="utf-8"?>
<calcChain xmlns="http://schemas.openxmlformats.org/spreadsheetml/2006/main">
  <c r="P12" i="13" l="1"/>
  <c r="P11" i="13"/>
  <c r="P10" i="13"/>
  <c r="P9" i="13"/>
  <c r="P8" i="13"/>
  <c r="R18" i="12"/>
  <c r="P18" i="12"/>
  <c r="R17" i="12"/>
  <c r="P17" i="12"/>
  <c r="R16" i="12"/>
  <c r="P16" i="12"/>
  <c r="R15" i="12"/>
  <c r="P15" i="12"/>
  <c r="R14" i="12"/>
  <c r="P14" i="12"/>
  <c r="R13" i="12"/>
  <c r="P13" i="12"/>
  <c r="R12" i="12"/>
  <c r="P12" i="12"/>
  <c r="R11" i="12"/>
  <c r="P11" i="12"/>
  <c r="R10" i="12"/>
  <c r="P10" i="12"/>
  <c r="R9" i="12"/>
  <c r="P9" i="12"/>
  <c r="R8" i="12"/>
  <c r="P8" i="12"/>
  <c r="P12" i="7" l="1"/>
  <c r="AO35" i="1" l="1"/>
  <c r="AI8" i="11" l="1"/>
  <c r="I14" i="10"/>
  <c r="P11" i="7"/>
  <c r="P10" i="7"/>
  <c r="P9" i="7"/>
  <c r="P8" i="7"/>
  <c r="P51" i="1" l="1"/>
</calcChain>
</file>

<file path=xl/comments1.xml><?xml version="1.0" encoding="utf-8"?>
<comments xmlns="http://schemas.openxmlformats.org/spreadsheetml/2006/main">
  <authors>
    <author>Luz Amparo Rodriguez Gomez</author>
  </authors>
  <commentList>
    <comment ref="G8" authorId="0" shapeId="0">
      <text>
        <r>
          <rPr>
            <b/>
            <sz val="9"/>
            <color indexed="81"/>
            <rFont val="Tahoma"/>
            <family val="2"/>
          </rPr>
          <t>Luz Amparo Rodriguez Gomez:</t>
        </r>
        <r>
          <rPr>
            <sz val="9"/>
            <color indexed="81"/>
            <rFont val="Tahoma"/>
            <family val="2"/>
          </rPr>
          <t xml:space="preserve">
Este Proceso esta sujeto a la  implementación de la Herrramienta de Perfilación ORIENTA PRO, 300 APROZ</t>
        </r>
      </text>
    </comment>
  </commentList>
</comments>
</file>

<file path=xl/sharedStrings.xml><?xml version="1.0" encoding="utf-8"?>
<sst xmlns="http://schemas.openxmlformats.org/spreadsheetml/2006/main" count="3518" uniqueCount="631">
  <si>
    <t>FORMATO</t>
  </si>
  <si>
    <t xml:space="preserve">Código: </t>
  </si>
  <si>
    <t>FO-267</t>
  </si>
  <si>
    <t>Instrucciones para el diligenciamiento</t>
  </si>
  <si>
    <t xml:space="preserve">Versión: </t>
  </si>
  <si>
    <t>11</t>
  </si>
  <si>
    <t>Fecha:</t>
  </si>
  <si>
    <t>1. DEPENDENCIA</t>
  </si>
  <si>
    <r>
      <rPr>
        <b/>
        <sz val="10"/>
        <rFont val="Arial"/>
        <family val="2"/>
      </rPr>
      <t>1. Dependencia:</t>
    </r>
    <r>
      <rPr>
        <sz val="10"/>
        <rFont val="Arial"/>
        <family val="2"/>
      </rPr>
      <t xml:space="preserve"> Seleccionar la dependencia encargada de realizar las actividades propuestas en el Plan de Acción.</t>
    </r>
  </si>
  <si>
    <r>
      <rPr>
        <b/>
        <sz val="10"/>
        <rFont val="Arial"/>
        <family val="2"/>
      </rPr>
      <t>2. Proceso:</t>
    </r>
    <r>
      <rPr>
        <sz val="10"/>
        <rFont val="Arial"/>
        <family val="2"/>
      </rPr>
      <t xml:space="preserve"> Seleccionar el nombre proceso de acuerdo al mapa de procesos de la entidad.</t>
    </r>
  </si>
  <si>
    <r>
      <t xml:space="preserve">3. Actividades Estrategicas de valor: </t>
    </r>
    <r>
      <rPr>
        <sz val="10"/>
        <rFont val="Arial"/>
        <family val="2"/>
      </rPr>
      <t>Identificar las actividades de valor que permitan el cumplimiento de la estrategia y meta.</t>
    </r>
  </si>
  <si>
    <r>
      <t xml:space="preserve">4. Producto: </t>
    </r>
    <r>
      <rPr>
        <sz val="10"/>
        <rFont val="Arial"/>
        <family val="2"/>
      </rPr>
      <t xml:space="preserve">Registrar el resultado esperado de la actividad estratégica, la cual debe ser medible cuantitativamente </t>
    </r>
  </si>
  <si>
    <r>
      <t>5.1. Fecha de inicio (DD/MM/AAAA):</t>
    </r>
    <r>
      <rPr>
        <sz val="10"/>
        <rFont val="Arial"/>
        <family val="2"/>
      </rPr>
      <t xml:space="preserve"> Registrar la fecha de inicio de cada actividad.</t>
    </r>
  </si>
  <si>
    <r>
      <t xml:space="preserve">5.2. Fecha de Finalización (DD/MM/AAAA): </t>
    </r>
    <r>
      <rPr>
        <sz val="10"/>
        <rFont val="Arial"/>
        <family val="2"/>
      </rPr>
      <t>Registre la fecha de finalización de cada actividad.</t>
    </r>
  </si>
  <si>
    <r>
      <t>6.1. Nombre del Indicador/ Índice:</t>
    </r>
    <r>
      <rPr>
        <sz val="10"/>
        <rFont val="Arial"/>
        <family val="2"/>
      </rPr>
      <t xml:space="preserve"> Registrar el nombre del Indicador o indice establecido en el Plan Estratégico o proceso respectivo que permite dar cumplimiento a la estrategia.</t>
    </r>
  </si>
  <si>
    <r>
      <t xml:space="preserve">6.2. Tipo de indicador: </t>
    </r>
    <r>
      <rPr>
        <sz val="10"/>
        <rFont val="Arial"/>
        <family val="2"/>
      </rPr>
      <t>Se clasifica según el nivel del indicador: Estratégico, gestión y/o índice.</t>
    </r>
  </si>
  <si>
    <r>
      <t xml:space="preserve">6.3. Meta vigencia: </t>
    </r>
    <r>
      <rPr>
        <sz val="10"/>
        <rFont val="Arial"/>
        <family val="2"/>
      </rPr>
      <t>Registre la meta del indicador para la vigencia teniendo en cuenta los resultados del periodo anterior y la proyección esteblecidad para la vigencia.</t>
    </r>
  </si>
  <si>
    <r>
      <t xml:space="preserve">7.1. Objetivo Estratégico: </t>
    </r>
    <r>
      <rPr>
        <sz val="10"/>
        <rFont val="Arial"/>
        <family val="2"/>
      </rPr>
      <t>Seleccionar el nombre del objetivo Estrategico según lo establecido en el Plan Estratégico de la entidad al cuál se está articula la meta.</t>
    </r>
  </si>
  <si>
    <r>
      <t xml:space="preserve">7.2. Meta Cuatrienio: </t>
    </r>
    <r>
      <rPr>
        <sz val="10"/>
        <rFont val="Arial"/>
        <family val="2"/>
      </rPr>
      <t xml:space="preserve">Registre la meta establecida en Plan de Desarrollo para el cuatrienio (registrar la meta en magnitud) según lo consignado en la ficha de Estadística Básica de Inversión Distrital EBI-D </t>
    </r>
    <r>
      <rPr>
        <b/>
        <sz val="10"/>
        <rFont val="Arial"/>
        <family val="2"/>
      </rPr>
      <t xml:space="preserve">
 </t>
    </r>
  </si>
  <si>
    <r>
      <t>8. Plan Acción:</t>
    </r>
    <r>
      <rPr>
        <sz val="10"/>
        <rFont val="Arial"/>
        <family val="2"/>
      </rPr>
      <t xml:space="preserve"> Seleccionar el plan según el Decreto 612 de abril de 2018 al cual aplica las acciones a realizar para el cumplimiento de las metas institucionales. </t>
    </r>
  </si>
  <si>
    <r>
      <rPr>
        <b/>
        <sz val="10"/>
        <rFont val="Arial"/>
        <family val="2"/>
      </rPr>
      <t xml:space="preserve">9. Objetivo Desarrollo Sostenible: </t>
    </r>
    <r>
      <rPr>
        <sz val="10"/>
        <rFont val="Arial"/>
        <family val="2"/>
      </rPr>
      <t>Relacionar ODS según lo mencionado en el Plan de Desarrollo Distrital al cual el IPES esta relacionado a la misionalidad.</t>
    </r>
  </si>
  <si>
    <r>
      <rPr>
        <b/>
        <sz val="10"/>
        <rFont val="Arial"/>
        <family val="2"/>
      </rPr>
      <t>10. Política de Gestión y Desempeño Institucional:</t>
    </r>
    <r>
      <rPr>
        <sz val="10"/>
        <rFont val="Arial"/>
        <family val="2"/>
      </rPr>
      <t xml:space="preserve"> Seleccionar política de acuerdo al Decreto 1499 del 2017 Modelo Integrado de Planeacion y Gestión. </t>
    </r>
  </si>
  <si>
    <r>
      <rPr>
        <b/>
        <sz val="10"/>
        <rFont val="Arial"/>
        <family val="2"/>
      </rPr>
      <t>11.1 Código Proyecto</t>
    </r>
    <r>
      <rPr>
        <b/>
        <sz val="10"/>
        <color rgb="FF000000"/>
        <rFont val="Arial"/>
        <family val="2"/>
      </rPr>
      <t>:</t>
    </r>
    <r>
      <rPr>
        <sz val="10"/>
        <color rgb="FF000000"/>
        <rFont val="Arial"/>
        <family val="2"/>
      </rPr>
      <t xml:space="preserve"> Registre el código asignado para el proyecto según ficha de Estadística Básica de Inversión Distrital EBI-D. Banco Distrital de Programas y Proyectos</t>
    </r>
  </si>
  <si>
    <r>
      <rPr>
        <b/>
        <sz val="10"/>
        <rFont val="Arial"/>
        <family val="2"/>
      </rPr>
      <t>11.2 Nombre proyecto:</t>
    </r>
    <r>
      <rPr>
        <sz val="10"/>
        <rFont val="Arial"/>
        <family val="2"/>
      </rPr>
      <t xml:space="preserve"> Registre el nombre del proyecto exactamente como aparece en ficha de Estadística Básica de Inversión-Banco Distrital de Programas y Proyectos.</t>
    </r>
  </si>
  <si>
    <r>
      <rPr>
        <b/>
        <sz val="10"/>
        <rFont val="Arial"/>
        <family val="2"/>
      </rPr>
      <t xml:space="preserve">11.3. Meta Cuatrienio: </t>
    </r>
    <r>
      <rPr>
        <sz val="10"/>
        <rFont val="Arial"/>
        <family val="2"/>
      </rPr>
      <t xml:space="preserve">Registre la meta establecida en Plan de Desarrollo para el cuatrienio (registrar la meta en magnitud) según lo consignado en la ficha de Estadística Básica de Inversión Distrital EBI-D 
 </t>
    </r>
  </si>
  <si>
    <r>
      <t xml:space="preserve">11.4. Meta Vigencia: </t>
    </r>
    <r>
      <rPr>
        <sz val="10"/>
        <rFont val="Arial"/>
        <family val="2"/>
      </rPr>
      <t xml:space="preserve">Registrar la meta según proyeccion de la vigencia teniendo en cuenta la meta establecida en Plan de Desarrollo para el cuatrienio según lo consignado en la ficha de Estadística Básica de Inversión Distrital EBI-D </t>
    </r>
    <r>
      <rPr>
        <b/>
        <sz val="10"/>
        <rFont val="Arial"/>
        <family val="2"/>
      </rPr>
      <t xml:space="preserve">
</t>
    </r>
  </si>
  <si>
    <r>
      <rPr>
        <b/>
        <sz val="10"/>
        <rFont val="Arial"/>
        <family val="2"/>
      </rPr>
      <t>11.5. Presupuesto:</t>
    </r>
    <r>
      <rPr>
        <sz val="10"/>
        <rFont val="Arial"/>
        <family val="2"/>
      </rPr>
      <t xml:space="preserve"> Registrar el presupuesto asignado para el cumplimiento de la meta por proyecto de inversión.</t>
    </r>
  </si>
  <si>
    <r>
      <rPr>
        <b/>
        <sz val="10"/>
        <rFont val="Arial"/>
        <family val="2"/>
      </rPr>
      <t>12.1. Avances de las acciones/producto</t>
    </r>
    <r>
      <rPr>
        <sz val="10"/>
        <rFont val="Arial"/>
        <family val="2"/>
      </rPr>
      <t xml:space="preserve">: </t>
    </r>
    <r>
      <rPr>
        <sz val="10"/>
        <color rgb="FF000000"/>
        <rFont val="Arial"/>
        <family val="2"/>
      </rPr>
      <t xml:space="preserve">Registrar los avances de las actividades desarrolladas según el periodo a reportar. </t>
    </r>
  </si>
  <si>
    <r>
      <t xml:space="preserve">12.2. Evidencia: </t>
    </r>
    <r>
      <rPr>
        <sz val="10"/>
        <color theme="1"/>
        <rFont val="Arial"/>
        <family val="2"/>
      </rPr>
      <t>Registre el resultado, producto o ruta-link donde se encuentra la informacion que da respuesta a la actividad desarrollada.</t>
    </r>
  </si>
  <si>
    <t>2. PROCESO</t>
  </si>
  <si>
    <t xml:space="preserve">3. ACTIVIDADES ESTRATÉGICAS DE VALOR </t>
  </si>
  <si>
    <t>4. PRODUCTO</t>
  </si>
  <si>
    <t xml:space="preserve">5. FECHA </t>
  </si>
  <si>
    <r>
      <t>12.3. Cumplimiento de la accion (fecha):</t>
    </r>
    <r>
      <rPr>
        <sz val="10"/>
        <color rgb="FF000000"/>
        <rFont val="Arial"/>
        <family val="2"/>
      </rPr>
      <t>Registrar la Fecha (DD/MM/AAAA) de cumplimiento de acción cuando se cuente con la finalización del producto.</t>
    </r>
  </si>
  <si>
    <r>
      <t xml:space="preserve">12.4. % de avances del indicador gestión: </t>
    </r>
    <r>
      <rPr>
        <sz val="10"/>
        <color theme="1"/>
        <rFont val="Arial"/>
        <family val="2"/>
      </rPr>
      <t>Registrar los resultados del indicador de acuerdo al periodo a reportar mensualmente (para aquellos indicadores donde aplique) y de forma acumulada.</t>
    </r>
  </si>
  <si>
    <t>6. INDICADOR/ÍNDICE</t>
  </si>
  <si>
    <t xml:space="preserve">7. OBJETIVO ESTRATÉGICO ASOCIADO </t>
  </si>
  <si>
    <t>8. PLAN DE ACCIÓN 
DECRETO 612 DE 2018 ASOCIADO</t>
  </si>
  <si>
    <t>9. OBJETIVO DE DESARROLLO SOSTENIBLE ASOCIADO</t>
  </si>
  <si>
    <t>10. POLÍTICAS DE GESTIÓN Y DESEMPEÑO INSTITUCIONAL MIPG ASOCIADA</t>
  </si>
  <si>
    <t xml:space="preserve">11. PROYECTO </t>
  </si>
  <si>
    <t xml:space="preserve">12. AVANCE   METAS </t>
  </si>
  <si>
    <r>
      <t xml:space="preserve">12.5. Observaciones: </t>
    </r>
    <r>
      <rPr>
        <sz val="10"/>
        <color theme="1"/>
        <rFont val="Arial"/>
        <family val="2"/>
      </rPr>
      <t>Registre si se presenta alguna situación relevante o dificultad en el cumplimiento de las estrategia o acciones.</t>
    </r>
  </si>
  <si>
    <t>12.1 AVANCE DE LAS ACCION/PRODUCTO (COMPONENTE CUALITATIVO)</t>
  </si>
  <si>
    <t>12.2 DOCUMENTO/ EVIDENCIAS (RUTA DE LA EVIDENCIA)</t>
  </si>
  <si>
    <t>12.3 CUMPLIMIENTO DE LA ACCION
 (Fecha)</t>
  </si>
  <si>
    <t>MES SEGUIMIENTO</t>
  </si>
  <si>
    <t>12.4
% DE AVANCES  DE
META DEL INDICADOR ESTRATEGICO/GESTIÓN/INDICE ACUMULADO</t>
  </si>
  <si>
    <t xml:space="preserve">12.5 OBSERVACIONES </t>
  </si>
  <si>
    <t>12.6 ACCION DE MEJORA  PARA EL CUMPLIMENTO DE LAS METAS</t>
  </si>
  <si>
    <t>5.1.  FECHA INICIO</t>
  </si>
  <si>
    <r>
      <t xml:space="preserve">12.6 Accion de mejora para el cumplimiento de las metas: </t>
    </r>
    <r>
      <rPr>
        <sz val="10"/>
        <color theme="1"/>
        <rFont val="Arial"/>
        <family val="2"/>
      </rPr>
      <t xml:space="preserve">Registrar las acciones que permitan cumplir con las metas establecidas </t>
    </r>
    <r>
      <rPr>
        <b/>
        <sz val="10"/>
        <color theme="1"/>
        <rFont val="Arial"/>
        <family val="2"/>
      </rPr>
      <t xml:space="preserve">
Nota: La acción de mejora se genera cuando los resultados del indicador se encuentre en rango crítico o en riesgos según hoja de vida.</t>
    </r>
  </si>
  <si>
    <t>5.2. FECHA FINAL</t>
  </si>
  <si>
    <t>6.1. NOMBRE INDICADOR O ÍNDICE</t>
  </si>
  <si>
    <t xml:space="preserve">6.2. TIPO INDICADOR (Estratégico, gestión) o Indice </t>
  </si>
  <si>
    <t>6.3. META VIGENCIA</t>
  </si>
  <si>
    <t xml:space="preserve">7.1. OBJETIVO </t>
  </si>
  <si>
    <t>7.2. META CUATRENIO</t>
  </si>
  <si>
    <t>11.1 CÓDIGO
PROYECTO</t>
  </si>
  <si>
    <t xml:space="preserve">
11.2 NOMBRE Y CÓDIGO  DEL PROYECTO
</t>
  </si>
  <si>
    <t>11.3 Meta 
Cuatrienio</t>
  </si>
  <si>
    <t xml:space="preserve">11.4. Meta
 Vigencia 
</t>
  </si>
  <si>
    <t xml:space="preserve">11.5 Presupuesto 
vigencia 
</t>
  </si>
  <si>
    <t>ENERO</t>
  </si>
  <si>
    <t>FEBRERO</t>
  </si>
  <si>
    <t>MARZO</t>
  </si>
  <si>
    <t>ABRIL</t>
  </si>
  <si>
    <t>MAYO</t>
  </si>
  <si>
    <t>JUNIO</t>
  </si>
  <si>
    <t>JULIO</t>
  </si>
  <si>
    <t>AGOSTO</t>
  </si>
  <si>
    <t>SEPTIEMBRE</t>
  </si>
  <si>
    <t>OCTUBRE</t>
  </si>
  <si>
    <t>NOVIEMBRE</t>
  </si>
  <si>
    <t>DICIEMBRE</t>
  </si>
  <si>
    <t>Fortalecer la cultura y el clima organizacional en la entidad </t>
  </si>
  <si>
    <t>2. Hambre cero</t>
  </si>
  <si>
    <t>10. Gestión Documental</t>
  </si>
  <si>
    <t>Reducir los gastos de la entidad</t>
  </si>
  <si>
    <t>8. Trabajo Decente y Crecimiento Económico</t>
  </si>
  <si>
    <t>3. Talento Humano</t>
  </si>
  <si>
    <t>Ejecutar de manera eficaz el presupuesto de la entidad</t>
  </si>
  <si>
    <t>16. Paz, Justicia e instituciones fortalecidas</t>
  </si>
  <si>
    <t>9. Racionalización de Trámites</t>
  </si>
  <si>
    <t>6. Agua limpia y saneamiento</t>
  </si>
  <si>
    <t>4. Integridad</t>
  </si>
  <si>
    <t>FORMULACIÓN INICIAL</t>
  </si>
  <si>
    <t>_____________</t>
  </si>
  <si>
    <t xml:space="preserve">VoBo. SUBDIRECTOR (A) DE DISEÑO Y ANÁLISIS ESTRATÉGICO </t>
  </si>
  <si>
    <t>_____________________________</t>
  </si>
  <si>
    <t>ACTUALIZACIÓN</t>
  </si>
  <si>
    <t>Fecha: DD/MM/AAAA</t>
  </si>
  <si>
    <t xml:space="preserve">2. PROCESO </t>
  </si>
  <si>
    <t xml:space="preserve">6.2. TIPO INDICADOR (Estratégico, Gestión) o Índice </t>
  </si>
  <si>
    <t>9. OBJETIVO DE DESARROLLO SOSTENIBLE ASOCIADO
(17 ODS)</t>
  </si>
  <si>
    <t>Dimensiones MIPG</t>
  </si>
  <si>
    <t xml:space="preserve">
11.2 NOMBRE Y CÓDIGO DEL PROYECTO
</t>
  </si>
  <si>
    <t>1. Oficina Asesora de Control Interno</t>
  </si>
  <si>
    <t>1. Planeación Estratégica y Táctica</t>
  </si>
  <si>
    <t>Estratégico</t>
  </si>
  <si>
    <t>Mejorar la satisfacción de los usuarios y partes interesadas</t>
  </si>
  <si>
    <t>1. Plan Institucional de Archivos de la Entidad ­PINAR</t>
  </si>
  <si>
    <t>1. Fin de la pobreza</t>
  </si>
  <si>
    <t>1. Talento Humano</t>
  </si>
  <si>
    <t>1. Planeación Institucional</t>
  </si>
  <si>
    <t>Fortalecimiento de la gestión institucional</t>
  </si>
  <si>
    <r>
      <t xml:space="preserve">Brindar </t>
    </r>
    <r>
      <rPr>
        <sz val="10"/>
        <color rgb="FFFF0000"/>
        <rFont val="Arial"/>
        <family val="2"/>
      </rPr>
      <t xml:space="preserve">1000 </t>
    </r>
    <r>
      <rPr>
        <sz val="10"/>
        <color rgb="FF000000"/>
        <rFont val="Arial"/>
        <family val="2"/>
      </rPr>
      <t>Alternativas Comerciales Transitorias En Puntos Comerciales Y La Red De Prestación De Servicios Al Usuario Del Espacio Público Redep (Quioscos Y Puntos De Encuentro) y Zonas De Aprovechamiento Económico Reguladas Temporales -ZAERT</t>
    </r>
  </si>
  <si>
    <t>2. Oficina Asesora de Comunicaciones</t>
  </si>
  <si>
    <t xml:space="preserve">2. Gestión de Comunicaciones </t>
  </si>
  <si>
    <t>Gestión</t>
  </si>
  <si>
    <t>Generar alternativas de ingresos a través del emprendimiento y el fortalecimiento empresarial de la población sujeto de atención.</t>
  </si>
  <si>
    <t>2. Plan Anual de Adquisiciones</t>
  </si>
  <si>
    <t>2. Direccionamiento Estratégico y Planeación</t>
  </si>
  <si>
    <t>2. Gestión presupuestal y eficiencia en el gasto público</t>
  </si>
  <si>
    <t>Oportunidades de generación de ingresos para vendedores informales</t>
  </si>
  <si>
    <r>
      <t xml:space="preserve">Brindar </t>
    </r>
    <r>
      <rPr>
        <sz val="10"/>
        <color rgb="FFFF0000"/>
        <rFont val="Arial"/>
        <family val="2"/>
      </rPr>
      <t>2445</t>
    </r>
    <r>
      <rPr>
        <sz val="10"/>
        <color rgb="FF000000"/>
        <rFont val="Arial"/>
        <family val="2"/>
      </rPr>
      <t xml:space="preserve"> Alternativas Comerciales Transitorias En Ferias Comerciales</t>
    </r>
  </si>
  <si>
    <t>3. Subdireción Jurídica y de Contratación</t>
  </si>
  <si>
    <t xml:space="preserve">3. Identificación, Caracterización y Registro de Población Sujeto de atención. </t>
  </si>
  <si>
    <t>Indice</t>
  </si>
  <si>
    <t xml:space="preserve">Ofertar alternativas transitorias para generación de ingresos a vendedores informales
</t>
  </si>
  <si>
    <t>3. Plan Anual de Vacantes</t>
  </si>
  <si>
    <t>3. Salud y bienestar</t>
  </si>
  <si>
    <t>3. Gestión con Valores para Resultados</t>
  </si>
  <si>
    <t>Administración y fortalecimiento del sistema distrital de plazas de mercado</t>
  </si>
  <si>
    <t>Implementar un plan de fortalecimiento administrativo y comercial para las alternativas comerciales transitorias existentes</t>
  </si>
  <si>
    <t>4. Subdirección de Formación y Empleabilidad</t>
  </si>
  <si>
    <t>4. Gestión para la formación y empleabilidad</t>
  </si>
  <si>
    <t>Incrementar el potencial productivo de las personas que ejercen actividades de la economía informal, mediante el fortalecimiento de competencias generales y específicas que les permita ser más competitivos, logrando así mejorar el nivel de ingreso  y el bienestar de sus familias</t>
  </si>
  <si>
    <t>4. Plan de Previsión de Recursos Humanos
5. Plan Estratégico de Talento Humano</t>
  </si>
  <si>
    <t>4. Educación de calidad</t>
  </si>
  <si>
    <t>4. Evaluación de Resultados</t>
  </si>
  <si>
    <t>Generación de alternativas comerciales transitorias</t>
  </si>
  <si>
    <t>Administrar 37 alternativas comerciales con acciones y gastos de operación, de gestión, mantenimiento e infraestructura en puntos comerciales y en la Red de prestación de servicios al usuario del espacio público REDEP (Puntos de encuentro).</t>
  </si>
  <si>
    <t>5. Subdirección de Diseño y Análisis Estratégico</t>
  </si>
  <si>
    <t>5. Fortalecimiento de la Economía Popular</t>
  </si>
  <si>
    <t>Fortalecer y administrar el sistema distrital de plazas de mercado</t>
  </si>
  <si>
    <t>6. Plan Institucional de Capacitación</t>
  </si>
  <si>
    <t>5. Igualdad de genero</t>
  </si>
  <si>
    <t>5. Información y Comunicación</t>
  </si>
  <si>
    <t>5. Transparencia, acceso a la información pública y lucha contra la corrupción</t>
  </si>
  <si>
    <t>Formación e inserción laboral</t>
  </si>
  <si>
    <r>
      <t xml:space="preserve">Acompañar </t>
    </r>
    <r>
      <rPr>
        <sz val="10"/>
        <color rgb="FFFF0000"/>
        <rFont val="Arial"/>
        <family val="2"/>
      </rPr>
      <t>1.380</t>
    </r>
    <r>
      <rPr>
        <sz val="10"/>
        <color rgb="FF000000"/>
        <rFont val="Arial"/>
        <family val="2"/>
      </rPr>
      <t xml:space="preserve"> vendedores informales en proceso de emprendimiento y/o fortalecimiento empresarial integralmente</t>
    </r>
  </si>
  <si>
    <t>6. Subdirección de Emprendimiento, Servicios Empresariales y de Comercialización.</t>
  </si>
  <si>
    <t xml:space="preserve">6. Gestión para la soberanía, Seguridad Alimentaria y Nutricional </t>
  </si>
  <si>
    <t>7. Plan de Incentivos Institucionales</t>
  </si>
  <si>
    <t>6. Gestión del Conocimiento y la Innovación</t>
  </si>
  <si>
    <t>6. Fortalecimiento organizacional y simplificación de procesos</t>
  </si>
  <si>
    <r>
      <t xml:space="preserve">Asignar </t>
    </r>
    <r>
      <rPr>
        <sz val="10"/>
        <color rgb="FFFF0000"/>
        <rFont val="Arial"/>
        <family val="2"/>
      </rPr>
      <t>285</t>
    </r>
    <r>
      <rPr>
        <sz val="10"/>
        <color rgb="FF000000"/>
        <rFont val="Arial"/>
        <family val="2"/>
      </rPr>
      <t xml:space="preserve"> alternativas de generación de ingresos a vendedores informales, personas mayores y/o en condicion de discapacidad</t>
    </r>
  </si>
  <si>
    <t>7. Subdirección de Gestión, Redes Sociales y de Comercialización.</t>
  </si>
  <si>
    <t xml:space="preserve">7. Servicio al Usuario </t>
  </si>
  <si>
    <t>Incrementar los recursos de inversión de la entidad</t>
  </si>
  <si>
    <t>8. Plan de Trabajo Anual en Seguridad y Salud en el Trabajo</t>
  </si>
  <si>
    <t>7. Energia asequible y no contaminante</t>
  </si>
  <si>
    <t>7. Control Interno</t>
  </si>
  <si>
    <t>7. Servicio al Ciudadano</t>
  </si>
  <si>
    <r>
      <t xml:space="preserve">Vincular </t>
    </r>
    <r>
      <rPr>
        <sz val="10"/>
        <color rgb="FFFF0000"/>
        <rFont val="Arial"/>
        <family val="2"/>
      </rPr>
      <t>3710</t>
    </r>
    <r>
      <rPr>
        <sz val="10"/>
        <color rgb="FF000000"/>
        <rFont val="Arial"/>
        <family val="2"/>
      </rPr>
      <t xml:space="preserve"> personas que ejercen actividades de economía informal a programas de formación</t>
    </r>
  </si>
  <si>
    <t>8. Subdirección Administrativa y Financiera</t>
  </si>
  <si>
    <t>8. Gestión del Talento Humano</t>
  </si>
  <si>
    <t>9. Plan Anticorrupción y de Atención al Ciudadano</t>
  </si>
  <si>
    <t>8. Participación ciudadana en la gestión pública</t>
  </si>
  <si>
    <r>
      <t xml:space="preserve">Formar </t>
    </r>
    <r>
      <rPr>
        <sz val="10"/>
        <color rgb="FFFF0000"/>
        <rFont val="Arial"/>
        <family val="2"/>
      </rPr>
      <t>1170</t>
    </r>
    <r>
      <rPr>
        <sz val="10"/>
        <color rgb="FF000000"/>
        <rFont val="Arial"/>
        <family val="2"/>
      </rPr>
      <t xml:space="preserve"> personas que ejercen actividades de economía informal a través de alianzas para el empleo</t>
    </r>
  </si>
  <si>
    <t xml:space="preserve">9. Gestión Documental </t>
  </si>
  <si>
    <t>Fortalecer el Sistema Integrado de Gestión de la Entidad.
Gestionar el 100% del plan de adecuación y sostenibilidad SIG-MIPG</t>
  </si>
  <si>
    <t>10. Plan Estratégico de Tecnologías de la Información y las Comunicaciones ­ PETI
11. Plan de Tratamiento de Riesgos de Seguridad y Privacidad de la Información
12. Plan de Seguridad y Privacidad de la Información</t>
  </si>
  <si>
    <t>9. Industria, innovación e infraestructura.</t>
  </si>
  <si>
    <t>Administrar 19 plazas de mercado para mejorar la gobernanza, infraestructura y el cumplimiento legal y normativo.</t>
  </si>
  <si>
    <t xml:space="preserve">10.Gestión Contractual </t>
  </si>
  <si>
    <t>Mejorar las condiciones de seguridad y salud en el trabajo</t>
  </si>
  <si>
    <t>13. Plan Operativo Anual de Inversiones</t>
  </si>
  <si>
    <t>10. Reducción de las desigualdades</t>
  </si>
  <si>
    <t>Fortalecer 13 plazas de mercado cultural, empresarial y/o comercialmente.</t>
  </si>
  <si>
    <t>11. Gestión Recursos Físicos</t>
  </si>
  <si>
    <t>Reducir los impactos ambientales significativos</t>
  </si>
  <si>
    <t>11. Ciudades y comunidades sostenibles.</t>
  </si>
  <si>
    <t>11. Gobierno Digital</t>
  </si>
  <si>
    <r>
      <t xml:space="preserve">Gestionar el </t>
    </r>
    <r>
      <rPr>
        <sz val="10"/>
        <color rgb="FFFF0000"/>
        <rFont val="Arial"/>
        <family val="2"/>
      </rPr>
      <t>100%</t>
    </r>
    <r>
      <rPr>
        <sz val="10"/>
        <color theme="1"/>
        <rFont val="Arial"/>
        <family val="2"/>
      </rPr>
      <t xml:space="preserve"> del plan de adecuación y sostenibilidad SIG-MIPG</t>
    </r>
  </si>
  <si>
    <t>12. Gestión Recursos Financieros</t>
  </si>
  <si>
    <t>Fortalecer la gestión sanitaria de los equipamientos administrados por el IPES</t>
  </si>
  <si>
    <t>12. Producción y consumos responsables</t>
  </si>
  <si>
    <t>12. Seguridad Digital</t>
  </si>
  <si>
    <t>Realizar 3 Audiencias públicas de rendición de cuentas</t>
  </si>
  <si>
    <t xml:space="preserve">13.Gestión Jurídica </t>
  </si>
  <si>
    <t>13. Acción por el clima</t>
  </si>
  <si>
    <t>13. Defensa Jurídica</t>
  </si>
  <si>
    <t xml:space="preserve">14. Gestión de Seguridad de la Información y Recursos Tecnológicos </t>
  </si>
  <si>
    <t>Mejorar las competencias del personal</t>
  </si>
  <si>
    <t>14. Vida submarina</t>
  </si>
  <si>
    <t>14. Gestión del conocimiento y la innovación</t>
  </si>
  <si>
    <t>15. Evaluación Integral</t>
  </si>
  <si>
    <t>Fortalecer la Seguridad y Privacidad de la Información</t>
  </si>
  <si>
    <t>15, Vida de ecosistemas terrestres</t>
  </si>
  <si>
    <t>15. Control Interno</t>
  </si>
  <si>
    <t>16. Seguimiento y evaluación del desempeño institucional</t>
  </si>
  <si>
    <t>17. Alianzas para lograr los objetivos</t>
  </si>
  <si>
    <t>17. Mejora Normativa</t>
  </si>
  <si>
    <t>18. Gestión Ambiental</t>
  </si>
  <si>
    <t xml:space="preserve">Talleres de aplicación. </t>
  </si>
  <si>
    <t>Metodología de la gestión del conocimiento asociado a las funciones del Area de Estudios Económicos.</t>
  </si>
  <si>
    <t xml:space="preserve">Documento estratégico </t>
  </si>
  <si>
    <t xml:space="preserve">Documento estrategico. </t>
  </si>
  <si>
    <t>Numero de talleres programados / Total de talleres realizados</t>
  </si>
  <si>
    <t>Fortalecimiento de la gestión institucional </t>
  </si>
  <si>
    <t>Gestionar el 100% del plan de adecuación y sostenibilidad SIG-MIPG</t>
  </si>
  <si>
    <t>Desarrollar estudios e investigaciones para fortalecer la gestión del IPES</t>
  </si>
  <si>
    <t xml:space="preserve">Estudios e investigaciones realizadas
</t>
  </si>
  <si>
    <t>No de estudios e investigaciones realizados/No de estudios e investigaciones programados</t>
  </si>
  <si>
    <t>Por Demanda</t>
  </si>
  <si>
    <t>Actualizar el Plan Anual de Adquicisiones</t>
  </si>
  <si>
    <t>PAA actualizado</t>
  </si>
  <si>
    <t># de actualizaciones</t>
  </si>
  <si>
    <t>Realizar un uso eficiente del agua</t>
  </si>
  <si>
    <r>
      <t xml:space="preserve">Producto 1: </t>
    </r>
    <r>
      <rPr>
        <sz val="12"/>
        <color rgb="FF000000"/>
        <rFont val="Arial"/>
        <family val="2"/>
      </rPr>
      <t xml:space="preserve">5 Registros del seguimiento al consumo de agua durante 5 bimestres (1 registro por bimestre) del 100% de las sedes concertadas.
</t>
    </r>
    <r>
      <rPr>
        <b/>
        <sz val="12"/>
        <color rgb="FF000000"/>
        <rFont val="Arial"/>
        <family val="2"/>
      </rPr>
      <t>Producto 2:</t>
    </r>
    <r>
      <rPr>
        <sz val="12"/>
        <color rgb="FF000000"/>
        <rFont val="Arial"/>
        <family val="2"/>
      </rPr>
      <t xml:space="preserve"> 1 informe de análisis de comportamiento de los consumos de agua en la sedes concertadas de la entidad.
</t>
    </r>
    <r>
      <rPr>
        <b/>
        <sz val="12"/>
        <color rgb="FF000000"/>
        <rFont val="Arial"/>
        <family val="2"/>
      </rPr>
      <t>Producto 3</t>
    </r>
    <r>
      <rPr>
        <sz val="12"/>
        <color rgb="FF000000"/>
        <rFont val="Arial"/>
        <family val="2"/>
      </rPr>
      <t xml:space="preserve">: Socializaciones relacionadas al uso eficiente del agua, a realizar en 23 de las sedes concertadas.
</t>
    </r>
    <r>
      <rPr>
        <b/>
        <sz val="12"/>
        <color rgb="FF000000"/>
        <rFont val="Arial"/>
        <family val="2"/>
      </rPr>
      <t>Producto 4</t>
    </r>
    <r>
      <rPr>
        <sz val="12"/>
        <color rgb="FF000000"/>
        <rFont val="Arial"/>
        <family val="2"/>
      </rPr>
      <t xml:space="preserve">: 1 inventario hidrosanitario de las sedes concertadas, actualizado durante la vigencia.
</t>
    </r>
    <r>
      <rPr>
        <b/>
        <sz val="12"/>
        <color rgb="FF000000"/>
        <rFont val="Arial"/>
        <family val="2"/>
      </rPr>
      <t>Producto 5</t>
    </r>
    <r>
      <rPr>
        <sz val="12"/>
        <color rgb="FF000000"/>
        <rFont val="Arial"/>
        <family val="2"/>
      </rPr>
      <t>: Instalación de sistemas, elementos, o equipos ahorradores de agua, en mínimo 2 sedes concertadas.</t>
    </r>
  </si>
  <si>
    <t>Consumo de agua</t>
  </si>
  <si>
    <t xml:space="preserve">32 productos </t>
  </si>
  <si>
    <t>Reducir en un 1% el consumo de agua en las sedes de la entidad con respecto al consumo de la vigencia 2019</t>
  </si>
  <si>
    <t>N/A</t>
  </si>
  <si>
    <t>Realizar un uso eficiente de la energía</t>
  </si>
  <si>
    <t>Consumo de energía</t>
  </si>
  <si>
    <t>37 productos</t>
  </si>
  <si>
    <t>Reducir en un 1% el consumo de energía en las sedes de la entidad con respecto al consumo de la vigencia 2019</t>
  </si>
  <si>
    <t>Realizar un adecuado manejo y gestión de residuos ordinarios</t>
  </si>
  <si>
    <r>
      <t xml:space="preserve">Producto 1: </t>
    </r>
    <r>
      <rPr>
        <sz val="12"/>
        <color rgb="FF000000"/>
        <rFont val="Arial"/>
        <family val="2"/>
      </rPr>
      <t>Socializaciones relacionadas con el manejo adecuado y la segregación en la fuente de los residuos ordinarios generados en 23 de las sedes concertadas de la entidad.</t>
    </r>
    <r>
      <rPr>
        <b/>
        <sz val="12"/>
        <color rgb="FF000000"/>
        <rFont val="Arial"/>
        <family val="2"/>
      </rPr>
      <t xml:space="preserve">
Producto 2: </t>
    </r>
    <r>
      <rPr>
        <sz val="12"/>
        <color rgb="FF000000"/>
        <rFont val="Arial"/>
        <family val="2"/>
      </rPr>
      <t>1 contrato de ruta selectiva para el aprovechamiento eficiente de residuos orgánicos, celebrado y adjudicado, en el que se incluyan mínimo 13 sedes a cargo de la entidad.</t>
    </r>
  </si>
  <si>
    <t>Gestión integral de residuos ordinarios</t>
  </si>
  <si>
    <t>24 productos</t>
  </si>
  <si>
    <t>Aumentar en un 10% el aprovechamiento de los residuos sólidos ordinarios en las sedes concertadas</t>
  </si>
  <si>
    <t>Realizar un adecuado manejo y gestión de residuos peligrosos</t>
  </si>
  <si>
    <r>
      <t xml:space="preserve">Producto 1: </t>
    </r>
    <r>
      <rPr>
        <sz val="12"/>
        <color rgb="FF000000"/>
        <rFont val="Arial"/>
        <family val="2"/>
      </rPr>
      <t>1 PGIRESPEL actualizado a vigencia 2019.</t>
    </r>
    <r>
      <rPr>
        <b/>
        <sz val="12"/>
        <color rgb="FF000000"/>
        <rFont val="Arial"/>
        <family val="2"/>
      </rPr>
      <t xml:space="preserve">
Producto 2: </t>
    </r>
    <r>
      <rPr>
        <sz val="12"/>
        <color rgb="FF000000"/>
        <rFont val="Arial"/>
        <family val="2"/>
      </rPr>
      <t>100% de certificaciones de disposición final y/o aprovechamiento de los RESPEL generados en las sedes concertadas de la entidad, emitidas por empresas autorizadas por la autoridad ambiental.</t>
    </r>
    <r>
      <rPr>
        <b/>
        <sz val="12"/>
        <color rgb="FF000000"/>
        <rFont val="Arial"/>
        <family val="2"/>
      </rPr>
      <t xml:space="preserve">
Producto 3: </t>
    </r>
    <r>
      <rPr>
        <sz val="12"/>
        <color rgb="FF000000"/>
        <rFont val="Arial"/>
        <family val="2"/>
      </rPr>
      <t>100% de las sedes concertadas con bitácoras de generación de RESPEL y su respectivo cálculo de la media móvil.</t>
    </r>
    <r>
      <rPr>
        <b/>
        <sz val="12"/>
        <color rgb="FF000000"/>
        <rFont val="Arial"/>
        <family val="2"/>
      </rPr>
      <t xml:space="preserve">
Producto 4: </t>
    </r>
    <r>
      <rPr>
        <sz val="12"/>
        <color rgb="FF000000"/>
        <rFont val="Arial"/>
        <family val="2"/>
      </rPr>
      <t xml:space="preserve">100% de las sedes concertadas con media móvil  superior a 10 kg/mes, con trámites de inscripción como generador de RESPEL, ante la  SDA.
</t>
    </r>
    <r>
      <rPr>
        <b/>
        <sz val="12"/>
        <color rgb="FF000000"/>
        <rFont val="Arial"/>
        <family val="2"/>
      </rPr>
      <t xml:space="preserve">Producto 5: </t>
    </r>
    <r>
      <rPr>
        <sz val="12"/>
        <color rgb="FF000000"/>
        <rFont val="Arial"/>
        <family val="2"/>
      </rPr>
      <t xml:space="preserve"> 100% de documentos que garanticen una adecuada gestión de los aceites usados generados en las actividades de mantenimiento de los vehículos propios de la entidad.</t>
    </r>
  </si>
  <si>
    <t>Gestión integral de residuos peligrosos</t>
  </si>
  <si>
    <t>100% de cumplimiento</t>
  </si>
  <si>
    <t>Realizar un adecuado manejo y gestión de los residuos especiales</t>
  </si>
  <si>
    <r>
      <t xml:space="preserve">Producto 1: </t>
    </r>
    <r>
      <rPr>
        <sz val="12"/>
        <color rgb="FF000000"/>
        <rFont val="Arial"/>
        <family val="2"/>
      </rPr>
      <t>100% de certificados de entrega y gestión del Aceite de Cocina Usado, entregado por los comerciantes de Plazas Distritales de Mercado y Puntos comerciales al gestor autorizado.</t>
    </r>
    <r>
      <rPr>
        <b/>
        <sz val="12"/>
        <color rgb="FF000000"/>
        <rFont val="Arial"/>
        <family val="2"/>
      </rPr>
      <t xml:space="preserve">
Producto 2: </t>
    </r>
    <r>
      <rPr>
        <sz val="12"/>
        <color rgb="FF000000"/>
        <rFont val="Arial"/>
        <family val="2"/>
      </rPr>
      <t>100% de reportes de generación de RCD, producto de las obras adelantadas por la entidad.</t>
    </r>
    <r>
      <rPr>
        <b/>
        <sz val="12"/>
        <color rgb="FF000000"/>
        <rFont val="Arial"/>
        <family val="2"/>
      </rPr>
      <t xml:space="preserve">
</t>
    </r>
  </si>
  <si>
    <t>Gestión integral de residuos especiales</t>
  </si>
  <si>
    <t>Realizar acciones para la inclusión de criterios ambientales en procesos de contratación estatal</t>
  </si>
  <si>
    <r>
      <rPr>
        <b/>
        <sz val="12"/>
        <color theme="1"/>
        <rFont val="Arial"/>
        <family val="2"/>
      </rPr>
      <t>Producto 1:</t>
    </r>
    <r>
      <rPr>
        <b/>
        <sz val="12"/>
        <color rgb="FFFF0000"/>
        <rFont val="Arial"/>
        <family val="2"/>
      </rPr>
      <t xml:space="preserve"> </t>
    </r>
    <r>
      <rPr>
        <sz val="12"/>
        <color rgb="FF000000"/>
        <rFont val="Arial"/>
        <family val="2"/>
      </rPr>
      <t>1 solicitud al comité de contratación con el fin de incluir de criterios ambientales en los procesos de contratación de la entidad.</t>
    </r>
    <r>
      <rPr>
        <b/>
        <sz val="12"/>
        <color rgb="FF000000"/>
        <rFont val="Arial"/>
        <family val="2"/>
      </rPr>
      <t xml:space="preserve">
Producto 2: </t>
    </r>
    <r>
      <rPr>
        <sz val="12"/>
        <color rgb="FF000000"/>
        <rFont val="Arial"/>
        <family val="2"/>
      </rPr>
      <t xml:space="preserve">1 informe de avance de inclusión de criterios ambientales en los procesos de adquisición de productos, bienes y servicios, remitido a la SDA.
</t>
    </r>
    <r>
      <rPr>
        <b/>
        <sz val="12"/>
        <color rgb="FF000000"/>
        <rFont val="Arial"/>
        <family val="2"/>
      </rPr>
      <t/>
    </r>
  </si>
  <si>
    <t xml:space="preserve">Inclusión de criterios ambientales </t>
  </si>
  <si>
    <t>2 productos</t>
  </si>
  <si>
    <t>Incluir criterios ambientales en 8 procesos recurrentes de adquisición de productos, bienes o servicios adelantados por la entidad</t>
  </si>
  <si>
    <t>Implementar el IN-092, en los procesos de contratación relacionados con las obras de adecuación y/o mantenimiento adelantadas en las sedes a cargo del IPES</t>
  </si>
  <si>
    <r>
      <rPr>
        <b/>
        <sz val="12"/>
        <color rgb="FF000000"/>
        <rFont val="Arial"/>
        <family val="2"/>
      </rPr>
      <t>Producto 1:</t>
    </r>
    <r>
      <rPr>
        <sz val="12"/>
        <color rgb="FF000000"/>
        <rFont val="Arial"/>
        <family val="2"/>
      </rPr>
      <t xml:space="preserve"> 100% de los procesos contractuales, adelantados en la vigencia 2020, relacionados con las obras de adecuación y/o mantenimiento adelantadas en las sedes a cargo del IPES, con inclusión del Instructivo IN-092 GESTIÓN AMBIENTAL EN CONTRATOS DE OBRA CIVIL Y/O ELÉCTRICA.</t>
    </r>
  </si>
  <si>
    <t>Implementación de criterios ambientales</t>
  </si>
  <si>
    <t>Fomentar el consumo responsable de los insumos de oficina y papelería</t>
  </si>
  <si>
    <r>
      <rPr>
        <b/>
        <sz val="12"/>
        <color rgb="FF000000"/>
        <rFont val="Arial"/>
        <family val="2"/>
      </rPr>
      <t>Producto 1:</t>
    </r>
    <r>
      <rPr>
        <sz val="12"/>
        <color rgb="FF000000"/>
        <rFont val="Arial"/>
        <family val="2"/>
      </rPr>
      <t xml:space="preserve"> Una campaña ambiental sobre el consumo responsable de los insumos de oficina y papelería.</t>
    </r>
  </si>
  <si>
    <t>Consumo de insumos de oficina y papelería</t>
  </si>
  <si>
    <t>1 producto</t>
  </si>
  <si>
    <t>4 campañas sobre el consumo responsable de los insumos de oficina y papelería.</t>
  </si>
  <si>
    <t>Mejorar las condiciones ambientales internas y del entorno</t>
  </si>
  <si>
    <r>
      <t xml:space="preserve">Producto 1: </t>
    </r>
    <r>
      <rPr>
        <sz val="12"/>
        <color rgb="FF000000"/>
        <rFont val="Arial"/>
        <family val="2"/>
      </rPr>
      <t>Seguimiento a la implementación de Planes de Saneamiento Básico, en 17 sedes concertadas</t>
    </r>
    <r>
      <rPr>
        <b/>
        <sz val="12"/>
        <color rgb="FF000000"/>
        <rFont val="Arial"/>
        <family val="2"/>
      </rPr>
      <t xml:space="preserve">
Producto 2: </t>
    </r>
    <r>
      <rPr>
        <sz val="12"/>
        <color rgb="FF000000"/>
        <rFont val="Arial"/>
        <family val="2"/>
      </rPr>
      <t xml:space="preserve"> Oficios remitidos a los comerciantes de ventas de cárnicos, de mínimo 5 sedes concertadas, en el cual se reitere que no se pueden realizar vertimientos no permitidos a la red pública de alcantarillado.</t>
    </r>
    <r>
      <rPr>
        <b/>
        <sz val="12"/>
        <color rgb="FF000000"/>
        <rFont val="Arial"/>
        <family val="2"/>
      </rPr>
      <t xml:space="preserve">
Producto 3: </t>
    </r>
    <r>
      <rPr>
        <sz val="12"/>
        <color rgb="FF000000"/>
        <rFont val="Arial"/>
        <family val="2"/>
      </rPr>
      <t xml:space="preserve">Capacitaciones dirigidas a  a los comerciantes de 4 sedes concertadas, que desarrollen actividades relacionadas con Restaurantes, Cocinas, Cafeterías, etc., y que cuenten con trampa de grasas, relacionadas con la adecuada limpieza, mantenimiento y buen uso de estos sistemas sanitarios.
</t>
    </r>
    <r>
      <rPr>
        <b/>
        <sz val="12"/>
        <color rgb="FF000000"/>
        <rFont val="Arial"/>
        <family val="2"/>
      </rPr>
      <t xml:space="preserve">Producto 4: </t>
    </r>
    <r>
      <rPr>
        <sz val="12"/>
        <color rgb="FF000000"/>
        <rFont val="Arial"/>
        <family val="2"/>
      </rPr>
      <t>1 propuesta formulada con una Práctica Ambiental Sostenible desarrollada por el IPES, con la cual se participe en el concurso de "Buenas Prácticas Ambientales Sostenibles", organizado por la SDA.</t>
    </r>
  </si>
  <si>
    <t xml:space="preserve">Mejoramiento de las condiciones ambientales </t>
  </si>
  <si>
    <t>27 productos</t>
  </si>
  <si>
    <t>Implementar 4 prácticas ambientales sostenibles durante el cuatrienio</t>
  </si>
  <si>
    <t>Promover la movilidad urbana sostenible</t>
  </si>
  <si>
    <r>
      <t>Producto 1</t>
    </r>
    <r>
      <rPr>
        <sz val="12"/>
        <color rgb="FF000000"/>
        <rFont val="Arial"/>
        <family val="2"/>
      </rPr>
      <t>: 1 seguimiento a la implementación del Plan Integral de Movilidad Sostenible - PIMS del IPES.</t>
    </r>
  </si>
  <si>
    <t>Promoción de la movilidad urbana sostenible</t>
  </si>
  <si>
    <t>4 seguimientoes (uno por vigencia) del PIMS</t>
  </si>
  <si>
    <t>Realizar el cálculo de la reducción de emisiones de Gases Efecto Invernadero - GEI producto del aprovechamiento de residuos orgánicos</t>
  </si>
  <si>
    <r>
      <t>Producto 1</t>
    </r>
    <r>
      <rPr>
        <sz val="12"/>
        <color rgb="FF000000"/>
        <rFont val="Arial"/>
        <family val="2"/>
      </rPr>
      <t>: 4 Cálculos de la reducción de emisiones de GEI (un cálculo por trimestre).</t>
    </r>
  </si>
  <si>
    <t>Contribución a la disminución de emisiones GEI</t>
  </si>
  <si>
    <t xml:space="preserve">4 productos </t>
  </si>
  <si>
    <t>Realizar un cálculo de de la reducción de emisiones de GEI efectuadas durante el cuatrienio.</t>
  </si>
  <si>
    <t>Armonizar la Gestión Ambiental de la entidad con el Lineamiento Ambiental del Distrito en el MIPG</t>
  </si>
  <si>
    <r>
      <t xml:space="preserve">Producto 1: </t>
    </r>
    <r>
      <rPr>
        <sz val="12"/>
        <color rgb="FF000000"/>
        <rFont val="Arial"/>
        <family val="2"/>
      </rPr>
      <t>1 Matriz de Identificación de Aspectos y Valoración de Impactos Ambientales de la entidad, actualizada.</t>
    </r>
    <r>
      <rPr>
        <b/>
        <sz val="12"/>
        <color rgb="FF000000"/>
        <rFont val="Arial"/>
        <family val="2"/>
      </rPr>
      <t xml:space="preserve">
Producto 2: </t>
    </r>
    <r>
      <rPr>
        <sz val="12"/>
        <color rgb="FF000000"/>
        <rFont val="Arial"/>
        <family val="2"/>
      </rPr>
      <t>1 Matriz Normativa Ambiental de la entidad, actualizada.</t>
    </r>
    <r>
      <rPr>
        <b/>
        <sz val="12"/>
        <color rgb="FF000000"/>
        <rFont val="Arial"/>
        <family val="2"/>
      </rPr>
      <t xml:space="preserve">
Producto 3: </t>
    </r>
    <r>
      <rPr>
        <sz val="12"/>
        <color rgb="FF000000"/>
        <rFont val="Arial"/>
        <family val="2"/>
      </rPr>
      <t>2 seguimientos a los controles operacionales establecidos en la Matriz de Riesgos Ambientales de la entidad.</t>
    </r>
  </si>
  <si>
    <t>Adopción de Lineamientos Ambientales del Distrito</t>
  </si>
  <si>
    <t>4 productos</t>
  </si>
  <si>
    <t>Mantener actualizados los documentos de Gestión Ambiental contenidos en el MIPG de la entidad.</t>
  </si>
  <si>
    <t>Administrar, mantener y mejorar la infraestructura tecnológica del IPES a través del diseño, adquisición, configuración, afinamiento y puesta en operación de dispositivos (servidores, swtiches, soluciones de almacenamiento, garantías, licencias, entre otros) de tecnologías de información y comunicaciones</t>
  </si>
  <si>
    <r>
      <rPr>
        <b/>
        <sz val="11"/>
        <rFont val="Calibri"/>
        <family val="2"/>
      </rPr>
      <t>Producto 1.</t>
    </r>
    <r>
      <rPr>
        <sz val="11"/>
        <color theme="1"/>
        <rFont val="Arial"/>
        <family val="2"/>
      </rPr>
      <t xml:space="preserve"> Ejecución del plan de contratación de TI
</t>
    </r>
    <r>
      <rPr>
        <b/>
        <sz val="11"/>
        <rFont val="Calibri"/>
        <family val="2"/>
      </rPr>
      <t>Producto 2.</t>
    </r>
    <r>
      <rPr>
        <sz val="11"/>
        <color theme="1"/>
        <rFont val="Arial"/>
        <family val="2"/>
      </rPr>
      <t xml:space="preserve"> Ejecución del plan de mantenimiento de TIC´s</t>
    </r>
  </si>
  <si>
    <r>
      <rPr>
        <b/>
        <sz val="11"/>
        <rFont val="Calibri"/>
        <family val="2"/>
      </rPr>
      <t>Producto 1.</t>
    </r>
    <r>
      <rPr>
        <sz val="11"/>
        <color theme="1"/>
        <rFont val="Arial"/>
        <family val="2"/>
      </rPr>
      <t xml:space="preserve"> Grado de Ejecución del plan de contratación de TI
</t>
    </r>
    <r>
      <rPr>
        <b/>
        <sz val="11"/>
        <rFont val="Calibri"/>
        <family val="2"/>
      </rPr>
      <t>Producto 2.</t>
    </r>
    <r>
      <rPr>
        <sz val="11"/>
        <color theme="1"/>
        <rFont val="Arial"/>
        <family val="2"/>
      </rPr>
      <t xml:space="preserve"> Grado de Ejecución del plan de mantenimiento de TIC´s</t>
    </r>
  </si>
  <si>
    <t xml:space="preserve">
Adecuar los sistemas de información a partir del diagnóstico, levantamiento de requerimientos, evaluación del grado de implementación (maduración), para alcanzar niveles apropiados de oportunidad y confiabilidad de la información institucional necesaria para la toma de decisiones.</t>
  </si>
  <si>
    <r>
      <rPr>
        <b/>
        <sz val="11"/>
        <rFont val="Calibri"/>
        <family val="2"/>
      </rPr>
      <t xml:space="preserve">Producto 1. </t>
    </r>
    <r>
      <rPr>
        <sz val="11"/>
        <color theme="1"/>
        <rFont val="Arial"/>
        <family val="2"/>
      </rPr>
      <t xml:space="preserve">Grado de Ejecución del plan de mejoramiento de los sistemas de información institutcional
</t>
    </r>
    <r>
      <rPr>
        <b/>
        <sz val="11"/>
        <rFont val="Calibri"/>
        <family val="2"/>
      </rPr>
      <t>Producto 2.</t>
    </r>
    <r>
      <rPr>
        <sz val="11"/>
        <color theme="1"/>
        <rFont val="Arial"/>
        <family val="2"/>
      </rPr>
      <t xml:space="preserve"> Grado de ejecución del plan de apropiación de los sistemas de información</t>
    </r>
  </si>
  <si>
    <t>Mantener y mejorar el sistema de gestión y seguridad de la informaciónn en el marco del cumplimiento técnico y normativo (MIPG, ISO:27001, FURAG, MSPI)</t>
  </si>
  <si>
    <r>
      <rPr>
        <b/>
        <sz val="11"/>
        <rFont val="Calibri"/>
        <family val="2"/>
      </rPr>
      <t>Producto 1.</t>
    </r>
    <r>
      <rPr>
        <sz val="11"/>
        <color theme="1"/>
        <rFont val="Arial"/>
        <family val="2"/>
      </rPr>
      <t xml:space="preserve"> Ejecución del plan de seguridad de la información
</t>
    </r>
    <r>
      <rPr>
        <b/>
        <sz val="11"/>
        <rFont val="Calibri"/>
        <family val="2"/>
      </rPr>
      <t xml:space="preserve">Producto 2. </t>
    </r>
    <r>
      <rPr>
        <sz val="11"/>
        <color theme="1"/>
        <rFont val="Arial"/>
        <family val="2"/>
      </rPr>
      <t xml:space="preserve">Ejecución del plan de tratamiento de riesgos
</t>
    </r>
    <r>
      <rPr>
        <b/>
        <sz val="11"/>
        <rFont val="Calibri"/>
        <family val="2"/>
      </rPr>
      <t>Producto 3.</t>
    </r>
    <r>
      <rPr>
        <sz val="11"/>
        <color theme="1"/>
        <rFont val="Arial"/>
        <family val="2"/>
      </rPr>
      <t xml:space="preserve"> Formulación del plan estrategico de tecnologia de la información PETI 2020 - 2024</t>
    </r>
  </si>
  <si>
    <r>
      <rPr>
        <b/>
        <sz val="11"/>
        <rFont val="Calibri"/>
        <family val="2"/>
      </rPr>
      <t>Producto 1.</t>
    </r>
    <r>
      <rPr>
        <sz val="11"/>
        <color theme="1"/>
        <rFont val="Arial"/>
        <family val="2"/>
      </rPr>
      <t xml:space="preserve"> Grado de Ejecución del plan de seguridad de la información
</t>
    </r>
    <r>
      <rPr>
        <b/>
        <sz val="11"/>
        <rFont val="Calibri"/>
        <family val="2"/>
      </rPr>
      <t xml:space="preserve">Producto 2. </t>
    </r>
    <r>
      <rPr>
        <sz val="11"/>
        <color theme="1"/>
        <rFont val="Arial"/>
        <family val="2"/>
      </rPr>
      <t xml:space="preserve">Grado de Ejecución del plan de tratamiento de riesgos
</t>
    </r>
    <r>
      <rPr>
        <b/>
        <sz val="11"/>
        <rFont val="Calibri"/>
        <family val="2"/>
      </rPr>
      <t xml:space="preserve">Producto 3. </t>
    </r>
    <r>
      <rPr>
        <sz val="11"/>
        <color theme="1"/>
        <rFont val="Arial"/>
        <family val="2"/>
      </rPr>
      <t>Plan estrategico de tecnologia de la información PETI 2020 - 2024 formulado</t>
    </r>
  </si>
  <si>
    <t>Elaborar y estructurar estudios técnicos para proyectos nuevos, obras de  mantenimiento, consultoría e interventoría.</t>
  </si>
  <si>
    <t>Estudios técnicos para la contratación</t>
  </si>
  <si>
    <t>No. de estudios previos realizados en el periodo/ No. de estudios previos programados en el PAA</t>
  </si>
  <si>
    <t>14. N/A</t>
  </si>
  <si>
    <t>Fortalecimiento  de la gestión institucional</t>
  </si>
  <si>
    <t>Realizar la supervisión a los contratos de mantenimiento preventivo, correctivo a los inmuebles administrados por el IPES.</t>
  </si>
  <si>
    <t>Mantenimiento de: plazas de mercado, puntos comerciales,  puntos de encuentro y quioscos  de la REDEP,  puntos vive digital.</t>
  </si>
  <si>
    <t>No. de supervisiones realizadas en el periodo/ No. de contratos a supervisar</t>
  </si>
  <si>
    <t>Formulación de los nuevos proyectos de inversión, acorde a los lieamientos del nuevo Plan de Desarrollo Distrital 2020-2024.</t>
  </si>
  <si>
    <r>
      <t xml:space="preserve">
</t>
    </r>
    <r>
      <rPr>
        <b/>
        <sz val="12"/>
        <color rgb="FF000000"/>
        <rFont val="Arial"/>
        <family val="2"/>
      </rPr>
      <t>Producto 1:</t>
    </r>
    <r>
      <rPr>
        <sz val="12"/>
        <color rgb="FF000000"/>
        <rFont val="Arial"/>
        <family val="2"/>
      </rPr>
      <t xml:space="preserve"> Documento final de los proyectos de inversión del nuevo PDD 2020-2024.</t>
    </r>
  </si>
  <si>
    <t xml:space="preserve">Documento final de formulación de proyectos de inversión </t>
  </si>
  <si>
    <t>Revisión, actualización y socialización de los procedimientos que contempla el proceso de Planeación Estratégica y Táctica.</t>
  </si>
  <si>
    <r>
      <rPr>
        <b/>
        <sz val="12"/>
        <color rgb="FF000000"/>
        <rFont val="Arial"/>
        <family val="2"/>
      </rPr>
      <t>Producto 1:</t>
    </r>
    <r>
      <rPr>
        <sz val="12"/>
        <color rgb="FF000000"/>
        <rFont val="Arial"/>
        <family val="2"/>
      </rPr>
      <t xml:space="preserve"> Ajustes de los procedimientos. (PR-042, PR-053, PR-054, PR-55, PR-061, PR-063, PR-088, PR-122, PR137)
</t>
    </r>
    <r>
      <rPr>
        <b/>
        <sz val="12"/>
        <color rgb="FF000000"/>
        <rFont val="Arial"/>
        <family val="2"/>
      </rPr>
      <t>Producto 2:</t>
    </r>
    <r>
      <rPr>
        <sz val="12"/>
        <color rgb="FF000000"/>
        <rFont val="Arial"/>
        <family val="2"/>
      </rPr>
      <t xml:space="preserve"> Publicación de los procedimientos.
</t>
    </r>
    <r>
      <rPr>
        <b/>
        <sz val="12"/>
        <color rgb="FF000000"/>
        <rFont val="Arial"/>
        <family val="2"/>
      </rPr>
      <t>Producto 3:</t>
    </r>
    <r>
      <rPr>
        <sz val="12"/>
        <color rgb="FF000000"/>
        <rFont val="Arial"/>
        <family val="2"/>
      </rPr>
      <t xml:space="preserve"> Socialización de los procedimientos.</t>
    </r>
  </si>
  <si>
    <t>Número de procedimientos ajustados</t>
  </si>
  <si>
    <t xml:space="preserve">Formulación y presentación del Plan Estratégico 2020-2024 ante Comité Directivo para su aprobación. </t>
  </si>
  <si>
    <r>
      <rPr>
        <b/>
        <sz val="12"/>
        <color rgb="FF000000"/>
        <rFont val="Arial"/>
        <family val="2"/>
      </rPr>
      <t>Producto 1:</t>
    </r>
    <r>
      <rPr>
        <sz val="12"/>
        <color rgb="FF000000"/>
        <rFont val="Arial"/>
        <family val="2"/>
      </rPr>
      <t xml:space="preserve"> Construcción de la propuesta 
</t>
    </r>
    <r>
      <rPr>
        <b/>
        <sz val="12"/>
        <color rgb="FF000000"/>
        <rFont val="Arial"/>
        <family val="2"/>
      </rPr>
      <t>Producto 2:</t>
    </r>
    <r>
      <rPr>
        <sz val="12"/>
        <color rgb="FF000000"/>
        <rFont val="Arial"/>
        <family val="2"/>
      </rPr>
      <t xml:space="preserve"> Presentación ante el Comité Directivo para su aprobación.
</t>
    </r>
    <r>
      <rPr>
        <b/>
        <sz val="12"/>
        <color rgb="FF000000"/>
        <rFont val="Arial"/>
        <family val="2"/>
      </rPr>
      <t>Producto 3:</t>
    </r>
    <r>
      <rPr>
        <sz val="12"/>
        <color rgb="FF000000"/>
        <rFont val="Arial"/>
        <family val="2"/>
      </rPr>
      <t xml:space="preserve"> Divulgación y socialización del Plan Estratégico.</t>
    </r>
  </si>
  <si>
    <t>Propuesta Plan estratégico 2020-2024</t>
  </si>
  <si>
    <t>Metodología de seguimiento a la gestión.</t>
  </si>
  <si>
    <r>
      <rPr>
        <b/>
        <sz val="12"/>
        <color rgb="FF000000"/>
        <rFont val="Arial"/>
        <family val="2"/>
      </rPr>
      <t>Producto 1:</t>
    </r>
    <r>
      <rPr>
        <sz val="12"/>
        <color rgb="FF000000"/>
        <rFont val="Arial"/>
        <family val="2"/>
      </rPr>
      <t xml:space="preserve"> Formulación de documento estratégico de seguimiento a la gestión por resultados de valor.
</t>
    </r>
    <r>
      <rPr>
        <b/>
        <sz val="12"/>
        <color rgb="FF000000"/>
        <rFont val="Arial"/>
        <family val="2"/>
      </rPr>
      <t>Producto 2:</t>
    </r>
    <r>
      <rPr>
        <sz val="12"/>
        <color rgb="FF000000"/>
        <rFont val="Arial"/>
        <family val="2"/>
      </rPr>
      <t xml:space="preserve"> Publicación de cuatro boletines trimestrales de Indicadores.  
</t>
    </r>
    <r>
      <rPr>
        <b/>
        <sz val="12"/>
        <color rgb="FF000000"/>
        <rFont val="Arial"/>
        <family val="2"/>
      </rPr>
      <t>Producto 3:</t>
    </r>
    <r>
      <rPr>
        <sz val="12"/>
        <color rgb="FF000000"/>
        <rFont val="Arial"/>
        <family val="2"/>
      </rPr>
      <t xml:space="preserve"> Consolidación de Tablero de Control.
</t>
    </r>
    <r>
      <rPr>
        <b/>
        <sz val="12"/>
        <color rgb="FF000000"/>
        <rFont val="Arial"/>
        <family val="2"/>
      </rPr>
      <t>Producto 4:</t>
    </r>
    <r>
      <rPr>
        <sz val="12"/>
        <color rgb="FF000000"/>
        <rFont val="Arial"/>
        <family val="2"/>
      </rPr>
      <t xml:space="preserve"> Socialización de MS-017 Manual de Indicadores.</t>
    </r>
  </si>
  <si>
    <t>Identificación y caracterización de grupos de valor y partes interesadas.</t>
  </si>
  <si>
    <r>
      <rPr>
        <b/>
        <sz val="12"/>
        <color rgb="FF000000"/>
        <rFont val="Arial"/>
        <family val="2"/>
      </rPr>
      <t>Producto 1:</t>
    </r>
    <r>
      <rPr>
        <sz val="12"/>
        <color rgb="FF000000"/>
        <rFont val="Arial"/>
        <family val="2"/>
      </rPr>
      <t xml:space="preserve"> Formulación de metodología para la identificación y caracterización de los grupos de valor y partes interersadas.
</t>
    </r>
    <r>
      <rPr>
        <b/>
        <sz val="12"/>
        <color rgb="FF000000"/>
        <rFont val="Arial"/>
        <family val="2"/>
      </rPr>
      <t>Producto 2:</t>
    </r>
    <r>
      <rPr>
        <sz val="12"/>
        <color rgb="FF000000"/>
        <rFont val="Arial"/>
        <family val="2"/>
      </rPr>
      <t xml:space="preserve"> Divulgación y socialización de la metodología. 
</t>
    </r>
    <r>
      <rPr>
        <b/>
        <sz val="12"/>
        <color rgb="FF000000"/>
        <rFont val="Arial"/>
        <family val="2"/>
      </rPr>
      <t>Producto 3:</t>
    </r>
    <r>
      <rPr>
        <sz val="12"/>
        <color rgb="FF000000"/>
        <rFont val="Arial"/>
        <family val="2"/>
      </rPr>
      <t xml:space="preserve"> Informe final de los resultados de identificación y caracterización de los grupos de valor y partes interersadas.</t>
    </r>
  </si>
  <si>
    <t>Informe de caracterización de los grupos de valor y partes interesadas</t>
  </si>
  <si>
    <r>
      <rPr>
        <b/>
        <sz val="12"/>
        <color rgb="FF000000"/>
        <rFont val="Arial"/>
        <family val="2"/>
      </rPr>
      <t>Producto 1:</t>
    </r>
    <r>
      <rPr>
        <sz val="12"/>
        <color rgb="FF000000"/>
        <rFont val="Arial"/>
        <family val="2"/>
      </rPr>
      <t xml:space="preserve"> Seguimiento al plan de acción 2020 y los doce planes contemplados en el Decreto 612 de 2018.
</t>
    </r>
    <r>
      <rPr>
        <b/>
        <sz val="12"/>
        <color rgb="FF000000"/>
        <rFont val="Arial"/>
        <family val="2"/>
      </rPr>
      <t>Producto 2:</t>
    </r>
    <r>
      <rPr>
        <sz val="12"/>
        <color rgb="FF000000"/>
        <rFont val="Arial"/>
        <family val="2"/>
      </rPr>
      <t xml:space="preserve"> Seguimiento SEGPLAN.
</t>
    </r>
    <r>
      <rPr>
        <b/>
        <sz val="12"/>
        <color rgb="FF000000"/>
        <rFont val="Arial"/>
        <family val="2"/>
      </rPr>
      <t>Producto 3:</t>
    </r>
    <r>
      <rPr>
        <sz val="12"/>
        <color rgb="FF000000"/>
        <rFont val="Arial"/>
        <family val="2"/>
      </rPr>
      <t xml:space="preserve"> Seguimiento al plan de adecuación y sostenibilidad MIPG.</t>
    </r>
  </si>
  <si>
    <t>Seguimiento mensual de los planes</t>
  </si>
  <si>
    <t>Seguimiento presupuestal a los proyectos de inversión</t>
  </si>
  <si>
    <r>
      <rPr>
        <b/>
        <sz val="12"/>
        <color rgb="FF000000"/>
        <rFont val="Arial"/>
        <family val="2"/>
      </rPr>
      <t>Producto 1:</t>
    </r>
    <r>
      <rPr>
        <sz val="12"/>
        <color rgb="FF000000"/>
        <rFont val="Arial"/>
        <family val="2"/>
      </rPr>
      <t xml:space="preserve"> Seguimiento a la ejecución presupuestal de vigencia, reserva y pasivos de los proyectos de inversión.
</t>
    </r>
    <r>
      <rPr>
        <b/>
        <sz val="12"/>
        <color rgb="FF000000"/>
        <rFont val="Arial"/>
        <family val="2"/>
      </rPr>
      <t>Producto 2:</t>
    </r>
    <r>
      <rPr>
        <sz val="12"/>
        <color rgb="FF000000"/>
        <rFont val="Arial"/>
        <family val="2"/>
      </rPr>
      <t xml:space="preserve"> Modificaciones presupuestales a demanda.
</t>
    </r>
    <r>
      <rPr>
        <b/>
        <sz val="12"/>
        <color rgb="FF000000"/>
        <rFont val="Arial"/>
        <family val="2"/>
      </rPr>
      <t>Producto 3:</t>
    </r>
    <r>
      <rPr>
        <sz val="12"/>
        <color rgb="FF000000"/>
        <rFont val="Arial"/>
        <family val="2"/>
      </rPr>
      <t xml:space="preserve"> Formulación y presentación del anteproyecto presupuestal 2021. 
</t>
    </r>
    <r>
      <rPr>
        <b/>
        <sz val="12"/>
        <color rgb="FF000000"/>
        <rFont val="Arial"/>
        <family val="2"/>
      </rPr>
      <t>Producto 4:</t>
    </r>
    <r>
      <rPr>
        <sz val="12"/>
        <color rgb="FF000000"/>
        <rFont val="Arial"/>
        <family val="2"/>
      </rPr>
      <t xml:space="preserve"> Armonización al nuevo Plan De Desarrollo Distrital.</t>
    </r>
  </si>
  <si>
    <t>1. Seguimiento mensual a la ejecución presupuestal de los proyectos de inversión.
2. Tramite de modificaciones presupuestales a demanda.
3. Documento final de anteproyecto de presupuesto 2021.
4. Armonización presupuestal del nuevo plan de desarrollo.</t>
  </si>
  <si>
    <t>1. (12) seguimientos
2. 100%
3. (1) Documento de anteproyecto.
4. 100%</t>
  </si>
  <si>
    <t>Apoyar la actualización y publicación de los doce (12) planes institucionales y estratégicos según el Decreto 612 de 2018 en el marco de la Dimensión de direccionamiento estratégico y planeación  (Fase alistamiento)</t>
  </si>
  <si>
    <r>
      <rPr>
        <b/>
        <u/>
        <sz val="12"/>
        <color indexed="8"/>
        <rFont val="Arial"/>
        <family val="2"/>
      </rPr>
      <t xml:space="preserve">Producto 1. </t>
    </r>
    <r>
      <rPr>
        <sz val="12"/>
        <color indexed="8"/>
        <rFont val="Arial"/>
        <family val="2"/>
      </rPr>
      <t xml:space="preserve">Doce (12) Planes actualizados  y publicados en pagina web </t>
    </r>
  </si>
  <si>
    <t xml:space="preserve">N°  Planes actualizados S/Decreto 612/2018 y publicados en pagina web </t>
  </si>
  <si>
    <t>Ajustar y publicar en drive y página web  la Resolución 564 del 28 de diciembre de 2018 “Por la cual se crea el Comité Institucional de Gestión y Desempeño del Instituto para la Economía Social, en el marco del Decreto 807 de 2019  "Por medio del cual se reglamenta el Sistema de Gestión en el Distrito Capital y se dictan otras disposiciones" (Fase alistamiento)</t>
  </si>
  <si>
    <r>
      <rPr>
        <b/>
        <u/>
        <sz val="12"/>
        <color indexed="8"/>
        <rFont val="Arial"/>
        <family val="2"/>
      </rPr>
      <t>Producto 1.</t>
    </r>
    <r>
      <rPr>
        <sz val="12"/>
        <color indexed="8"/>
        <rFont val="Arial"/>
        <family val="2"/>
      </rPr>
      <t xml:space="preserve"> Una (1) Resolución ajustada y publicada </t>
    </r>
  </si>
  <si>
    <t xml:space="preserve">Resolución MIPG IPES ajustada </t>
  </si>
  <si>
    <t xml:space="preserve">Socializar la Resolución 564 del 28 de diciembre de 2018 “Por la cual se crea  el comité Institucional de Gestión y Desempeño del Instituto para la Economía Social, en el marco del Decreto 807 de 2019  "Por medio del cual se reglamenta el Sistema de Gestión en e/Distrito Capital y se dictan otras disposiciones" (Fase alistamiento) </t>
  </si>
  <si>
    <r>
      <rPr>
        <b/>
        <u/>
        <sz val="12"/>
        <color indexed="8"/>
        <rFont val="Arial"/>
        <family val="2"/>
      </rPr>
      <t xml:space="preserve">Producto 1. </t>
    </r>
    <r>
      <rPr>
        <sz val="12"/>
        <color indexed="8"/>
        <rFont val="Arial"/>
        <family val="2"/>
      </rPr>
      <t xml:space="preserve">Cuatro (4) socializaciones  a partir de piezas comunicativas y sesiones presenciales  (marzo, junio, Septiembre, noviembre)  
</t>
    </r>
  </si>
  <si>
    <t>N° de sesiones de socialización resolución MIPG</t>
  </si>
  <si>
    <t>Revisar, actualizar y realizar monitoreo  a los mapas de riesgos  de corrupción, gestión  y seguridad digital de los quince (15) procesos de la entidad de acuerdo con los lineamientos establecidos por el DAFP/2018  (Fase alistamiento)</t>
  </si>
  <si>
    <r>
      <rPr>
        <b/>
        <u/>
        <sz val="12"/>
        <color indexed="8"/>
        <rFont val="Arial"/>
        <family val="2"/>
      </rPr>
      <t xml:space="preserve">Producto 1. </t>
    </r>
    <r>
      <rPr>
        <sz val="12"/>
        <color indexed="8"/>
        <rFont val="Arial"/>
        <family val="2"/>
      </rPr>
      <t>Quince (15) matrices de riesgos de corrupción actualizadas y publicadas (FI: 03/01/2020 - FF: 31/01/2020)</t>
    </r>
    <r>
      <rPr>
        <b/>
        <u/>
        <sz val="12"/>
        <color indexed="8"/>
        <rFont val="Arial"/>
        <family val="2"/>
      </rPr>
      <t xml:space="preserve">
Producto 2.</t>
    </r>
    <r>
      <rPr>
        <sz val="12"/>
        <color indexed="8"/>
        <rFont val="Arial"/>
        <family val="2"/>
      </rPr>
      <t xml:space="preserve"> Una (1) Política de administración de riesgos actualizada, aprobada, publicada y socializada (FI: 03/02/2020 - FF: 27/04/2020)
</t>
    </r>
    <r>
      <rPr>
        <b/>
        <u/>
        <sz val="12"/>
        <color indexed="8"/>
        <rFont val="Arial"/>
        <family val="2"/>
      </rPr>
      <t>Producto 3</t>
    </r>
    <r>
      <rPr>
        <sz val="12"/>
        <color indexed="8"/>
        <rFont val="Arial"/>
        <family val="2"/>
      </rPr>
      <t xml:space="preserve">. Quince (15) matrices de riesgos de gestión actualizadas, publicadas  (FI: 15/02/2020 - FF: 30/03/2020)
</t>
    </r>
    <r>
      <rPr>
        <b/>
        <u/>
        <sz val="12"/>
        <color indexed="8"/>
        <rFont val="Arial"/>
        <family val="2"/>
      </rPr>
      <t>Producto 4.</t>
    </r>
    <r>
      <rPr>
        <sz val="12"/>
        <color indexed="8"/>
        <rFont val="Arial"/>
        <family val="2"/>
      </rPr>
      <t xml:space="preserve"> Cuatro (4) Monitoreos realizados y publicados en drive y página web de los planes de tratamiento del Mapa de Riesgos de Corrupción,  de gestión y de seguridad de la información. (Abril, julio, septiembre, noviembre).  (FI: 06/04/2020 - FF: 30/11/2020)</t>
    </r>
  </si>
  <si>
    <t xml:space="preserve">(N° de productos desarrollados frente a gestión de riesgos IPES /N° productos programados frente a gestión de riesgos IPES)*100 </t>
  </si>
  <si>
    <t>Diligenciar FURAG 2019 y Formular planes de acción FURAG 2020 a partir de los resultados del FURAG MIPG 2019 por cada una de las dimensiones y políticas de MIPG (Fase direccionamiento)</t>
  </si>
  <si>
    <r>
      <rPr>
        <b/>
        <u/>
        <sz val="12"/>
        <color indexed="8"/>
        <rFont val="Arial"/>
        <family val="2"/>
      </rPr>
      <t xml:space="preserve">Producto 1. </t>
    </r>
    <r>
      <rPr>
        <sz val="12"/>
        <color indexed="8"/>
        <rFont val="Arial"/>
        <family val="2"/>
      </rPr>
      <t xml:space="preserve">Un (1) certificado de diligenciamiento emitido por el DAFP. (FI: 01/12/2019 - FF: 07/01/2020)   </t>
    </r>
    <r>
      <rPr>
        <b/>
        <u/>
        <sz val="12"/>
        <color indexed="8"/>
        <rFont val="Arial"/>
        <family val="2"/>
      </rPr>
      <t xml:space="preserve">
Producto 2. </t>
    </r>
    <r>
      <rPr>
        <sz val="12"/>
        <color indexed="8"/>
        <rFont val="Arial"/>
        <family val="2"/>
      </rPr>
      <t>Dieciocho (18) planes formulados. (FI: 05/05/2020 - FF: 15/07/2020) 
Nota: Los productos dependen de la fecha   de  entrega de los resultados del DAFP</t>
    </r>
  </si>
  <si>
    <t>N° planes FURAG 2020 formulados</t>
  </si>
  <si>
    <r>
      <rPr>
        <b/>
        <u/>
        <sz val="12"/>
        <color indexed="8"/>
        <rFont val="Arial"/>
        <family val="2"/>
      </rPr>
      <t xml:space="preserve">Producto 1. </t>
    </r>
    <r>
      <rPr>
        <sz val="12"/>
        <color indexed="8"/>
        <rFont val="Arial"/>
        <family val="2"/>
      </rPr>
      <t>Diez (10)  lineamientos revisados y socializados:
1. Decreto 807 de 2019 (Febrero)
2. Plan de Acción para la Implementación del Modelo Integrado de Planeación y Gestión en el Distrito Capital
3. Guía para Planeación de la Gestión Distrital (Febrero) 
4. Guía distrital para el diseño, análisis y simplificación de procesos. (Febrero)
5. Lineamiento “Recomendaciones para el fortalecimiento de los planes anticorrupción y de atención al ciudadano – PAAC” (Marzo)
6. Guía de Ajuste del Sistema Integrado de Gestión Distrital Tomo I y Tomo II (Marzo)
7. Implementación de la Política de Gestión Estratégica de Talento Humano –PGETH- del MIPG en el Distrito Capital (Abril) 
8.  Guía para Elaborar el Mapa de Aseguramiento en las Entidades del Distrito (Abril)
9. Manual de servicio a la ciudadanía del distrito capital (Mayo)
10. Implementación del Componente “Gestión ambiental para el buen uso de los recursos públicos” del MIPG en el Distrito Capital (mayo)</t>
    </r>
  </si>
  <si>
    <t>N° lineamientos MIPG revisados y  socializados</t>
  </si>
  <si>
    <t>Coordinar ejecución y realizar seguimiento a las sesiones de Comité de adecuación y sostenibilidad de MIPG realizados en el marco de la Resolución 564 de 28 de diciembre de 2018 (Fase Implementación)</t>
  </si>
  <si>
    <r>
      <t xml:space="preserve">1. </t>
    </r>
    <r>
      <rPr>
        <b/>
        <u/>
        <sz val="12"/>
        <color indexed="8"/>
        <rFont val="Arial"/>
        <family val="2"/>
      </rPr>
      <t xml:space="preserve">Producto 1. </t>
    </r>
    <r>
      <rPr>
        <sz val="12"/>
        <color indexed="8"/>
        <rFont val="Arial"/>
        <family val="2"/>
      </rPr>
      <t xml:space="preserve">Un (1) Cronograma sesiones formulado  (FI: 07/02/2020 - FF: 03/03/2020)
2. </t>
    </r>
    <r>
      <rPr>
        <b/>
        <u/>
        <sz val="12"/>
        <color indexed="8"/>
        <rFont val="Arial"/>
        <family val="2"/>
      </rPr>
      <t xml:space="preserve">Producto 2. </t>
    </r>
    <r>
      <rPr>
        <sz val="12"/>
        <color indexed="8"/>
        <rFont val="Arial"/>
        <family val="2"/>
      </rPr>
      <t xml:space="preserve"> Cinco  (5) reportes bimestrales de seguimiento a compromisos y decisiones tomadas en las sesiones realizadas (marzo, mayo, julio, septiembre, noviembre)</t>
    </r>
  </si>
  <si>
    <t>Reportes de seguimiento a sesiones de comité MIPG</t>
  </si>
  <si>
    <t>Ajustar el esquema documental de la entidad  en el marco del SIGD-MIPG (Fase Implementación)</t>
  </si>
  <si>
    <r>
      <rPr>
        <b/>
        <u/>
        <sz val="12"/>
        <color indexed="8"/>
        <rFont val="Arial"/>
        <family val="2"/>
      </rPr>
      <t>Producto 1.</t>
    </r>
    <r>
      <rPr>
        <sz val="12"/>
        <color indexed="8"/>
        <rFont val="Arial"/>
        <family val="2"/>
      </rPr>
      <t xml:space="preserve"> Un (1) procedimiento ajustado  PR-005 Control de documentos y PR-006 Control de registros  (FI: 24/01/2020 - FF: 15/03/2020)
</t>
    </r>
    <r>
      <rPr>
        <b/>
        <u/>
        <sz val="12"/>
        <color indexed="8"/>
        <rFont val="Arial"/>
        <family val="2"/>
      </rPr>
      <t>Producto 2.</t>
    </r>
    <r>
      <rPr>
        <sz val="12"/>
        <color indexed="8"/>
        <rFont val="Arial"/>
        <family val="2"/>
      </rPr>
      <t xml:space="preserve"> Un (1) informe evidenciando la revisión y ajuste de los procedimientos de la entidad (107) contemplando la vigencia y operatividad de los mismos en el marco de las políticas de MIPG (FI: 24/02/2020 - FF: 30/06/2020)
</t>
    </r>
    <r>
      <rPr>
        <b/>
        <u/>
        <sz val="12"/>
        <color indexed="8"/>
        <rFont val="Arial"/>
        <family val="2"/>
      </rPr>
      <t>Producto 3.</t>
    </r>
    <r>
      <rPr>
        <sz val="12"/>
        <color indexed="8"/>
        <rFont val="Arial"/>
        <family val="2"/>
      </rPr>
      <t xml:space="preserve"> Un (1) MS-001Manual SIGD revisado y ajustado (FI: 24/01/2020 - FF: 14/02/2020)
</t>
    </r>
    <r>
      <rPr>
        <b/>
        <sz val="12"/>
        <color indexed="8"/>
        <rFont val="Arial"/>
        <family val="2"/>
      </rPr>
      <t>Producto 4.</t>
    </r>
    <r>
      <rPr>
        <sz val="12"/>
        <color indexed="8"/>
        <rFont val="Arial"/>
        <family val="2"/>
      </rPr>
      <t xml:space="preserve"> Un (1) esquema documental (Documento estratégico, procedimientos y formatos) de la gestión del conocimiento e innovación. (FI: 30/03/2020 - FF: 30/06/2020)</t>
    </r>
  </si>
  <si>
    <t xml:space="preserve">(N° de productos desarrollados frente al esquema documental /N° productos programados frente al esquema documental IPES)*100 </t>
  </si>
  <si>
    <t>Formular propuesta de modelo de aseguramiento de la calidad (Fase Implementación)</t>
  </si>
  <si>
    <r>
      <rPr>
        <b/>
        <u/>
        <sz val="12"/>
        <color indexed="8"/>
        <rFont val="Arial"/>
        <family val="2"/>
      </rPr>
      <t>Producto 1.</t>
    </r>
    <r>
      <rPr>
        <b/>
        <sz val="12"/>
        <color indexed="8"/>
        <rFont val="Arial"/>
        <family val="2"/>
      </rPr>
      <t xml:space="preserve"> </t>
    </r>
    <r>
      <rPr>
        <sz val="12"/>
        <color indexed="8"/>
        <rFont val="Arial"/>
        <family val="2"/>
      </rPr>
      <t xml:space="preserve"> Un (1) mapa formulado de aseguramiento de la calidad. (FI: 15/01/2020 - FF: 31/01/2020) 
</t>
    </r>
    <r>
      <rPr>
        <b/>
        <u/>
        <sz val="12"/>
        <color indexed="8"/>
        <rFont val="Arial"/>
        <family val="2"/>
      </rPr>
      <t>Producto 2.</t>
    </r>
    <r>
      <rPr>
        <b/>
        <sz val="12"/>
        <color indexed="8"/>
        <rFont val="Arial"/>
        <family val="2"/>
      </rPr>
      <t xml:space="preserve">   </t>
    </r>
    <r>
      <rPr>
        <sz val="12"/>
        <color indexed="8"/>
        <rFont val="Arial"/>
        <family val="2"/>
      </rPr>
      <t>Una (1) propuesta de esquema de auditorias de MIPG (Segunda línea de defensa). (FI: 15/02/2020 - FF: 24/03/2020)</t>
    </r>
  </si>
  <si>
    <t>Ajustar el Esquema de mejora y autoevaluación de gestión de la entidad (Fase implementación)</t>
  </si>
  <si>
    <r>
      <rPr>
        <b/>
        <u/>
        <sz val="12"/>
        <color indexed="8"/>
        <rFont val="Arial"/>
        <family val="2"/>
      </rPr>
      <t>Producto 1.</t>
    </r>
    <r>
      <rPr>
        <sz val="12"/>
        <color indexed="8"/>
        <rFont val="Arial"/>
        <family val="2"/>
      </rPr>
      <t xml:space="preserve"> Un (1) procedimiento de acciones de mejora – PR-004 Servicios no conformes y PR-051 Acciones correctivas, preventivas y de mejora, revisados  y ajustados e implementados. (FI: 30/03/2020 - FF: 15/05/2020) 
</t>
    </r>
    <r>
      <rPr>
        <b/>
        <u/>
        <sz val="12"/>
        <color indexed="8"/>
        <rFont val="Arial"/>
        <family val="2"/>
      </rPr>
      <t xml:space="preserve">Producto 2. </t>
    </r>
    <r>
      <rPr>
        <sz val="12"/>
        <color indexed="8"/>
        <rFont val="Arial"/>
        <family val="2"/>
      </rPr>
      <t xml:space="preserve"> Una (1) Resolución 616/2013 (Comités de autoevaluación) revisada, ajustada e implementada. (FI: 15/02/2020 - FF: 24/03/2020)</t>
    </r>
  </si>
  <si>
    <t>Esquema de mejora y autoevaluación de la entidad</t>
  </si>
  <si>
    <t xml:space="preserve">Revisar y armonizar los esquemas de gestión: ambiental, SST,  Seguridad vial y  Seguridad de la información (Fase implementación)
</t>
  </si>
  <si>
    <r>
      <rPr>
        <b/>
        <u/>
        <sz val="12"/>
        <color indexed="8"/>
        <rFont val="Arial"/>
        <family val="2"/>
      </rPr>
      <t xml:space="preserve">Producto 1. </t>
    </r>
    <r>
      <rPr>
        <sz val="12"/>
        <color indexed="8"/>
        <rFont val="Arial"/>
        <family val="2"/>
      </rPr>
      <t xml:space="preserve">Una (1)  matriz de armonización y monitoreo (mayo, julio, septiembre, noviembre) del esquema documental y operativo del PIGA en el marco de MIPG (NTC ISO 14001:2015).  (FI: 30/03/2020 - FF: 15/12/2020)
</t>
    </r>
    <r>
      <rPr>
        <b/>
        <u/>
        <sz val="12"/>
        <color indexed="8"/>
        <rFont val="Arial"/>
        <family val="2"/>
      </rPr>
      <t>Producto 2.</t>
    </r>
    <r>
      <rPr>
        <sz val="12"/>
        <color indexed="8"/>
        <rFont val="Arial"/>
        <family val="2"/>
      </rPr>
      <t xml:space="preserve"> Una (1) matriz de armonización y monitoreo   (mayo, julio, septiembre, noviembre) del  esquema documental y operativo del SST el marco de MIPG y la normatividad vigente (Decreto 1072/2015 y Resolución 312/2019). (FI: 30/03/2020 - FF: 15/12/2020)
</t>
    </r>
    <r>
      <rPr>
        <b/>
        <u/>
        <sz val="12"/>
        <color indexed="8"/>
        <rFont val="Arial"/>
        <family val="2"/>
      </rPr>
      <t>Producto 3.</t>
    </r>
    <r>
      <rPr>
        <sz val="12"/>
        <color indexed="8"/>
        <rFont val="Arial"/>
        <family val="2"/>
      </rPr>
      <t xml:space="preserve"> Una (1) matriz de armonización y monitoreo  (mayo, julio, septiembre, noviembre) del  esquema documental y operativo del del esquema de seguridad vial de la entidad  en el marco de MIPG (Ley 1503 de 2011). (FI: 30/03/2020 - FF: 15/12/2020)
</t>
    </r>
    <r>
      <rPr>
        <b/>
        <u/>
        <sz val="12"/>
        <color indexed="8"/>
        <rFont val="Arial"/>
        <family val="2"/>
      </rPr>
      <t>Producto 4.</t>
    </r>
    <r>
      <rPr>
        <sz val="12"/>
        <color indexed="8"/>
        <rFont val="Arial"/>
        <family val="2"/>
      </rPr>
      <t xml:space="preserve"> Una (1) matriz de armonización y monitoreo  (mayo, julio, septiembre, noviembre) del  esquema documental y operativo del esquema documental y operativo del Sistema de seguridad de la información en el marco de MIPG. (FI: 30/03/2020 - FF: 15/12/2020) </t>
    </r>
  </si>
  <si>
    <t xml:space="preserve">(N° de productos desarrollados armonización gestión ambiental, SST, Seguridad vial y seguridad de la información /N° productos programados armonización gestión ambiental, SST, Seguridad vial y seguridad de la información)*100 </t>
  </si>
  <si>
    <t>Fortalecer la cultura de apropiación de MIPG en la entidad (Fase implementación)</t>
  </si>
  <si>
    <r>
      <rPr>
        <b/>
        <u/>
        <sz val="12"/>
        <color indexed="8"/>
        <rFont val="Arial"/>
        <family val="2"/>
      </rPr>
      <t>Producto 1.</t>
    </r>
    <r>
      <rPr>
        <sz val="12"/>
        <color indexed="8"/>
        <rFont val="Arial"/>
        <family val="2"/>
      </rPr>
      <t xml:space="preserve"> Una (1) propuesta de ajuste estrategia martes de calidad  (FI: 20/01/2020 - FF: 07/02/2020)
</t>
    </r>
    <r>
      <rPr>
        <b/>
        <u/>
        <sz val="12"/>
        <color indexed="8"/>
        <rFont val="Arial"/>
        <family val="2"/>
      </rPr>
      <t>Producto 2.</t>
    </r>
    <r>
      <rPr>
        <sz val="12"/>
        <color indexed="8"/>
        <rFont val="Arial"/>
        <family val="2"/>
      </rPr>
      <t xml:space="preserve"> Once (11) martes de calidad realizados (FI: 18/02/2020 - FF: 15/12/2020)
</t>
    </r>
    <r>
      <rPr>
        <b/>
        <u/>
        <sz val="12"/>
        <color indexed="8"/>
        <rFont val="Arial"/>
        <family val="2"/>
      </rPr>
      <t>Producto 3.</t>
    </r>
    <r>
      <rPr>
        <sz val="12"/>
        <color indexed="8"/>
        <rFont val="Arial"/>
        <family val="2"/>
      </rPr>
      <t xml:space="preserve">  Dos (2) piezas comunicativas diseñadas y socializadas (folleto - video) que contengan información útil para propiciar el entendimiento y conocimiento del Sistema Intregado de Gestión -MIPG  entre los funcionarios, empleados y el público en general del IPES. (FI: 11/02/2020 - FF: 30/06/2020)</t>
    </r>
  </si>
  <si>
    <t>N° productos desarrollados para fortalecimiento cultura MIPG</t>
  </si>
  <si>
    <t>Realizar  seguimiento al avance de los planes de acción  FURAG 2020 (Fase seguimiento)</t>
  </si>
  <si>
    <r>
      <rPr>
        <b/>
        <u/>
        <sz val="12"/>
        <color indexed="8"/>
        <rFont val="Arial"/>
        <family val="2"/>
      </rPr>
      <t>Producto 1</t>
    </r>
    <r>
      <rPr>
        <sz val="12"/>
        <color indexed="8"/>
        <rFont val="Arial"/>
        <family val="2"/>
      </rPr>
      <t xml:space="preserve">. Tres (3) informes  de avance a la implementación planes FURAG (agosto, octubre, diciembre) </t>
    </r>
  </si>
  <si>
    <t>Seguimiento Avance de los planes de acción  FURAG 2020</t>
  </si>
  <si>
    <t xml:space="preserve">Realizar Seguimiento a la implementación de las  Políticas de acuerdo a las Dimensiones  en el marco del MIPG (Fase seguimiento) </t>
  </si>
  <si>
    <r>
      <rPr>
        <b/>
        <u/>
        <sz val="12"/>
        <color indexed="8"/>
        <rFont val="Arial"/>
        <family val="2"/>
      </rPr>
      <t>Producto 1.</t>
    </r>
    <r>
      <rPr>
        <sz val="12"/>
        <color indexed="8"/>
        <rFont val="Arial"/>
        <family val="2"/>
      </rPr>
      <t xml:space="preserve"> Cuatro (4) informes de avance a la implementación planes FURAG (mayo, agosto, octubre, diciembre) </t>
    </r>
  </si>
  <si>
    <t>Seguimiento Avance implementación políticas MIPG</t>
  </si>
  <si>
    <t>Participar en el Premio Distrital  a  la  Gestión de acuerdo con los lineamientos dados por la Dirección Distrital de Desarrollo Institucional - Secretaría General (Incentivos)</t>
  </si>
  <si>
    <r>
      <rPr>
        <b/>
        <u/>
        <sz val="12"/>
        <color indexed="8"/>
        <rFont val="Arial"/>
        <family val="2"/>
      </rPr>
      <t>Producto 1.</t>
    </r>
    <r>
      <rPr>
        <sz val="12"/>
        <color indexed="8"/>
        <rFont val="Arial"/>
        <family val="2"/>
      </rPr>
      <t xml:space="preserve"> Asistir y atender los requerimiento de la Dirección Distrital de Desarrollo Institucional - Secretaría General con respecto al premio distrital </t>
    </r>
  </si>
  <si>
    <t>14, N/A</t>
  </si>
  <si>
    <t xml:space="preserve">
FORMATO
</t>
  </si>
  <si>
    <r>
      <t>PLAN DE ACCION -</t>
    </r>
    <r>
      <rPr>
        <b/>
        <sz val="22"/>
        <color indexed="62"/>
        <rFont val="Calibri"/>
        <family val="2"/>
      </rPr>
      <t xml:space="preserve"> </t>
    </r>
    <r>
      <rPr>
        <b/>
        <sz val="22"/>
        <rFont val="Calibri"/>
        <family val="2"/>
      </rPr>
      <t xml:space="preserve">SUBDIRECCIÓN DE EMPRENDIMIENTO SERVICIOS EMPRESARIALES Y DE COMERCIALIZACIÓN - PLAZAS DE MERCADO
</t>
    </r>
  </si>
  <si>
    <t xml:space="preserve">4. PRODUCTO  </t>
  </si>
  <si>
    <t>6. INDICADOR/INDICE</t>
  </si>
  <si>
    <t xml:space="preserve">5.1.  FECHA INICIO </t>
  </si>
  <si>
    <t xml:space="preserve">5.2. FECHA FINAL </t>
  </si>
  <si>
    <t>6.1. NOMBRE INDICADOR O INDICE</t>
  </si>
  <si>
    <t>11.1CODIGO
PROYECTO</t>
  </si>
  <si>
    <t xml:space="preserve">
11.2 NOMBRE Y CODIGO  DEL PROYECTO
</t>
  </si>
  <si>
    <t xml:space="preserve">11.3 Meta 
Cuatrienio
</t>
  </si>
  <si>
    <t xml:space="preserve">EVIDENCAIS </t>
  </si>
  <si>
    <t>Promover y Gestionar el recaudo en Plazas de Mercado</t>
  </si>
  <si>
    <t>RECAUDO EN PM</t>
  </si>
  <si>
    <t>40% mensual (Linea Base 35%)</t>
  </si>
  <si>
    <t>Promover la formalizacion de comerciantes en Plazas de Mercado</t>
  </si>
  <si>
    <t>CONTRATOS CELEBRADOS</t>
  </si>
  <si>
    <t xml:space="preserve">No. contratos celebrados / </t>
  </si>
  <si>
    <t>Recorridos Turisticos a las Plazas de Mercado</t>
  </si>
  <si>
    <t>Realizar jornadas de compras asociativas colectivas en Plazas de Mercado</t>
  </si>
  <si>
    <t>Realizar actividades promocionales en las PM</t>
  </si>
  <si>
    <r>
      <t>Realizar</t>
    </r>
    <r>
      <rPr>
        <sz val="14"/>
        <color indexed="8"/>
        <rFont val="Arial"/>
        <family val="2"/>
      </rPr>
      <t xml:space="preserve"> </t>
    </r>
    <r>
      <rPr>
        <sz val="14"/>
        <color indexed="8"/>
        <rFont val="Arial"/>
        <family val="2"/>
      </rPr>
      <t xml:space="preserve"> Vitrinas comerciales con la participacion de las Plazas de Mercado</t>
    </r>
  </si>
  <si>
    <t>Vitrinas comerciales</t>
  </si>
  <si>
    <t xml:space="preserve">Realizar campañas de fomento para la asociatividad y la sana convivencia </t>
  </si>
  <si>
    <t>Realizar actividades culturales en plazas de mercado</t>
  </si>
  <si>
    <t>Realizar actividades de bienestar dirigidas a los comerciantes  de plazas de mercado y sus familias</t>
  </si>
  <si>
    <t>Realizar  jornadas de sensibilización de ahorro del agua y energía en las Plazas de Mercado</t>
  </si>
  <si>
    <t xml:space="preserve">VoBo.  SUBDIRECTORA DE DISEÑO Y ANALISIS ESTRATEGICO </t>
  </si>
  <si>
    <t>Fecha: DD/MM/AAA</t>
  </si>
  <si>
    <t>Dependencia</t>
  </si>
  <si>
    <t>Planes decreto 612 del 2018</t>
  </si>
  <si>
    <t>Políticas de Gestión y Desempeño Institucional</t>
  </si>
  <si>
    <t>Dimensión</t>
  </si>
  <si>
    <t>Procesos</t>
  </si>
  <si>
    <t>Objetivo de Desarrollo Sostenible (17 ODS)</t>
  </si>
  <si>
    <t>Código Proyecto</t>
  </si>
  <si>
    <t>Nombre del Proyecto</t>
  </si>
  <si>
    <t xml:space="preserve"> TIPO INDICADOR (Estratégico, gestión) o Indice </t>
  </si>
  <si>
    <t>7.1. OBJETIVO ESTRATÉGICO</t>
  </si>
  <si>
    <t>7. Servicio al ciudadano</t>
  </si>
  <si>
    <t>9. Racionalzación de trámites</t>
  </si>
  <si>
    <t>10. Gestión documental</t>
  </si>
  <si>
    <t>12. Seguridad digital</t>
  </si>
  <si>
    <t>13. Defensa jurídica</t>
  </si>
  <si>
    <t>15. Control interno</t>
  </si>
  <si>
    <t>15.Evaluacion Integral</t>
  </si>
  <si>
    <t>17. Mejora normativa</t>
  </si>
  <si>
    <t>18. Gestión ambiental</t>
  </si>
  <si>
    <t>Eficacia</t>
  </si>
  <si>
    <t xml:space="preserve">Eficiencia </t>
  </si>
  <si>
    <t xml:space="preserve">Efectividad </t>
  </si>
  <si>
    <t>Planeación Estratégica y Táctica</t>
  </si>
  <si>
    <t xml:space="preserve">Gestión de Comunicaciones </t>
  </si>
  <si>
    <t xml:space="preserve">Identificación, Caracterización y Registro de Población Sujeto de atención. </t>
  </si>
  <si>
    <t>Gestión para la formación y empleabilidad</t>
  </si>
  <si>
    <t>Fortalecimiento de la Economía Popular</t>
  </si>
  <si>
    <t xml:space="preserve">Gestión para la soberanía, Seguridad Alimentaria y Nutricional </t>
  </si>
  <si>
    <t xml:space="preserve">Servicio al Usuario </t>
  </si>
  <si>
    <t>Gestión del Talento Humano</t>
  </si>
  <si>
    <t xml:space="preserve">Gestión Documental </t>
  </si>
  <si>
    <t xml:space="preserve">Gestión Contractual </t>
  </si>
  <si>
    <t>Gestión Recursos Físicos</t>
  </si>
  <si>
    <t>Gestión Recursos Financieros</t>
  </si>
  <si>
    <t xml:space="preserve">Gestión Jurídica </t>
  </si>
  <si>
    <t xml:space="preserve">Gestión de Seguridad de la Información y Recursos Tecnológicos </t>
  </si>
  <si>
    <t>Evaluacion Integral</t>
  </si>
  <si>
    <r>
      <t>PLAN DE ACCION -</t>
    </r>
    <r>
      <rPr>
        <b/>
        <sz val="22"/>
        <color indexed="62"/>
        <rFont val="Calibri"/>
        <family val="2"/>
      </rPr>
      <t xml:space="preserve"> </t>
    </r>
    <r>
      <rPr>
        <b/>
        <sz val="22"/>
        <rFont val="Calibri"/>
        <family val="2"/>
      </rPr>
      <t xml:space="preserve">SUBDIRECCIÓN DE EMPRENDIMIENTO SERVICIOS EMPRESARIALES Y DE COMERCIALIZACIÓN- EMPRENDIMIENTO
</t>
    </r>
  </si>
  <si>
    <t>Aplicar y sistematizar pruebas de perfilación a la poblacion interesada en el ingreso a las diferentes alternativas y a la población ubicada en las alternativas económicas del IPES.</t>
  </si>
  <si>
    <t xml:space="preserve">Número de personas que se les aplican las pruebas DISC </t>
  </si>
  <si>
    <t>250 PRUEBAS</t>
  </si>
  <si>
    <t>Brindar Asistencia tecnica para fomentar el emprendimiento a los beneficiarios de las alternativas comerciales del IPES.</t>
  </si>
  <si>
    <t>Asistencias</t>
  </si>
  <si>
    <t>Ofrecer oportunidades de comercialización a los beneficiarios IPES  a través de : ruedas de negocio, muestras empresariales, exposiciones y círculos de proveedores</t>
  </si>
  <si>
    <t xml:space="preserve">Ruedas de negocio, muestras empresariales, exposiciones y círculos de proveedores </t>
  </si>
  <si>
    <t>REALIZADAS/PROGRAMADAS</t>
  </si>
  <si>
    <t>Asignar alternativas de emprendimiento social</t>
  </si>
  <si>
    <t>Alternativa comercial de emprendimiento social Adjudicada.</t>
  </si>
  <si>
    <t>Alternativas de emprendimiento social adjudicadas/ alternativas programadas</t>
  </si>
  <si>
    <r>
      <t>PLAN DE ACCION -</t>
    </r>
    <r>
      <rPr>
        <b/>
        <sz val="22"/>
        <color indexed="62"/>
        <rFont val="Calibri"/>
        <family val="2"/>
      </rPr>
      <t xml:space="preserve"> </t>
    </r>
    <r>
      <rPr>
        <b/>
        <sz val="22"/>
        <color indexed="8"/>
        <rFont val="Calibri"/>
        <family val="2"/>
      </rPr>
      <t>SUBDIRECCIÓN DE FORMACIÓN Y EMPLEABILIDAD</t>
    </r>
    <r>
      <rPr>
        <b/>
        <sz val="22"/>
        <rFont val="Calibri"/>
        <family val="2"/>
      </rPr>
      <t xml:space="preserve">
</t>
    </r>
  </si>
  <si>
    <t xml:space="preserve">Actualizar el documento de Diagnóstico de Necesidades de Capacitación para la vigencia 2020. </t>
  </si>
  <si>
    <t xml:space="preserve">Documento Diagnóstico de Necesidades de Capacitación para la vigencia 2019. </t>
  </si>
  <si>
    <t>Formación e Inserción laboral</t>
  </si>
  <si>
    <t xml:space="preserve">Estructurar las propuestas técnicas con las cuales se adelantara la contratación de los procesos de capacitación de las personas que ejercen actividades de la economía informal, en las temáticas priorizadas. </t>
  </si>
  <si>
    <t>Solicitud de cotizaciones, envió de documentos precontractuales a jurídica.</t>
  </si>
  <si>
    <t>Vincular personas que ejercen actividades de economía  informal a los programas de formación implementados por la SFE.</t>
  </si>
  <si>
    <t>Reporte mensual de seguimiento a la meta de producto a través del formato 277</t>
  </si>
  <si>
    <t>Número de personas matriculadas/Número de personas programas*100</t>
  </si>
  <si>
    <t>Cualificar al 50% de personas que desarrollan actividades de la economia informal, vinculados a procesos de formación</t>
  </si>
  <si>
    <t>Reporte trimestral de seguimiento a la meta de resultado a través del formato 277</t>
  </si>
  <si>
    <t>Número de personas certificadas/ numero personas  matriculadas *100</t>
  </si>
  <si>
    <t>Desarrollar cursos no mayores a 40 horas con el fin de fortalecer las compentacias laborales generales y específicas de la población sujeto de atención.</t>
  </si>
  <si>
    <t xml:space="preserve">Lista de asistencia a los cursos </t>
  </si>
  <si>
    <t>Número de cursos realizados/Número de cursos programados*100</t>
  </si>
  <si>
    <t>Formar personas que ejercen actividades de economía informal a través de alianzas por el empleo.</t>
  </si>
  <si>
    <t>Gestionar y formalizar alianzas por el empleo, con empresas del sector privado.</t>
  </si>
  <si>
    <t>Alianzas por el empleo formalizadas</t>
  </si>
  <si>
    <t xml:space="preserve">Número de alianzas por el empleo formalizadas/ Número de alianzas por el empleo programadas </t>
  </si>
  <si>
    <t>Desarrollar talleres de orientación para el empleo, con las personas que participan en los procesos de formación a través de alianzas por el empleo.</t>
  </si>
  <si>
    <t xml:space="preserve">Listas de asistencia a los talleres </t>
  </si>
  <si>
    <t>Número de talleres realizados/Número de talleres programados*100</t>
  </si>
  <si>
    <t>Referenciar el 15% de las personas que ejercen actividades de la economía informal, a oportunidades de empleo a través de alianzas por el empleo.</t>
  </si>
  <si>
    <t>(Número de personas referenciadas a oportunidades de empleo/Número de personas certificadas en procesos de formación a través de alianzas por el empleo)*100</t>
  </si>
  <si>
    <t>Hacer seguimiento a cada una de las personas referenciadas a las vacantes laborales, una vez se ha realizado el proceso de remisión.</t>
  </si>
  <si>
    <t>Organizar y desarrollar ruedas de servicio para ofertar los servicios de formación y orientación para el empleo en las diferentes localidades de Bogotá.</t>
  </si>
  <si>
    <t>Registro en HEMI de los participantes e informes de las ruedas de servicios</t>
  </si>
  <si>
    <t>(Número de ruedas de servicio realizadas/Número de ruedas de servicio programadas)*100</t>
  </si>
  <si>
    <r>
      <t>Desarrollar</t>
    </r>
    <r>
      <rPr>
        <sz val="14"/>
        <rFont val="Arial Narrow"/>
        <family val="2"/>
      </rPr>
      <t xml:space="preserve"> talleres de orientación para el empleo con el fin de referenciar a la población sujeto de atención, que participa en este servicio, a las vacantes laborales gestionadas por el IPES con el sector privado.
 </t>
    </r>
  </si>
  <si>
    <t xml:space="preserve">Vincular laboralmente personas, que han participado en los procesos de atención de la SFE. </t>
  </si>
  <si>
    <t>(Número de personas vinculadas a empleo /Número de personas referenciadas)*100</t>
  </si>
  <si>
    <r>
      <t>PLAN DE ACCIÓN 2020 -</t>
    </r>
    <r>
      <rPr>
        <b/>
        <sz val="14"/>
        <color rgb="FF333399"/>
        <rFont val="Arial"/>
        <family val="2"/>
      </rPr>
      <t xml:space="preserve"> </t>
    </r>
    <r>
      <rPr>
        <b/>
        <sz val="14"/>
        <color theme="1"/>
        <rFont val="Arial"/>
        <family val="2"/>
      </rPr>
      <t>SUBDIRECCIÓN DE GESTIÓN REDES SOCIALES E INFORMALIDAD</t>
    </r>
  </si>
  <si>
    <t>Identificar y caracterizar a 3.500 vendedores informales y ofértales los servicios de la Entidad.</t>
  </si>
  <si>
    <t>3.500 vendedores informales identificados y ofertados con los servicios de la Entidad.</t>
  </si>
  <si>
    <t>Número de vendedores identificados y ofertados.</t>
  </si>
  <si>
    <t>Asignar 20 alternativas comerciales en Puntos Comerciales, Quioscos, Puntos de Encuentro y Mobiliario semi estacionario.</t>
  </si>
  <si>
    <t>20 alternativas comerciales asignadas en Puntos Comerciales, Quioscos, Puntos de Encuentro y Mobiliario semi estacionario.</t>
  </si>
  <si>
    <t>Asignación de alternativas comerciales</t>
  </si>
  <si>
    <t>Asignar 45  alternativas comerciales en Ferias Institucionales (Ferias permanentes y ferias de temporada).</t>
  </si>
  <si>
    <t>45 alternativas comerciales asignadas en Ferias Institucionales (Ferias permanentes y ferias de temporada).</t>
  </si>
  <si>
    <t>Asignación de alternativas comerciales en ferias comerciales</t>
  </si>
  <si>
    <t>Implementar el 1% del plan de fortalecimiento administrativo y comercial para las alternativas comerciales transitorias existentes</t>
  </si>
  <si>
    <t>Implementación del 1% del plan de fortalecimiento administrativo y comercial para las alternativas comerciales transitorias existentes</t>
  </si>
  <si>
    <t>Porcentaje de implementación del plan de fortalecimiento</t>
  </si>
  <si>
    <t>FORMULACIÓN INICIAL:</t>
  </si>
  <si>
    <t>Brindar 1000 Alternativas Comerciales Transitorias En Puntos Comerciales Y La Red De Prestación De Servicios Al Usuario Del Espacio Público Redep (Quioscos Y Puntos De Encuentro) y Zonas De Aprovechamiento Económico Reguladas Temporales -ZAERT</t>
  </si>
  <si>
    <t>Brindar 2445 Alternativas Comerciales Transitorias En Ferias Comerciales</t>
  </si>
  <si>
    <t>Acompañar 1.380 vendedores informales en proceso de emprendimiento y/o fortalecimiento empresarial integralmente</t>
  </si>
  <si>
    <t>Asignar 285 alternativas de generación de ingresos a vendedores informales, personas mayores y/o en condicion de discapacidad</t>
  </si>
  <si>
    <t>Vincular 3710 personas que ejercen actividades de economía informal a programas de formación</t>
  </si>
  <si>
    <t>Formar 1170 personas que ejercen actividades de economía informal a través de alianzas para el empleo</t>
  </si>
  <si>
    <t xml:space="preserve">11.5 Presupuesto 
</t>
  </si>
  <si>
    <t xml:space="preserve">Actualizar los procedimientos asociados al Manual de Defensa Judicial Versión 2. </t>
  </si>
  <si>
    <t>Procedimientos actualizados.</t>
  </si>
  <si>
    <t>FORTALECIMIENTO INSTITUCIONAL</t>
  </si>
  <si>
    <t>Realizar capacitaciones sobre prevención del daño antijurídico</t>
  </si>
  <si>
    <t>Sensibilizaciones impartidas a los responsables</t>
  </si>
  <si>
    <t>No de sesiones realizadas</t>
  </si>
  <si>
    <t>Realizar seguimiento a la contratación en Plazas Distritales de Mercado.</t>
  </si>
  <si>
    <t>Contratos de Plazas Distritales de Mercado  tramitados por la SJC</t>
  </si>
  <si>
    <t xml:space="preserve">Número de contratos tramitados por la SJC/ Número de solicitudes de contratación en Plazas Distritales de Mercado que cumplen con los requisitos. </t>
  </si>
  <si>
    <t>Presentar demandas y/o querellas para la restitución de los puestos, módulos, locales o bodegas de Plazas de Mercado, Mobiliario urbano de la REDEP y locales en las alternativas comerciales de acuerdo a las solicitudes realizadas por las dependencias misionales.</t>
  </si>
  <si>
    <t xml:space="preserve">Demandas y/o querellas radicadas </t>
  </si>
  <si>
    <t>Demandas y/o querellas radicadas/ solicitudes de restitución que cumplan los requisitos *100%</t>
  </si>
  <si>
    <t>Adelantar el procedimiento de cobro coactivo, de acuerdo a las solicitudes allegadas por la Subdirección Administrativa y Financiera, previo agotamiento de la etapa persuasiva.</t>
  </si>
  <si>
    <t>Solicitudes de cobro coactivo tramitadas por la SJC</t>
  </si>
  <si>
    <t>Procesos de Cobro Coactivo Tramitados por la SJC / solicitudes que cumplan con los requisitos de ley remitidos por SAF. *100%</t>
  </si>
  <si>
    <t>Revisar juridicamente los procesos contractuales que realiza el IPES, verificando el cumplimiento de la normatividad contractual.</t>
  </si>
  <si>
    <t>Procesos contracuales revisados por la SJC</t>
  </si>
  <si>
    <t>(No. Procesos revisados/ No de solicitudes radicadas que cumplen con las exigencias por modalidad) *100%</t>
  </si>
  <si>
    <t>PLAN DE ACCION - SUBDIRECCIÓN JURÍDICA Y DE CONTRATACIÓN</t>
  </si>
  <si>
    <r>
      <rPr>
        <b/>
        <sz val="14"/>
        <color indexed="8"/>
        <rFont val="Arial"/>
        <family val="2"/>
      </rPr>
      <t>Evaluación de gestión del riesgo/Evaluación sistema de control interno:</t>
    </r>
    <r>
      <rPr>
        <sz val="14"/>
        <color indexed="8"/>
        <rFont val="Arial"/>
        <family val="2"/>
      </rPr>
      <t xml:space="preserve">
Realizar auditorias regulares y especiales de proceso con aplicación de marco internacional para la práctica profesional de auditoria interna- MIPPAI</t>
    </r>
  </si>
  <si>
    <t>Planeación anual
Planificación
Ejecución 
Comunicación de resultados
Seguimiento a acciones de mejora</t>
  </si>
  <si>
    <t>(Número de auditorias realizadas / Total de auditorías Programadas) *100</t>
  </si>
  <si>
    <t>Fortalecimiento de la Gestión Institucional</t>
  </si>
  <si>
    <t>Gestionar Plan de Adecuación y Sostenibilidad del SIG - MIPG</t>
  </si>
  <si>
    <t xml:space="preserve">
Tiempo utilizado en las evaluaciones</t>
  </si>
  <si>
    <t>5 días hábiles</t>
  </si>
  <si>
    <r>
      <rPr>
        <b/>
        <sz val="14"/>
        <color indexed="8"/>
        <rFont val="Arial"/>
        <family val="2"/>
      </rPr>
      <t xml:space="preserve">Evaluación y seguimiento del sistema de control interno:
</t>
    </r>
    <r>
      <rPr>
        <sz val="14"/>
        <color indexed="8"/>
        <rFont val="Arial"/>
        <family val="2"/>
      </rPr>
      <t>Realizar los informes y seguimientos estipulados por la ley</t>
    </r>
  </si>
  <si>
    <t>Informes y seguimientos de ley</t>
  </si>
  <si>
    <t>(Informes de seguimiento de ley realizados/Informes de seguimiento de ley ejecutados)*100</t>
  </si>
  <si>
    <t>15 días hábiles</t>
  </si>
  <si>
    <r>
      <rPr>
        <b/>
        <sz val="14"/>
        <color indexed="8"/>
        <rFont val="Arial"/>
        <family val="2"/>
      </rPr>
      <t>Evaluación y seguimiento del sistema de  control interno:</t>
    </r>
    <r>
      <rPr>
        <sz val="14"/>
        <color indexed="8"/>
        <rFont val="Arial"/>
        <family val="2"/>
      </rPr>
      <t xml:space="preserve">
Seguimiento a planes de mejoramiento: Auditoria internas y externas</t>
    </r>
  </si>
  <si>
    <t>Seguimiento a planes de mejoramiento</t>
  </si>
  <si>
    <t>(Número Acciones de Mejora Contraloría Cerradas/Total Acciones de Mejora Contraloría)*100</t>
  </si>
  <si>
    <t>(Número Acciones de Mejora ACI Cerradas/Total Acciones de Mejora ACI)*100</t>
  </si>
  <si>
    <r>
      <rPr>
        <b/>
        <sz val="14"/>
        <color indexed="8"/>
        <rFont val="Arial"/>
        <family val="2"/>
      </rPr>
      <t>Relacionamiento con entes de control:</t>
    </r>
    <r>
      <rPr>
        <sz val="14"/>
        <color indexed="8"/>
        <rFont val="Arial"/>
        <family val="2"/>
      </rPr>
      <t xml:space="preserve">
Atención a requerimientos de entes externos de control.</t>
    </r>
  </si>
  <si>
    <t>Requerimientos</t>
  </si>
  <si>
    <t>(Requerimientos atendidos/Requerimientos solicitados)*100</t>
  </si>
  <si>
    <r>
      <rPr>
        <b/>
        <sz val="14"/>
        <color indexed="8"/>
        <rFont val="Arial"/>
        <family val="2"/>
      </rPr>
      <t>Enfoque hacia la prevención:</t>
    </r>
    <r>
      <rPr>
        <sz val="14"/>
        <color indexed="8"/>
        <rFont val="Arial"/>
        <family val="2"/>
      </rPr>
      <t xml:space="preserve">
Fomento de la cultura del autocontrol</t>
    </r>
  </si>
  <si>
    <t>Capacitaciones al talento humano de la entidad
Campañas de fomento de la cultura de autocontrol</t>
  </si>
  <si>
    <t xml:space="preserve">Capacitaciones realizadas
</t>
  </si>
  <si>
    <t>Campañas realizadas</t>
  </si>
  <si>
    <r>
      <rPr>
        <b/>
        <sz val="14"/>
        <color indexed="8"/>
        <rFont val="Arial"/>
        <family val="2"/>
      </rPr>
      <t>Liderazgo estratégico:</t>
    </r>
    <r>
      <rPr>
        <sz val="14"/>
        <color indexed="8"/>
        <rFont val="Arial"/>
        <family val="2"/>
      </rPr>
      <t xml:space="preserve">
Acompañamiento a comités internos de gestión y demás actividades solicitadas por la administración.</t>
    </r>
  </si>
  <si>
    <t>Acompañamientos a comités y demás actividades solicitadas por la administración</t>
  </si>
  <si>
    <t>(Número de acompañamiento atendidos/Número de acompañamientos solicitados)*100</t>
  </si>
  <si>
    <t xml:space="preserve">Apoyar la convocatoria y divulgar el balance de la rendición de cuentas en los diferentes medios de comunicación externos de la Entidad  </t>
  </si>
  <si>
    <t xml:space="preserve">Publicación Página Web, redes sociales y demás medios </t>
  </si>
  <si>
    <t xml:space="preserve">Convocatoria y balance divulgado </t>
  </si>
  <si>
    <t>NA</t>
  </si>
  <si>
    <t>Realizar publicación en la página WEB de la información de acuerdo a las solicitudes de las dependencias.</t>
  </si>
  <si>
    <t xml:space="preserve">Publicaciones </t>
  </si>
  <si>
    <t>No. De publicaciones Realizadas</t>
  </si>
  <si>
    <r>
      <t xml:space="preserve">Realizar </t>
    </r>
    <r>
      <rPr>
        <sz val="12"/>
        <color indexed="10"/>
        <rFont val="Arial"/>
        <family val="2"/>
      </rPr>
      <t xml:space="preserve"> </t>
    </r>
    <r>
      <rPr>
        <sz val="12"/>
        <rFont val="Arial"/>
        <family val="2"/>
      </rPr>
      <t>publicaciónes del periódico D`Cerca en la vigencia</t>
    </r>
  </si>
  <si>
    <t>Publicaciónes</t>
  </si>
  <si>
    <t xml:space="preserve">No. De publicaciones </t>
  </si>
  <si>
    <t xml:space="preserve">Realizar  boletines de prensa con información de eventos y actividades de la entidad y publicarlos en la página web </t>
  </si>
  <si>
    <t>Boletines de prensa</t>
  </si>
  <si>
    <t>No. Boletines de Prensa</t>
  </si>
  <si>
    <t xml:space="preserve">Desarrollar campañas de Redes Sociales que mejoren la interacción con la ciudadanía </t>
  </si>
  <si>
    <t xml:space="preserve">Campañas en Redes Sociales </t>
  </si>
  <si>
    <t>No. Campañas
Desarrolladas</t>
  </si>
  <si>
    <r>
      <t>Realizar</t>
    </r>
    <r>
      <rPr>
        <sz val="12"/>
        <color indexed="49"/>
        <rFont val="Arial"/>
        <family val="2"/>
      </rPr>
      <t xml:space="preserve"> </t>
    </r>
    <r>
      <rPr>
        <sz val="12"/>
        <rFont val="Arial"/>
        <family val="2"/>
      </rPr>
      <t>actualizaciónes de la cartelera virtual durante la vigencia</t>
    </r>
  </si>
  <si>
    <t>Actualizaciónes de la cartelera virtual</t>
  </si>
  <si>
    <t>No. de videos proyectados en  Carteleras Virtuales</t>
  </si>
  <si>
    <t>Realizar  boletines internos con información de eventos y actividades de la entidad y publicarlos en la intranet</t>
  </si>
  <si>
    <t>Boletines internos</t>
  </si>
  <si>
    <t xml:space="preserve">No. Boletines internos </t>
  </si>
  <si>
    <t>Actualizar  el fondo de pantalla y la intranet durante la vigencia  en atención a las campañas e información actual.</t>
  </si>
  <si>
    <t>Fondo de pantalla</t>
  </si>
  <si>
    <t>No. De fondo de pantallas realizadas</t>
  </si>
  <si>
    <t>Realizar  campañas  internas relacionadas con la gestión.</t>
  </si>
  <si>
    <t xml:space="preserve">Campañas internas </t>
  </si>
  <si>
    <t>No. de campañas internas desarrolladas</t>
  </si>
  <si>
    <t xml:space="preserve">Realizar y publicar el periódico virtual interno Actualidad IPES </t>
  </si>
  <si>
    <t xml:space="preserve">Atender las solicitudes de apoyo OSAS de las diferentes dependencias </t>
  </si>
  <si>
    <t>A petición</t>
  </si>
  <si>
    <t xml:space="preserve">No. FO-039 OSA efectivas / No. FO-039 OSA solicitadas </t>
  </si>
  <si>
    <t xml:space="preserve">PLAN DE ACCION - OFICINA ASESORA DE COMUNICACIONES 
</t>
  </si>
  <si>
    <t xml:space="preserve">PLAN DE ACCION - OFICINA ASESORA DE CONTROL INTERNO
</t>
  </si>
  <si>
    <t xml:space="preserve">Presentar estados financieros  a partir del cumplimiento de los procedimientos establecidos.   </t>
  </si>
  <si>
    <t>Estados financieros a diciembre 2019 presentados en febrero, a marzo 2020 presentados en abril, a junio 2020 presentados en julio y a septiembre 2020 presentados en octubre.</t>
  </si>
  <si>
    <t>Número de estados financieros presentados en la vigencia</t>
  </si>
  <si>
    <t>Presentar  obligaciones tributarias de acuerdo a la normatividad vigente.</t>
  </si>
  <si>
    <t>Declaraciones tributarias y estampillas presentadas mensualmente.</t>
  </si>
  <si>
    <t>Porcentaje de obligaciones tributarias presentadas puntualmente.</t>
  </si>
  <si>
    <t>Monitorear y hacer seguimiento al reporte de la ejecución presupuestal de la entidad.</t>
  </si>
  <si>
    <t>Reporte del seguimiento a la  ejecución  del presupuesto de la vigencia</t>
  </si>
  <si>
    <t>Registro del seguimiento a la ejecución del presupuesto de la vigencia</t>
  </si>
  <si>
    <t xml:space="preserve">Reporte del seguimiento a la  ejecución  de la reservas presupuestales </t>
  </si>
  <si>
    <t>Registro del seguimiento a la ejecución de la reservas presupuestales</t>
  </si>
  <si>
    <t xml:space="preserve">Reporte del seguimiento a la  ejecución de los pasivos exigibles </t>
  </si>
  <si>
    <t>Registro del seguimiento  a la  reducción de los pasivos exigibles</t>
  </si>
  <si>
    <t>Reporte del seguimiento a la  ejecución  del PAC reservas</t>
  </si>
  <si>
    <t>Registro del seguimiento a la ejecución del PAC reservas</t>
  </si>
  <si>
    <t>Reporte del seguimiento a la  ejecución  del PAC vigencia</t>
  </si>
  <si>
    <t>Registro del seguimiento a la ejecución del PAC vigencia</t>
  </si>
  <si>
    <t>Depurar y sanear la cartera d ela Entidad</t>
  </si>
  <si>
    <t>Reporte del porcentaje de recuperación y depuración de la cartera de plazas de mercado.</t>
  </si>
  <si>
    <t>Porcentaje de recuperación y depuración de la cartera de plazas de mercado.</t>
  </si>
  <si>
    <t>Reporte del porcentaje de recuperación y depuración de la cartera de proyectos comerciales.</t>
  </si>
  <si>
    <t>Porcentaje de recuperación y depuración de la cartera de proyectos comerciales.</t>
  </si>
  <si>
    <t>Realizar control a los inventarios  de los bienes muebles e inmuebles de la entidad.</t>
  </si>
  <si>
    <t>Inventario general de los bienes muebles e inmuebles de la Entidad</t>
  </si>
  <si>
    <t>Realizar reporte al cumplimiento del plan estratégico de talento humano</t>
  </si>
  <si>
    <t>Reporte de seguimiento al plan anual SST</t>
  </si>
  <si>
    <t>Reporte del seguimiento al plan de capacitación institucional</t>
  </si>
  <si>
    <t>Registro del seguimiento al cumplimiento de la implementación del PIC</t>
  </si>
  <si>
    <t>Reporte del seguimiento al Plan de bienestar social e incentivos institucionales.</t>
  </si>
  <si>
    <t>Registro del seguimiento al cumplimiento de la implementación del Plan de Bienestar e Incentivos</t>
  </si>
  <si>
    <t>Reporte del seguimiento al plan de Previsión del Recurso Humano</t>
  </si>
  <si>
    <t>Reporte del seguimiento al plan anual de vacantes .</t>
  </si>
  <si>
    <t>Reporte del seguimiento del plan de integridad</t>
  </si>
  <si>
    <t>Realizar reporte al cumplimiento del PINAR</t>
  </si>
  <si>
    <t>Reporte del seguimiento al PINAR</t>
  </si>
  <si>
    <t>Realizar seguimiento semanal a la oportunidad de la respuesta de PQRS.</t>
  </si>
  <si>
    <t xml:space="preserve">Reportes de seguimiento  semanal
Mesas de trabajo con las dependencias </t>
  </si>
  <si>
    <t>Número de reportes enviados a las diferentes áreas</t>
  </si>
  <si>
    <t>Realizar seguimiento trimestral a la oportunidad de la respuesta de PQRS.</t>
  </si>
  <si>
    <t xml:space="preserve">Reportes de mesas de trabajo trimestrales </t>
  </si>
  <si>
    <t>Número de mesas de trabajo trimestrales realizadas</t>
  </si>
  <si>
    <t>Registro del seguimiento al cumplimiento de la implementación de PINAR</t>
  </si>
  <si>
    <t>Registro del seguimiento al cumplimiento de la implementación del  plan de integridad</t>
  </si>
  <si>
    <t>Registro del seguimiento al cumplimiento de la implementación del  plan anual de vacantes .</t>
  </si>
  <si>
    <t>Registro del seguimiento al  cumplimiento de la implementación del plan de Previsión del Recurso Humano</t>
  </si>
  <si>
    <t>Registro del seguimiento al cumplimiento de la implementación del plan anual de SST</t>
  </si>
  <si>
    <t>PLAN DE ACCIÓN 2020- SUBDIRECCIÓN DE DISEÑO Y ANÁLISIS ESTRATÉGICO (SIG-MIPG. PLANEACIÓN, ESTUDIOS ECONÓMICOS, AMBIENTAL, SISTEMAS, PLANEAMIENTO FÍSICO)</t>
  </si>
  <si>
    <t>Seguimiento a planes institucionales.</t>
  </si>
  <si>
    <t xml:space="preserve">Participación premio distrital a a gestión </t>
  </si>
  <si>
    <t xml:space="preserve">Actividades de aplicación de las metodologías de Innovación Pública. </t>
  </si>
  <si>
    <r>
      <rPr>
        <b/>
        <sz val="11"/>
        <rFont val="Calibri"/>
        <family val="2"/>
      </rPr>
      <t xml:space="preserve">Producto 1. </t>
    </r>
    <r>
      <rPr>
        <sz val="11"/>
        <color theme="1"/>
        <rFont val="Arial"/>
        <family val="2"/>
      </rPr>
      <t xml:space="preserve">Ejecución del plan de mejoramiento de los sistemas de información institucional
</t>
    </r>
    <r>
      <rPr>
        <b/>
        <sz val="11"/>
        <rFont val="Calibri"/>
        <family val="2"/>
      </rPr>
      <t>Producto 2.</t>
    </r>
    <r>
      <rPr>
        <sz val="11"/>
        <color theme="1"/>
        <rFont val="Arial"/>
        <family val="2"/>
      </rPr>
      <t xml:space="preserve"> Plan de apropiación de los sistemas de información
</t>
    </r>
  </si>
  <si>
    <t>ACI</t>
  </si>
  <si>
    <t>OAC</t>
  </si>
  <si>
    <t>SAF</t>
  </si>
  <si>
    <t>SJC</t>
  </si>
  <si>
    <t>Ajustar el esquema documental (procedimientos)  de los procesos asociados a su gestión en coordinación con el equipo SIGD-MIPG de la SDAE"</t>
  </si>
  <si>
    <t xml:space="preserve">Procedimientos ajustados </t>
  </si>
  <si>
    <t>Procedimientos ajustados</t>
  </si>
  <si>
    <t xml:space="preserve">No de Procedimientos ajustados </t>
  </si>
  <si>
    <t xml:space="preserve">No de procedimientos ajustados </t>
  </si>
  <si>
    <t>PLAN DE ACCION - SUBDIRECIÓN ADMINISTRATIVA Y FINANCIERA</t>
  </si>
  <si>
    <t>Revisar, analizar y socializar los lineamientos distritales emitidos por los lideres de politicas para operativizar MIPG.(Fase Direccionamiento)</t>
  </si>
  <si>
    <t>Propuesta de modelo de aseguramiento de la calidad</t>
  </si>
  <si>
    <t>Valor de recaudo mes / total facturado mes</t>
  </si>
  <si>
    <t>10% ( Linea Base)</t>
  </si>
  <si>
    <t>Recorridos turísticos</t>
  </si>
  <si>
    <t>No de recorridos turisticos en PM</t>
  </si>
  <si>
    <t>Jornadas de compras asociativas</t>
  </si>
  <si>
    <t>No de jornadas de compras</t>
  </si>
  <si>
    <t>Actividades promocionales</t>
  </si>
  <si>
    <t>No de actividades de promocion</t>
  </si>
  <si>
    <t>No de vitrinas comerciales</t>
  </si>
  <si>
    <t>Campañas de asociatividad</t>
  </si>
  <si>
    <t>No de campañas</t>
  </si>
  <si>
    <t>Actividades culturales</t>
  </si>
  <si>
    <t>No de actividades</t>
  </si>
  <si>
    <t>Actividades de bienestar</t>
  </si>
  <si>
    <t>Jornadas de sensibilización</t>
  </si>
  <si>
    <t>No de jornadas</t>
  </si>
  <si>
    <r>
      <t xml:space="preserve">Producto 1: </t>
    </r>
    <r>
      <rPr>
        <sz val="12"/>
        <color rgb="FF000000"/>
        <rFont val="Arial"/>
        <family val="2"/>
      </rPr>
      <t>10 Registros del seguimiento al consumo de energía durante (1 registro por mes) del 100% de las sedes concertadas.</t>
    </r>
    <r>
      <rPr>
        <b/>
        <sz val="12"/>
        <color rgb="FF000000"/>
        <rFont val="Arial"/>
        <family val="2"/>
      </rPr>
      <t xml:space="preserve">
Producto 2: </t>
    </r>
    <r>
      <rPr>
        <sz val="12"/>
        <color rgb="FF000000"/>
        <rFont val="Arial"/>
        <family val="2"/>
      </rPr>
      <t>1 informe de análisis de comportamiento de los consumos de energía en la sedes concertadas de la entidad.</t>
    </r>
    <r>
      <rPr>
        <b/>
        <sz val="12"/>
        <color rgb="FF000000"/>
        <rFont val="Arial"/>
        <family val="2"/>
      </rPr>
      <t xml:space="preserve">
Producto 3: </t>
    </r>
    <r>
      <rPr>
        <sz val="12"/>
        <color rgb="FF000000"/>
        <rFont val="Arial"/>
        <family val="2"/>
      </rPr>
      <t>Socializaciones relacionadas al uso eficiente de la energía, a realizar en 23 de las sedes concertadas.</t>
    </r>
    <r>
      <rPr>
        <b/>
        <sz val="12"/>
        <color rgb="FF000000"/>
        <rFont val="Arial"/>
        <family val="2"/>
      </rPr>
      <t xml:space="preserve">
Producto 4: </t>
    </r>
    <r>
      <rPr>
        <sz val="12"/>
        <color rgb="FF000000"/>
        <rFont val="Arial"/>
        <family val="2"/>
      </rPr>
      <t>1 inventario de fuentes lumínicas de las sedes concertadas, actualizado durante la vigencia.</t>
    </r>
    <r>
      <rPr>
        <b/>
        <sz val="12"/>
        <color rgb="FF000000"/>
        <rFont val="Arial"/>
        <family val="2"/>
      </rPr>
      <t xml:space="preserve">
Producto 5: </t>
    </r>
    <r>
      <rPr>
        <sz val="12"/>
        <color rgb="FF000000"/>
        <rFont val="Arial"/>
        <family val="2"/>
      </rPr>
      <t>Instalación de fuentes lumínicas de alta eficacia, en mínimo 2 sedes concertadas.</t>
    </r>
  </si>
  <si>
    <t>1 Inventario  aleatorio a Plazas de Mercado
1 Inventario aleatorio en la Sede Administrativa
1 Inventario aleatorio a Mobiliario Semiestacionario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</si>
</sst>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164" formatCode="d/m/yyyy"/>
    <numFmt numFmtId="165" formatCode="&quot;$&quot;\ #,##0"/>
    <numFmt numFmtId="166" formatCode="_(* #,##0_);_(* \(#,##0\);_(* &quot;-&quot;_);_(@_)"/>
    <numFmt numFmtId="167" formatCode="&quot;$&quot;\ #,##0.00"/>
    <numFmt numFmtId="168" formatCode="_-[$$-240A]\ * #,##0.00_-;\-[$$-240A]\ * #,##0.00_-;_-[$$-240A]\ * &quot;-&quot;??_-;_-@_-"/>
    <numFmt numFmtId="169" formatCode="&quot;$&quot;#,##0"/>
  </numFmts>
  <fonts count="64" x14ac:knownFonts="1">
    <font>
      <sz val="11"/>
      <color theme="1"/>
      <name val="Arial"/>
    </font>
    <font>
      <sz val="12"/>
      <color rgb="FF000000"/>
      <name val="Arial"/>
      <family val="2"/>
    </font>
    <font>
      <b/>
      <sz val="12"/>
      <color theme="1"/>
      <name val="Arial"/>
      <family val="2"/>
    </font>
    <font>
      <sz val="11"/>
      <name val="Arial"/>
      <family val="2"/>
    </font>
    <font>
      <b/>
      <sz val="10"/>
      <color theme="1"/>
      <name val="Arial"/>
      <family val="2"/>
    </font>
    <font>
      <sz val="10"/>
      <color theme="1"/>
      <name val="Arial"/>
      <family val="2"/>
    </font>
    <font>
      <b/>
      <sz val="11"/>
      <color rgb="FF000000"/>
      <name val="Arial"/>
      <family val="2"/>
    </font>
    <font>
      <b/>
      <sz val="11"/>
      <color theme="1"/>
      <name val="Arial"/>
      <family val="2"/>
    </font>
    <font>
      <sz val="12"/>
      <color rgb="FF263238"/>
      <name val="Arial"/>
      <family val="2"/>
    </font>
    <font>
      <sz val="12"/>
      <color theme="1"/>
      <name val="Arial"/>
      <family val="2"/>
    </font>
    <font>
      <b/>
      <sz val="12"/>
      <color rgb="FF000000"/>
      <name val="Arial"/>
      <family val="2"/>
    </font>
    <font>
      <sz val="12"/>
      <color rgb="FFFF0000"/>
      <name val="Arial"/>
      <family val="2"/>
    </font>
    <font>
      <b/>
      <sz val="10"/>
      <color rgb="FF000000"/>
      <name val="Arial"/>
      <family val="2"/>
    </font>
    <font>
      <sz val="10"/>
      <color rgb="FF000000"/>
      <name val="Arial"/>
      <family val="2"/>
    </font>
    <font>
      <sz val="10"/>
      <color rgb="FFFF0000"/>
      <name val="Arial"/>
      <family val="2"/>
    </font>
    <font>
      <b/>
      <sz val="14"/>
      <color rgb="FF333399"/>
      <name val="Arial"/>
      <family val="2"/>
    </font>
    <font>
      <b/>
      <sz val="10"/>
      <name val="Arial"/>
      <family val="2"/>
    </font>
    <font>
      <sz val="10"/>
      <name val="Arial"/>
      <family val="2"/>
    </font>
    <font>
      <sz val="10"/>
      <name val="Arial"/>
      <family val="2"/>
    </font>
    <font>
      <sz val="11"/>
      <color rgb="FF000000"/>
      <name val="Arial"/>
      <family val="2"/>
    </font>
    <font>
      <sz val="11"/>
      <name val="Arial"/>
      <family val="2"/>
    </font>
    <font>
      <sz val="12"/>
      <color rgb="FF000000"/>
      <name val="Arial"/>
      <family val="2"/>
    </font>
    <font>
      <b/>
      <sz val="12"/>
      <color rgb="FF000000"/>
      <name val="Arial"/>
      <family val="2"/>
    </font>
    <font>
      <sz val="12"/>
      <color theme="1"/>
      <name val="Arial"/>
      <family val="2"/>
    </font>
    <font>
      <b/>
      <sz val="12"/>
      <color theme="1"/>
      <name val="Arial"/>
      <family val="2"/>
    </font>
    <font>
      <b/>
      <sz val="12"/>
      <color rgb="FFFF0000"/>
      <name val="Arial"/>
      <family val="2"/>
    </font>
    <font>
      <sz val="14"/>
      <color rgb="FF000000"/>
      <name val="Arial"/>
      <family val="2"/>
    </font>
    <font>
      <b/>
      <sz val="11"/>
      <name val="Calibri"/>
      <family val="2"/>
    </font>
    <font>
      <sz val="14"/>
      <color rgb="FF000000"/>
      <name val="Arial"/>
      <family val="2"/>
    </font>
    <font>
      <sz val="12"/>
      <color indexed="8"/>
      <name val="Arial"/>
      <family val="2"/>
    </font>
    <font>
      <b/>
      <u/>
      <sz val="12"/>
      <color indexed="8"/>
      <name val="Arial"/>
      <family val="2"/>
    </font>
    <font>
      <b/>
      <sz val="12"/>
      <color indexed="8"/>
      <name val="Arial"/>
      <family val="2"/>
    </font>
    <font>
      <sz val="11"/>
      <color theme="1"/>
      <name val="Arial"/>
      <family val="2"/>
    </font>
    <font>
      <sz val="11"/>
      <color rgb="FF000000"/>
      <name val="Calibri"/>
      <family val="2"/>
    </font>
    <font>
      <sz val="14"/>
      <color rgb="FF000000"/>
      <name val="Calibri"/>
      <family val="2"/>
    </font>
    <font>
      <b/>
      <sz val="22"/>
      <name val="Calibri"/>
      <family val="2"/>
    </font>
    <font>
      <b/>
      <sz val="22"/>
      <color indexed="62"/>
      <name val="Calibri"/>
      <family val="2"/>
    </font>
    <font>
      <b/>
      <sz val="14"/>
      <color rgb="FF000000"/>
      <name val="Calibri"/>
      <family val="2"/>
    </font>
    <font>
      <b/>
      <sz val="13"/>
      <color rgb="FF000000"/>
      <name val="Arial Narrow"/>
      <family val="2"/>
    </font>
    <font>
      <b/>
      <sz val="13"/>
      <color theme="1"/>
      <name val="Arial Narrow"/>
      <family val="2"/>
    </font>
    <font>
      <b/>
      <sz val="14"/>
      <name val="Calibri"/>
      <family val="2"/>
    </font>
    <font>
      <b/>
      <sz val="14"/>
      <color rgb="FF000000"/>
      <name val="Arial Narrow"/>
      <family val="2"/>
    </font>
    <font>
      <sz val="14"/>
      <name val="Arial"/>
      <family val="2"/>
    </font>
    <font>
      <sz val="14"/>
      <color theme="1"/>
      <name val="Arial"/>
      <family val="2"/>
    </font>
    <font>
      <sz val="14"/>
      <color indexed="8"/>
      <name val="Arial"/>
      <family val="2"/>
    </font>
    <font>
      <sz val="14"/>
      <color rgb="FFFF0000"/>
      <name val="Arial"/>
      <family val="2"/>
    </font>
    <font>
      <b/>
      <sz val="10"/>
      <name val="Arial Narrow"/>
      <family val="2"/>
    </font>
    <font>
      <b/>
      <sz val="14"/>
      <color rgb="FFFF0000"/>
      <name val="Calibri"/>
      <family val="2"/>
    </font>
    <font>
      <sz val="14"/>
      <color rgb="FF000000"/>
      <name val="Arial Narrow"/>
      <family val="2"/>
    </font>
    <font>
      <sz val="14"/>
      <color rgb="FFFF0000"/>
      <name val="Calibri"/>
      <family val="2"/>
    </font>
    <font>
      <b/>
      <sz val="9"/>
      <color indexed="81"/>
      <name val="Tahoma"/>
      <family val="2"/>
    </font>
    <font>
      <sz val="9"/>
      <color indexed="81"/>
      <name val="Tahoma"/>
      <family val="2"/>
    </font>
    <font>
      <b/>
      <sz val="22"/>
      <color indexed="8"/>
      <name val="Calibri"/>
      <family val="2"/>
    </font>
    <font>
      <sz val="14"/>
      <name val="Arial Narrow"/>
      <family val="2"/>
    </font>
    <font>
      <b/>
      <sz val="14"/>
      <color theme="1"/>
      <name val="Arial"/>
      <family val="2"/>
    </font>
    <font>
      <sz val="10"/>
      <color theme="1"/>
      <name val="Arial"/>
      <family val="2"/>
    </font>
    <font>
      <sz val="10"/>
      <color rgb="FF000000"/>
      <name val="Arial"/>
      <family val="2"/>
    </font>
    <font>
      <b/>
      <sz val="14"/>
      <name val="Arial"/>
      <family val="2"/>
    </font>
    <font>
      <b/>
      <sz val="14"/>
      <color indexed="8"/>
      <name val="Arial"/>
      <family val="2"/>
    </font>
    <font>
      <sz val="12"/>
      <name val="Arial"/>
      <family val="2"/>
    </font>
    <font>
      <sz val="12"/>
      <color indexed="10"/>
      <name val="Arial"/>
      <family val="2"/>
    </font>
    <font>
      <sz val="12"/>
      <color indexed="49"/>
      <name val="Arial"/>
      <family val="2"/>
    </font>
    <font>
      <sz val="11"/>
      <color rgb="FF000000"/>
      <name val="Arial"/>
      <family val="2"/>
    </font>
    <font>
      <b/>
      <sz val="22"/>
      <color theme="1"/>
      <name val="Calibri"/>
      <family val="2"/>
    </font>
  </fonts>
  <fills count="22">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FFFFFF"/>
        <bgColor rgb="FFFFFFFF"/>
      </patternFill>
    </fill>
    <fill>
      <patternFill patternType="solid">
        <fgColor rgb="FFFFFFCC"/>
        <bgColor rgb="FFFFFFCC"/>
      </patternFill>
    </fill>
    <fill>
      <patternFill patternType="solid">
        <fgColor rgb="FFC8C8C8"/>
        <bgColor rgb="FFC8C8C8"/>
      </patternFill>
    </fill>
    <fill>
      <patternFill patternType="solid">
        <fgColor theme="0"/>
        <bgColor rgb="FFFFFF99"/>
      </patternFill>
    </fill>
    <fill>
      <patternFill patternType="solid">
        <fgColor rgb="FFFFFFFF"/>
        <bgColor indexed="64"/>
      </patternFill>
    </fill>
    <fill>
      <patternFill patternType="solid">
        <fgColor theme="0"/>
        <bgColor indexed="64"/>
      </patternFill>
    </fill>
    <fill>
      <patternFill patternType="solid">
        <fgColor theme="4" tint="0.39997558519241921"/>
        <bgColor rgb="FFA4C2F4"/>
      </patternFill>
    </fill>
    <fill>
      <patternFill patternType="solid">
        <fgColor rgb="FFFFFFCC"/>
        <bgColor indexed="64"/>
      </patternFill>
    </fill>
    <fill>
      <patternFill patternType="solid">
        <fgColor theme="4" tint="0.39997558519241921"/>
        <bgColor indexed="64"/>
      </patternFill>
    </fill>
    <fill>
      <patternFill patternType="solid">
        <fgColor theme="0"/>
        <bgColor rgb="FFA4C2F4"/>
      </patternFill>
    </fill>
    <fill>
      <patternFill patternType="solid">
        <fgColor theme="6" tint="0.39997558519241921"/>
        <bgColor indexed="64"/>
      </patternFill>
    </fill>
    <fill>
      <patternFill patternType="solid">
        <fgColor indexed="65"/>
        <bgColor theme="0"/>
      </patternFill>
    </fill>
    <fill>
      <patternFill patternType="solid">
        <fgColor theme="4" tint="0.39997558519241921"/>
        <bgColor theme="0"/>
      </patternFill>
    </fill>
    <fill>
      <patternFill patternType="solid">
        <fgColor rgb="FFFFFFCC"/>
        <bgColor theme="0"/>
      </patternFill>
    </fill>
    <fill>
      <patternFill patternType="solid">
        <fgColor rgb="FFFFFFFF"/>
        <bgColor theme="0"/>
      </patternFill>
    </fill>
    <fill>
      <patternFill patternType="solid">
        <fgColor theme="6" tint="0.39997558519241921"/>
        <bgColor theme="0"/>
      </patternFill>
    </fill>
    <fill>
      <patternFill patternType="solid">
        <fgColor rgb="FFFFFF00"/>
        <bgColor indexed="64"/>
      </patternFill>
    </fill>
    <fill>
      <patternFill patternType="solid">
        <fgColor rgb="FFFFFF00"/>
        <bgColor rgb="FFFFFFFF"/>
      </patternFill>
    </fill>
  </fills>
  <borders count="77">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right/>
      <top style="medium">
        <color rgb="FF000000"/>
      </top>
      <bottom/>
      <diagonal/>
    </border>
    <border>
      <left/>
      <right style="medium">
        <color rgb="FF000000"/>
      </right>
      <top/>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medium">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rgb="FF000000"/>
      </left>
      <right style="thin">
        <color rgb="FF000000"/>
      </right>
      <top style="medium">
        <color rgb="FF000000"/>
      </top>
      <bottom style="thin">
        <color rgb="FF000000"/>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s>
  <cellStyleXfs count="9">
    <xf numFmtId="0" fontId="0" fillId="0" borderId="0"/>
    <xf numFmtId="0" fontId="18" fillId="0" borderId="48"/>
    <xf numFmtId="0" fontId="33" fillId="0" borderId="48"/>
    <xf numFmtId="166" fontId="33" fillId="0" borderId="48" applyFont="0" applyFill="0" applyBorder="0" applyAlignment="0" applyProtection="0"/>
    <xf numFmtId="0" fontId="33" fillId="0" borderId="48"/>
    <xf numFmtId="0" fontId="32" fillId="0" borderId="48"/>
    <xf numFmtId="9" fontId="32" fillId="0" borderId="48" applyFont="0" applyFill="0" applyBorder="0" applyAlignment="0" applyProtection="0"/>
    <xf numFmtId="41" fontId="32" fillId="0" borderId="0" applyFont="0" applyFill="0" applyBorder="0" applyAlignment="0" applyProtection="0"/>
    <xf numFmtId="9" fontId="32" fillId="0" borderId="0" applyFont="0" applyFill="0" applyBorder="0" applyAlignment="0" applyProtection="0"/>
  </cellStyleXfs>
  <cellXfs count="773">
    <xf numFmtId="0" fontId="0" fillId="0" borderId="0" xfId="0" applyFont="1" applyAlignment="1"/>
    <xf numFmtId="0" fontId="2" fillId="0" borderId="9" xfId="0" applyFont="1" applyBorder="1" applyAlignment="1">
      <alignment horizontal="left" vertical="center" wrapText="1"/>
    </xf>
    <xf numFmtId="0" fontId="2" fillId="0" borderId="10" xfId="0" applyFont="1" applyBorder="1" applyAlignment="1">
      <alignment horizontal="center" vertical="center" wrapText="1"/>
    </xf>
    <xf numFmtId="0" fontId="5" fillId="0" borderId="0" xfId="0" applyFont="1" applyAlignment="1">
      <alignment vertical="top"/>
    </xf>
    <xf numFmtId="0" fontId="2" fillId="0" borderId="15" xfId="0" applyFont="1" applyBorder="1" applyAlignment="1">
      <alignment horizontal="left" vertical="center" wrapText="1"/>
    </xf>
    <xf numFmtId="49" fontId="2" fillId="0" borderId="16" xfId="0" applyNumberFormat="1" applyFont="1" applyBorder="1" applyAlignment="1">
      <alignment horizontal="center" vertical="center" wrapText="1"/>
    </xf>
    <xf numFmtId="0" fontId="2" fillId="0" borderId="21" xfId="0" applyFont="1" applyBorder="1" applyAlignment="1">
      <alignment horizontal="left" vertical="center" wrapText="1"/>
    </xf>
    <xf numFmtId="14" fontId="2" fillId="0" borderId="23" xfId="0" applyNumberFormat="1" applyFont="1" applyBorder="1" applyAlignment="1">
      <alignment horizontal="center" vertical="center" wrapText="1"/>
    </xf>
    <xf numFmtId="14" fontId="6" fillId="3" borderId="47" xfId="0" applyNumberFormat="1" applyFont="1" applyFill="1" applyBorder="1" applyAlignment="1">
      <alignment horizontal="center" vertical="center" wrapText="1"/>
    </xf>
    <xf numFmtId="0" fontId="5" fillId="4" borderId="48" xfId="0" applyFont="1" applyFill="1" applyBorder="1" applyAlignment="1">
      <alignment vertical="top"/>
    </xf>
    <xf numFmtId="0" fontId="6" fillId="3" borderId="47" xfId="0" applyFont="1" applyFill="1" applyBorder="1" applyAlignment="1">
      <alignment horizontal="center" vertical="center" wrapText="1"/>
    </xf>
    <xf numFmtId="14" fontId="6" fillId="3" borderId="49" xfId="0" applyNumberFormat="1" applyFont="1" applyFill="1" applyBorder="1" applyAlignment="1">
      <alignment horizontal="center" vertical="center" wrapText="1"/>
    </xf>
    <xf numFmtId="14" fontId="6" fillId="5" borderId="50" xfId="0" applyNumberFormat="1" applyFont="1" applyFill="1" applyBorder="1" applyAlignment="1">
      <alignment horizontal="center" vertical="center" wrapText="1"/>
    </xf>
    <xf numFmtId="14" fontId="1" fillId="0" borderId="52" xfId="0" applyNumberFormat="1" applyFont="1" applyBorder="1" applyAlignment="1">
      <alignment horizontal="center" vertical="center" wrapText="1"/>
    </xf>
    <xf numFmtId="9" fontId="1" fillId="0" borderId="52" xfId="0" applyNumberFormat="1" applyFont="1" applyBorder="1" applyAlignment="1">
      <alignment horizontal="center" vertical="center" wrapText="1"/>
    </xf>
    <xf numFmtId="9" fontId="9" fillId="0" borderId="52" xfId="0" applyNumberFormat="1" applyFont="1" applyBorder="1" applyAlignment="1">
      <alignment vertical="center" wrapText="1"/>
    </xf>
    <xf numFmtId="0" fontId="9" fillId="4" borderId="52" xfId="0" applyFont="1" applyFill="1" applyBorder="1" applyAlignment="1">
      <alignment vertical="center" wrapText="1"/>
    </xf>
    <xf numFmtId="0" fontId="1" fillId="4" borderId="53" xfId="0" applyFont="1" applyFill="1" applyBorder="1"/>
    <xf numFmtId="14" fontId="1" fillId="0" borderId="54" xfId="0" applyNumberFormat="1" applyFont="1" applyBorder="1" applyAlignment="1">
      <alignment horizontal="center" vertical="center" wrapText="1"/>
    </xf>
    <xf numFmtId="9" fontId="1" fillId="0" borderId="54" xfId="0" applyNumberFormat="1" applyFont="1" applyBorder="1" applyAlignment="1">
      <alignment horizontal="center" vertical="center" wrapText="1"/>
    </xf>
    <xf numFmtId="9" fontId="9" fillId="0" borderId="54" xfId="0" applyNumberFormat="1" applyFont="1" applyBorder="1" applyAlignment="1">
      <alignment vertical="center" wrapText="1"/>
    </xf>
    <xf numFmtId="0" fontId="9" fillId="4" borderId="54" xfId="0" applyFont="1" applyFill="1" applyBorder="1" applyAlignment="1">
      <alignment vertical="center" wrapText="1"/>
    </xf>
    <xf numFmtId="0" fontId="1" fillId="4" borderId="16" xfId="0" applyFont="1" applyFill="1" applyBorder="1"/>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8" fillId="0" borderId="0" xfId="0" applyFont="1"/>
    <xf numFmtId="3" fontId="1" fillId="0" borderId="0" xfId="0" applyNumberFormat="1" applyFont="1" applyAlignment="1">
      <alignment horizontal="center"/>
    </xf>
    <xf numFmtId="3" fontId="1" fillId="0" borderId="0" xfId="0" applyNumberFormat="1" applyFont="1"/>
    <xf numFmtId="9" fontId="1" fillId="0" borderId="0" xfId="0" applyNumberFormat="1" applyFont="1" applyAlignment="1">
      <alignment horizontal="center" vertical="center" wrapText="1"/>
    </xf>
    <xf numFmtId="9" fontId="9" fillId="0" borderId="0" xfId="0" applyNumberFormat="1" applyFont="1" applyAlignment="1">
      <alignment vertical="center" wrapText="1"/>
    </xf>
    <xf numFmtId="0" fontId="9" fillId="0" borderId="0" xfId="0" applyFont="1" applyAlignment="1">
      <alignment vertical="center" wrapText="1"/>
    </xf>
    <xf numFmtId="0" fontId="1" fillId="0" borderId="0" xfId="0"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vertical="center" wrapText="1"/>
    </xf>
    <xf numFmtId="0" fontId="1" fillId="0" borderId="0" xfId="0" applyFont="1" applyAlignment="1">
      <alignment horizontal="center"/>
    </xf>
    <xf numFmtId="14" fontId="10" fillId="0" borderId="0" xfId="0" applyNumberFormat="1" applyFont="1" applyAlignment="1">
      <alignment horizontal="center" vertical="center" wrapText="1"/>
    </xf>
    <xf numFmtId="9" fontId="10" fillId="0" borderId="0" xfId="0" applyNumberFormat="1" applyFont="1" applyAlignment="1">
      <alignment horizontal="right" vertical="center" wrapText="1"/>
    </xf>
    <xf numFmtId="14" fontId="1" fillId="0" borderId="0" xfId="0" applyNumberFormat="1" applyFont="1"/>
    <xf numFmtId="14" fontId="1" fillId="0" borderId="0" xfId="0" applyNumberFormat="1" applyFont="1" applyAlignment="1">
      <alignment wrapText="1"/>
    </xf>
    <xf numFmtId="0" fontId="1" fillId="0" borderId="0" xfId="0" applyFont="1" applyAlignment="1">
      <alignment wrapText="1"/>
    </xf>
    <xf numFmtId="0" fontId="1" fillId="0" borderId="0" xfId="0" applyFont="1" applyAlignment="1">
      <alignment vertical="center" wrapText="1"/>
    </xf>
    <xf numFmtId="0" fontId="11" fillId="0" borderId="0" xfId="0" applyFont="1"/>
    <xf numFmtId="0" fontId="11" fillId="4" borderId="48" xfId="0" applyFont="1" applyFill="1" applyBorder="1"/>
    <xf numFmtId="0" fontId="1" fillId="4" borderId="48" xfId="0" applyFont="1" applyFill="1" applyBorder="1"/>
    <xf numFmtId="0" fontId="12" fillId="6" borderId="54" xfId="0" applyFont="1" applyFill="1" applyBorder="1" applyAlignment="1">
      <alignment horizontal="center" vertical="center" wrapText="1"/>
    </xf>
    <xf numFmtId="0" fontId="13" fillId="0" borderId="0" xfId="0" applyFont="1" applyAlignment="1">
      <alignment horizontal="center" vertical="center"/>
    </xf>
    <xf numFmtId="14" fontId="13" fillId="0" borderId="0" xfId="0" applyNumberFormat="1" applyFont="1" applyAlignment="1">
      <alignment horizontal="center" vertical="center" wrapText="1"/>
    </xf>
    <xf numFmtId="0" fontId="14" fillId="0" borderId="0" xfId="0" applyFont="1" applyAlignment="1">
      <alignment horizontal="center" vertical="center"/>
    </xf>
    <xf numFmtId="0" fontId="14" fillId="4" borderId="48" xfId="0" applyFont="1" applyFill="1" applyBorder="1" applyAlignment="1">
      <alignment horizontal="center" vertical="center"/>
    </xf>
    <xf numFmtId="0" fontId="13" fillId="4" borderId="48" xfId="0" applyFont="1" applyFill="1" applyBorder="1" applyAlignment="1">
      <alignment horizontal="center" vertical="center"/>
    </xf>
    <xf numFmtId="0" fontId="13" fillId="0" borderId="54" xfId="0" applyFont="1" applyBorder="1" applyAlignment="1">
      <alignment horizontal="center" vertical="center" wrapText="1"/>
    </xf>
    <xf numFmtId="14" fontId="13" fillId="0" borderId="54" xfId="0" applyNumberFormat="1" applyFont="1" applyBorder="1" applyAlignment="1">
      <alignment horizontal="center" vertical="center" wrapText="1"/>
    </xf>
    <xf numFmtId="0" fontId="13" fillId="0" borderId="54" xfId="0" applyFont="1" applyBorder="1" applyAlignment="1">
      <alignment horizontal="center" vertical="center"/>
    </xf>
    <xf numFmtId="0" fontId="13" fillId="4" borderId="54" xfId="0" applyFont="1" applyFill="1" applyBorder="1" applyAlignment="1">
      <alignment horizontal="center" vertical="center"/>
    </xf>
    <xf numFmtId="14" fontId="13" fillId="4" borderId="54" xfId="0" applyNumberFormat="1" applyFont="1" applyFill="1" applyBorder="1" applyAlignment="1">
      <alignment horizontal="center" vertical="center"/>
    </xf>
    <xf numFmtId="14" fontId="13" fillId="4" borderId="54" xfId="0" applyNumberFormat="1" applyFont="1" applyFill="1" applyBorder="1" applyAlignment="1">
      <alignment horizontal="center" vertical="center" wrapText="1"/>
    </xf>
    <xf numFmtId="14" fontId="13" fillId="0" borderId="54" xfId="0" applyNumberFormat="1" applyFont="1" applyBorder="1" applyAlignment="1">
      <alignment horizontal="center" vertical="center"/>
    </xf>
    <xf numFmtId="14" fontId="1" fillId="0" borderId="56" xfId="0" applyNumberFormat="1" applyFont="1" applyBorder="1" applyAlignment="1">
      <alignment horizontal="center" vertical="center" wrapText="1"/>
    </xf>
    <xf numFmtId="0" fontId="21" fillId="0" borderId="55" xfId="0" applyFont="1" applyBorder="1" applyAlignment="1">
      <alignment horizontal="center" vertical="center" wrapText="1"/>
    </xf>
    <xf numFmtId="0" fontId="0" fillId="0" borderId="0" xfId="0" applyFont="1" applyAlignment="1"/>
    <xf numFmtId="0" fontId="3" fillId="0" borderId="38" xfId="0" applyFont="1" applyBorder="1"/>
    <xf numFmtId="0" fontId="3" fillId="0" borderId="51" xfId="0" applyFont="1" applyBorder="1"/>
    <xf numFmtId="0" fontId="21" fillId="8" borderId="57" xfId="0" applyFont="1" applyFill="1" applyBorder="1" applyAlignment="1">
      <alignment horizontal="center" vertical="center" wrapText="1"/>
    </xf>
    <xf numFmtId="0" fontId="21" fillId="8" borderId="58" xfId="0" applyFont="1" applyFill="1" applyBorder="1" applyAlignment="1">
      <alignment horizontal="center" vertical="center" wrapText="1"/>
    </xf>
    <xf numFmtId="0" fontId="21" fillId="8" borderId="41" xfId="0" applyFont="1" applyFill="1" applyBorder="1" applyAlignment="1">
      <alignment horizontal="center" vertical="center" wrapText="1"/>
    </xf>
    <xf numFmtId="0" fontId="21" fillId="0" borderId="15" xfId="0" applyFont="1" applyBorder="1" applyAlignment="1">
      <alignment horizontal="center" vertical="center" wrapText="1"/>
    </xf>
    <xf numFmtId="0" fontId="21" fillId="0" borderId="54" xfId="0" applyFont="1" applyBorder="1" applyAlignment="1">
      <alignment horizontal="center" vertical="center" wrapText="1"/>
    </xf>
    <xf numFmtId="0" fontId="22" fillId="0" borderId="59" xfId="0" applyFont="1" applyBorder="1" applyAlignment="1">
      <alignment horizontal="left" vertical="center" wrapText="1"/>
    </xf>
    <xf numFmtId="14" fontId="21" fillId="0" borderId="59" xfId="0" applyNumberFormat="1" applyFont="1" applyBorder="1" applyAlignment="1">
      <alignment horizontal="center" vertical="center" wrapText="1"/>
    </xf>
    <xf numFmtId="9" fontId="21" fillId="0" borderId="54" xfId="0" applyNumberFormat="1" applyFont="1" applyBorder="1" applyAlignment="1">
      <alignment horizontal="center" vertical="center" wrapText="1"/>
    </xf>
    <xf numFmtId="0" fontId="21" fillId="9" borderId="54" xfId="0" applyFont="1" applyFill="1" applyBorder="1" applyAlignment="1">
      <alignment horizontal="center" vertical="center" wrapText="1"/>
    </xf>
    <xf numFmtId="9" fontId="23" fillId="0" borderId="54" xfId="0" applyNumberFormat="1" applyFont="1" applyBorder="1" applyAlignment="1">
      <alignment horizontal="center" vertical="center" wrapText="1"/>
    </xf>
    <xf numFmtId="0" fontId="22" fillId="0" borderId="60" xfId="0" applyFont="1" applyBorder="1" applyAlignment="1">
      <alignment horizontal="left" vertical="center" wrapText="1"/>
    </xf>
    <xf numFmtId="14" fontId="21" fillId="0" borderId="60" xfId="0" applyNumberFormat="1" applyFont="1" applyBorder="1" applyAlignment="1">
      <alignment horizontal="center" vertical="center" wrapText="1"/>
    </xf>
    <xf numFmtId="0" fontId="21" fillId="0" borderId="54" xfId="0" applyFont="1" applyBorder="1" applyAlignment="1">
      <alignment horizontal="left" vertical="center" wrapText="1"/>
    </xf>
    <xf numFmtId="0" fontId="22" fillId="0" borderId="54" xfId="0" applyFont="1" applyBorder="1" applyAlignment="1">
      <alignment horizontal="left" vertical="center" wrapText="1"/>
    </xf>
    <xf numFmtId="0" fontId="26" fillId="0" borderId="54" xfId="0" applyFont="1" applyBorder="1" applyAlignment="1">
      <alignment horizontal="center" vertical="center" wrapText="1"/>
    </xf>
    <xf numFmtId="0" fontId="26" fillId="0" borderId="54" xfId="0" applyFont="1" applyBorder="1" applyAlignment="1">
      <alignment horizontal="left" vertical="center" wrapText="1"/>
    </xf>
    <xf numFmtId="14" fontId="26" fillId="0" borderId="54" xfId="0" applyNumberFormat="1" applyFont="1" applyBorder="1" applyAlignment="1">
      <alignment horizontal="center" vertical="center" wrapText="1"/>
    </xf>
    <xf numFmtId="164" fontId="26" fillId="0" borderId="54" xfId="0" applyNumberFormat="1" applyFont="1" applyBorder="1" applyAlignment="1">
      <alignment horizontal="center" vertical="center" wrapText="1"/>
    </xf>
    <xf numFmtId="9" fontId="26" fillId="0" borderId="54" xfId="0" applyNumberFormat="1" applyFont="1" applyBorder="1" applyAlignment="1">
      <alignment horizontal="center" vertical="center" wrapText="1"/>
    </xf>
    <xf numFmtId="0" fontId="28" fillId="0" borderId="55" xfId="0" applyFont="1" applyBorder="1" applyAlignment="1" applyProtection="1">
      <alignment horizontal="center" vertical="center" wrapText="1"/>
      <protection locked="0"/>
    </xf>
    <xf numFmtId="14" fontId="28" fillId="0" borderId="55" xfId="0" applyNumberFormat="1" applyFont="1" applyBorder="1" applyAlignment="1" applyProtection="1">
      <alignment horizontal="center" vertical="center" wrapText="1"/>
      <protection locked="0"/>
    </xf>
    <xf numFmtId="9" fontId="28" fillId="0" borderId="55" xfId="0" applyNumberFormat="1" applyFont="1" applyBorder="1" applyAlignment="1" applyProtection="1">
      <alignment horizontal="center" vertical="center" wrapText="1"/>
      <protection locked="0"/>
    </xf>
    <xf numFmtId="0" fontId="28" fillId="0" borderId="55" xfId="0" applyFont="1" applyBorder="1" applyAlignment="1" applyProtection="1">
      <alignment horizontal="center" vertical="center" wrapText="1"/>
    </xf>
    <xf numFmtId="3" fontId="28" fillId="0" borderId="55" xfId="0" applyNumberFormat="1" applyFont="1" applyBorder="1" applyAlignment="1" applyProtection="1">
      <alignment horizontal="center" vertical="center"/>
      <protection locked="0"/>
    </xf>
    <xf numFmtId="3" fontId="28" fillId="0" borderId="55" xfId="0" applyNumberFormat="1" applyFont="1" applyBorder="1" applyAlignment="1" applyProtection="1">
      <alignment vertical="center"/>
      <protection locked="0"/>
    </xf>
    <xf numFmtId="3" fontId="28" fillId="0" borderId="55" xfId="0" applyNumberFormat="1" applyFont="1" applyBorder="1" applyAlignment="1" applyProtection="1">
      <alignment horizontal="center" vertical="center" wrapText="1"/>
      <protection locked="0"/>
    </xf>
    <xf numFmtId="0" fontId="3" fillId="0" borderId="50" xfId="0" applyFont="1" applyBorder="1"/>
    <xf numFmtId="0" fontId="19" fillId="0" borderId="9" xfId="0" applyFont="1" applyBorder="1" applyAlignment="1">
      <alignment horizontal="center" vertical="center" wrapText="1"/>
    </xf>
    <xf numFmtId="0" fontId="19" fillId="0" borderId="61" xfId="0" applyFont="1" applyBorder="1" applyAlignment="1">
      <alignment horizontal="center" vertical="center" wrapText="1"/>
    </xf>
    <xf numFmtId="14" fontId="19" fillId="0" borderId="61" xfId="0" applyNumberFormat="1" applyFont="1" applyBorder="1" applyAlignment="1">
      <alignment horizontal="center" vertical="center" wrapText="1"/>
    </xf>
    <xf numFmtId="0" fontId="19" fillId="0" borderId="61" xfId="0" applyFont="1" applyBorder="1" applyAlignment="1">
      <alignment horizontal="left" vertical="center" wrapText="1"/>
    </xf>
    <xf numFmtId="0" fontId="21" fillId="0" borderId="57" xfId="0" applyFont="1" applyBorder="1" applyAlignment="1">
      <alignment horizontal="center" vertical="center" wrapText="1"/>
    </xf>
    <xf numFmtId="0" fontId="19" fillId="0" borderId="55" xfId="0" applyFont="1" applyBorder="1" applyAlignment="1">
      <alignment horizontal="center" vertical="center" wrapText="1"/>
    </xf>
    <xf numFmtId="14" fontId="19" fillId="0" borderId="55" xfId="0" applyNumberFormat="1" applyFont="1" applyBorder="1" applyAlignment="1">
      <alignment horizontal="center" vertical="center" wrapText="1"/>
    </xf>
    <xf numFmtId="0" fontId="19" fillId="0" borderId="55" xfId="0" applyFont="1" applyBorder="1" applyAlignment="1">
      <alignment horizontal="left" vertical="center" wrapText="1"/>
    </xf>
    <xf numFmtId="0" fontId="21" fillId="8" borderId="55" xfId="0" applyFont="1" applyFill="1" applyBorder="1" applyAlignment="1">
      <alignment horizontal="center" vertical="center" wrapText="1"/>
    </xf>
    <xf numFmtId="0" fontId="21" fillId="0" borderId="55" xfId="0" applyFont="1" applyBorder="1" applyAlignment="1">
      <alignment horizontal="left" vertical="center" wrapText="1"/>
    </xf>
    <xf numFmtId="14" fontId="21" fillId="0" borderId="55" xfId="0" applyNumberFormat="1" applyFont="1" applyBorder="1" applyAlignment="1">
      <alignment horizontal="center" vertical="center" wrapText="1"/>
    </xf>
    <xf numFmtId="9" fontId="21" fillId="0" borderId="55" xfId="0" applyNumberFormat="1" applyFont="1" applyBorder="1" applyAlignment="1">
      <alignment horizontal="center" vertical="center" wrapText="1"/>
    </xf>
    <xf numFmtId="3" fontId="21" fillId="0" borderId="55" xfId="0" applyNumberFormat="1" applyFont="1" applyBorder="1" applyAlignment="1">
      <alignment horizontal="center" vertical="center" wrapText="1"/>
    </xf>
    <xf numFmtId="0" fontId="21" fillId="0" borderId="55" xfId="0" applyFont="1" applyBorder="1" applyAlignment="1" applyProtection="1">
      <alignment vertical="center" wrapText="1"/>
      <protection locked="0"/>
    </xf>
    <xf numFmtId="0" fontId="29" fillId="0" borderId="55" xfId="0" applyFont="1" applyBorder="1" applyAlignment="1" applyProtection="1">
      <alignment vertical="center" wrapText="1"/>
      <protection locked="0"/>
    </xf>
    <xf numFmtId="14" fontId="21" fillId="0" borderId="55" xfId="0" applyNumberFormat="1" applyFont="1" applyBorder="1" applyAlignment="1" applyProtection="1">
      <alignment horizontal="center" vertical="center" wrapText="1"/>
      <protection locked="0"/>
    </xf>
    <xf numFmtId="0" fontId="21" fillId="0" borderId="55" xfId="0" applyFont="1" applyBorder="1" applyAlignment="1" applyProtection="1">
      <alignment horizontal="center" vertical="center" wrapText="1"/>
      <protection locked="0"/>
    </xf>
    <xf numFmtId="9" fontId="21" fillId="0" borderId="55" xfId="0" applyNumberFormat="1" applyFont="1" applyBorder="1" applyAlignment="1" applyProtection="1">
      <alignment horizontal="center" vertical="center" wrapText="1"/>
      <protection locked="0"/>
    </xf>
    <xf numFmtId="14" fontId="1" fillId="0" borderId="27" xfId="0" applyNumberFormat="1" applyFont="1" applyBorder="1" applyAlignment="1">
      <alignment horizontal="center" vertical="center" wrapText="1"/>
    </xf>
    <xf numFmtId="0" fontId="19" fillId="0" borderId="42" xfId="0" applyFont="1" applyBorder="1" applyAlignment="1">
      <alignment horizontal="center" vertical="center" wrapText="1"/>
    </xf>
    <xf numFmtId="0" fontId="19" fillId="0" borderId="47" xfId="0" applyFont="1" applyBorder="1" applyAlignment="1">
      <alignment horizontal="center" vertical="center" wrapText="1"/>
    </xf>
    <xf numFmtId="0" fontId="19" fillId="7" borderId="47" xfId="0" applyFont="1" applyFill="1" applyBorder="1" applyAlignment="1">
      <alignment horizontal="center" vertical="center" wrapText="1"/>
    </xf>
    <xf numFmtId="14" fontId="19" fillId="0" borderId="47" xfId="0" applyNumberFormat="1" applyFont="1" applyBorder="1" applyAlignment="1">
      <alignment horizontal="center" vertical="center" wrapText="1"/>
    </xf>
    <xf numFmtId="0" fontId="19" fillId="0" borderId="47" xfId="0" applyFont="1" applyBorder="1" applyAlignment="1">
      <alignment horizontal="left" vertical="center" wrapText="1"/>
    </xf>
    <xf numFmtId="9" fontId="21" fillId="0" borderId="63" xfId="0" applyNumberFormat="1" applyFont="1" applyBorder="1" applyAlignment="1" applyProtection="1">
      <alignment horizontal="center" vertical="center" wrapText="1"/>
      <protection locked="0"/>
    </xf>
    <xf numFmtId="0" fontId="21" fillId="0" borderId="63" xfId="0" applyFont="1" applyBorder="1" applyAlignment="1">
      <alignment horizontal="center" vertical="center" wrapText="1"/>
    </xf>
    <xf numFmtId="0" fontId="21" fillId="8" borderId="62" xfId="0" applyFont="1" applyFill="1" applyBorder="1" applyAlignment="1">
      <alignment horizontal="center" vertical="center" wrapText="1"/>
    </xf>
    <xf numFmtId="0" fontId="21" fillId="0" borderId="9" xfId="0" applyFont="1" applyBorder="1" applyAlignment="1">
      <alignment horizontal="center" vertical="center" wrapText="1"/>
    </xf>
    <xf numFmtId="0" fontId="21" fillId="0" borderId="61" xfId="0" applyFont="1" applyBorder="1" applyAlignment="1">
      <alignment horizontal="center" vertical="center" wrapText="1"/>
    </xf>
    <xf numFmtId="0" fontId="22" fillId="0" borderId="50" xfId="0" applyFont="1" applyBorder="1" applyAlignment="1">
      <alignment horizontal="left" vertical="center" wrapText="1"/>
    </xf>
    <xf numFmtId="14" fontId="21" fillId="0" borderId="50" xfId="0" applyNumberFormat="1" applyFont="1" applyBorder="1" applyAlignment="1">
      <alignment horizontal="center" vertical="center" wrapText="1"/>
    </xf>
    <xf numFmtId="0" fontId="21" fillId="0" borderId="61" xfId="0" applyFont="1" applyBorder="1" applyAlignment="1">
      <alignment horizontal="left" vertical="center" wrapText="1"/>
    </xf>
    <xf numFmtId="9" fontId="21" fillId="0" borderId="61" xfId="0" applyNumberFormat="1" applyFont="1" applyBorder="1" applyAlignment="1">
      <alignment horizontal="center" vertical="center" wrapText="1"/>
    </xf>
    <xf numFmtId="0" fontId="1" fillId="0" borderId="55" xfId="0" applyFont="1" applyBorder="1" applyAlignment="1">
      <alignment horizontal="center" vertical="center" wrapText="1"/>
    </xf>
    <xf numFmtId="14" fontId="1" fillId="0" borderId="55" xfId="0" applyNumberFormat="1" applyFont="1" applyBorder="1" applyAlignment="1">
      <alignment horizontal="center" vertical="center" wrapText="1"/>
    </xf>
    <xf numFmtId="0" fontId="1" fillId="0" borderId="55" xfId="0" applyFont="1" applyBorder="1" applyAlignment="1">
      <alignment horizontal="left" vertical="center" wrapText="1"/>
    </xf>
    <xf numFmtId="0" fontId="33" fillId="0" borderId="48" xfId="2"/>
    <xf numFmtId="0" fontId="37" fillId="10" borderId="55" xfId="2" applyFont="1" applyFill="1" applyBorder="1" applyAlignment="1" applyProtection="1">
      <alignment horizontal="center" vertical="center" wrapText="1"/>
      <protection locked="0"/>
    </xf>
    <xf numFmtId="0" fontId="37" fillId="10" borderId="55" xfId="2" applyFont="1" applyFill="1" applyBorder="1" applyAlignment="1" applyProtection="1">
      <alignment vertical="center" wrapText="1"/>
      <protection locked="0"/>
    </xf>
    <xf numFmtId="14" fontId="41" fillId="10" borderId="55" xfId="2" applyNumberFormat="1" applyFont="1" applyFill="1" applyBorder="1" applyAlignment="1" applyProtection="1">
      <alignment horizontal="center" vertical="center" wrapText="1"/>
      <protection locked="0"/>
    </xf>
    <xf numFmtId="14" fontId="38" fillId="11" borderId="62" xfId="2" applyNumberFormat="1" applyFont="1" applyFill="1" applyBorder="1" applyAlignment="1" applyProtection="1">
      <alignment horizontal="center" vertical="center" wrapText="1"/>
      <protection locked="0"/>
    </xf>
    <xf numFmtId="0" fontId="28" fillId="0" borderId="55" xfId="2" applyFont="1" applyBorder="1" applyAlignment="1" applyProtection="1">
      <alignment horizontal="center" vertical="center" wrapText="1"/>
      <protection locked="0"/>
    </xf>
    <xf numFmtId="1" fontId="42" fillId="0" borderId="55" xfId="2" applyNumberFormat="1" applyFont="1" applyBorder="1" applyAlignment="1" applyProtection="1">
      <alignment horizontal="center" vertical="center" wrapText="1"/>
      <protection locked="0"/>
    </xf>
    <xf numFmtId="14" fontId="28" fillId="0" borderId="55" xfId="2" applyNumberFormat="1" applyFont="1" applyBorder="1" applyAlignment="1" applyProtection="1">
      <alignment horizontal="center" vertical="center" wrapText="1"/>
      <protection locked="0"/>
    </xf>
    <xf numFmtId="9" fontId="28" fillId="0" borderId="55" xfId="2" applyNumberFormat="1" applyFont="1" applyBorder="1" applyAlignment="1" applyProtection="1">
      <alignment horizontal="center" vertical="center" wrapText="1"/>
      <protection locked="0"/>
    </xf>
    <xf numFmtId="14" fontId="19" fillId="0" borderId="55" xfId="2" applyNumberFormat="1" applyFont="1" applyBorder="1" applyAlignment="1" applyProtection="1">
      <alignment horizontal="center" vertical="center" wrapText="1"/>
      <protection locked="0"/>
    </xf>
    <xf numFmtId="9" fontId="28" fillId="0" borderId="63" xfId="2" applyNumberFormat="1" applyFont="1" applyBorder="1" applyAlignment="1" applyProtection="1">
      <alignment horizontal="center" vertical="center" wrapText="1"/>
      <protection locked="0"/>
    </xf>
    <xf numFmtId="9" fontId="43" fillId="0" borderId="55" xfId="2" applyNumberFormat="1" applyFont="1" applyBorder="1" applyAlignment="1" applyProtection="1">
      <alignment vertical="center" wrapText="1"/>
      <protection locked="0"/>
    </xf>
    <xf numFmtId="0" fontId="43" fillId="4" borderId="55" xfId="2" applyFont="1" applyFill="1" applyBorder="1" applyAlignment="1" applyProtection="1">
      <alignment vertical="center" wrapText="1"/>
      <protection locked="0"/>
    </xf>
    <xf numFmtId="0" fontId="28" fillId="4" borderId="55" xfId="2" applyFont="1" applyFill="1" applyBorder="1" applyAlignment="1" applyProtection="1">
      <protection locked="0"/>
    </xf>
    <xf numFmtId="0" fontId="28" fillId="0" borderId="48" xfId="2" applyFont="1" applyAlignment="1" applyProtection="1">
      <protection locked="0"/>
    </xf>
    <xf numFmtId="0" fontId="28" fillId="0" borderId="48" xfId="2" applyFont="1" applyAlignment="1" applyProtection="1">
      <alignment wrapText="1"/>
      <protection locked="0"/>
    </xf>
    <xf numFmtId="0" fontId="28" fillId="0" borderId="48" xfId="2" applyFont="1" applyAlignment="1" applyProtection="1">
      <alignment vertical="center" wrapText="1"/>
      <protection locked="0"/>
    </xf>
    <xf numFmtId="0" fontId="28" fillId="0" borderId="48" xfId="2" applyFont="1" applyProtection="1">
      <protection locked="0"/>
    </xf>
    <xf numFmtId="14" fontId="28" fillId="0" borderId="48" xfId="2" applyNumberFormat="1" applyFont="1" applyAlignment="1" applyProtection="1">
      <alignment horizontal="center" vertical="center" wrapText="1"/>
      <protection locked="0"/>
    </xf>
    <xf numFmtId="0" fontId="45" fillId="0" borderId="48" xfId="2" applyFont="1" applyProtection="1">
      <protection locked="0"/>
    </xf>
    <xf numFmtId="0" fontId="45" fillId="4" borderId="48" xfId="2" applyFont="1" applyFill="1" applyBorder="1" applyProtection="1">
      <protection locked="0"/>
    </xf>
    <xf numFmtId="0" fontId="28" fillId="4" borderId="48" xfId="2" applyFont="1" applyFill="1" applyBorder="1" applyProtection="1">
      <protection locked="0"/>
    </xf>
    <xf numFmtId="0" fontId="46" fillId="4" borderId="55" xfId="2" applyFont="1" applyFill="1" applyBorder="1" applyAlignment="1" applyProtection="1">
      <alignment horizontal="center" vertical="center" wrapText="1"/>
      <protection locked="0"/>
    </xf>
    <xf numFmtId="0" fontId="28" fillId="0" borderId="48" xfId="2" applyFont="1" applyAlignment="1" applyProtection="1">
      <alignment horizontal="center"/>
      <protection locked="0"/>
    </xf>
    <xf numFmtId="14" fontId="38" fillId="13" borderId="55" xfId="2" applyNumberFormat="1" applyFont="1" applyFill="1" applyBorder="1" applyAlignment="1" applyProtection="1">
      <alignment horizontal="center" vertical="center" wrapText="1"/>
      <protection locked="0"/>
    </xf>
    <xf numFmtId="9" fontId="38" fillId="13" borderId="55" xfId="2" applyNumberFormat="1" applyFont="1" applyFill="1" applyBorder="1" applyAlignment="1" applyProtection="1">
      <alignment horizontal="right" vertical="center" wrapText="1"/>
      <protection locked="0"/>
    </xf>
    <xf numFmtId="14" fontId="38" fillId="13" borderId="57" xfId="2" applyNumberFormat="1" applyFont="1" applyFill="1" applyBorder="1" applyAlignment="1" applyProtection="1">
      <alignment horizontal="center" vertical="center" wrapText="1"/>
      <protection locked="0"/>
    </xf>
    <xf numFmtId="0" fontId="37" fillId="14" borderId="55" xfId="2" applyFont="1" applyFill="1" applyBorder="1" applyAlignment="1" applyProtection="1">
      <alignment horizontal="center" vertical="center" wrapText="1"/>
      <protection locked="0"/>
    </xf>
    <xf numFmtId="0" fontId="47" fillId="14" borderId="55" xfId="2" applyFont="1" applyFill="1" applyBorder="1" applyAlignment="1" applyProtection="1">
      <alignment horizontal="center" vertical="center" wrapText="1"/>
      <protection locked="0"/>
    </xf>
    <xf numFmtId="0" fontId="28" fillId="0" borderId="55" xfId="2" applyFont="1" applyBorder="1" applyAlignment="1" applyProtection="1">
      <alignment wrapText="1"/>
      <protection locked="0"/>
    </xf>
    <xf numFmtId="0" fontId="34" fillId="0" borderId="55" xfId="2" applyFont="1" applyBorder="1" applyAlignment="1" applyProtection="1">
      <alignment vertical="center" wrapText="1"/>
      <protection locked="0"/>
    </xf>
    <xf numFmtId="0" fontId="34" fillId="0" borderId="55" xfId="2" applyFont="1" applyBorder="1" applyAlignment="1" applyProtection="1">
      <alignment wrapText="1"/>
      <protection locked="0"/>
    </xf>
    <xf numFmtId="0" fontId="28" fillId="0" borderId="55" xfId="2" applyFont="1" applyBorder="1" applyAlignment="1" applyProtection="1">
      <alignment vertical="center" wrapText="1"/>
      <protection locked="0"/>
    </xf>
    <xf numFmtId="0" fontId="48" fillId="0" borderId="55" xfId="2" applyFont="1" applyBorder="1" applyAlignment="1" applyProtection="1">
      <protection locked="0"/>
    </xf>
    <xf numFmtId="0" fontId="34" fillId="0" borderId="48" xfId="2" applyFont="1" applyProtection="1">
      <protection locked="0"/>
    </xf>
    <xf numFmtId="14" fontId="34" fillId="0" borderId="48" xfId="2" applyNumberFormat="1" applyFont="1" applyAlignment="1" applyProtection="1">
      <alignment horizontal="center" vertical="center" wrapText="1"/>
      <protection locked="0"/>
    </xf>
    <xf numFmtId="0" fontId="49" fillId="0" borderId="48" xfId="2" applyFont="1" applyProtection="1">
      <protection locked="0"/>
    </xf>
    <xf numFmtId="0" fontId="49" fillId="4" borderId="48" xfId="2" applyFont="1" applyFill="1" applyBorder="1" applyProtection="1">
      <protection locked="0"/>
    </xf>
    <xf numFmtId="0" fontId="34" fillId="4" borderId="48" xfId="2" applyFont="1" applyFill="1" applyBorder="1" applyProtection="1">
      <protection locked="0"/>
    </xf>
    <xf numFmtId="0" fontId="48" fillId="0" borderId="55" xfId="2" applyFont="1" applyBorder="1" applyAlignment="1" applyProtection="1">
      <alignment wrapText="1"/>
      <protection locked="0"/>
    </xf>
    <xf numFmtId="0" fontId="34" fillId="0" borderId="55" xfId="2" applyFont="1" applyBorder="1" applyProtection="1">
      <protection locked="0"/>
    </xf>
    <xf numFmtId="0" fontId="28" fillId="4" borderId="55" xfId="2" applyFont="1" applyFill="1" applyBorder="1" applyProtection="1">
      <protection locked="0"/>
    </xf>
    <xf numFmtId="0" fontId="28" fillId="0" borderId="55" xfId="2" applyFont="1" applyBorder="1" applyAlignment="1" applyProtection="1">
      <protection locked="0"/>
    </xf>
    <xf numFmtId="0" fontId="28" fillId="4" borderId="55" xfId="2" applyFont="1" applyFill="1" applyBorder="1" applyAlignment="1" applyProtection="1">
      <alignment horizontal="left"/>
      <protection locked="0"/>
    </xf>
    <xf numFmtId="0" fontId="28" fillId="4" borderId="55" xfId="2" applyFont="1" applyFill="1" applyBorder="1" applyAlignment="1" applyProtection="1">
      <alignment wrapText="1"/>
      <protection locked="0"/>
    </xf>
    <xf numFmtId="0" fontId="34" fillId="0" borderId="55" xfId="2" applyFont="1" applyBorder="1" applyAlignment="1" applyProtection="1">
      <protection locked="0"/>
    </xf>
    <xf numFmtId="0" fontId="34" fillId="0" borderId="48" xfId="2" applyFont="1" applyAlignment="1" applyProtection="1">
      <alignment wrapText="1"/>
      <protection locked="0"/>
    </xf>
    <xf numFmtId="0" fontId="34" fillId="0" borderId="48" xfId="2" applyFont="1" applyAlignment="1" applyProtection="1">
      <alignment vertical="center" wrapText="1"/>
      <protection locked="0"/>
    </xf>
    <xf numFmtId="0" fontId="34" fillId="0" borderId="48" xfId="2" applyFont="1" applyAlignment="1" applyProtection="1">
      <protection locked="0"/>
    </xf>
    <xf numFmtId="0" fontId="49" fillId="0" borderId="48" xfId="2" applyFont="1" applyAlignment="1" applyProtection="1">
      <protection locked="0"/>
    </xf>
    <xf numFmtId="1" fontId="53" fillId="0" borderId="55" xfId="2" applyNumberFormat="1" applyFont="1" applyFill="1" applyBorder="1" applyAlignment="1" applyProtection="1">
      <alignment horizontal="center" vertical="center" wrapText="1"/>
      <protection locked="0"/>
    </xf>
    <xf numFmtId="0" fontId="53" fillId="0" borderId="55" xfId="4" applyFont="1" applyFill="1" applyBorder="1" applyAlignment="1" applyProtection="1">
      <alignment horizontal="center" vertical="center" wrapText="1"/>
      <protection locked="0"/>
    </xf>
    <xf numFmtId="0" fontId="53" fillId="0" borderId="55" xfId="4" applyNumberFormat="1" applyFont="1" applyFill="1" applyBorder="1" applyAlignment="1">
      <alignment horizontal="center" vertical="center" wrapText="1"/>
    </xf>
    <xf numFmtId="9" fontId="53" fillId="0" borderId="55" xfId="4" applyNumberFormat="1" applyFont="1" applyFill="1" applyBorder="1" applyAlignment="1">
      <alignment horizontal="center" vertical="center" wrapText="1"/>
    </xf>
    <xf numFmtId="0" fontId="53" fillId="0" borderId="55" xfId="4" applyFont="1" applyFill="1" applyBorder="1" applyAlignment="1">
      <alignment horizontal="center" vertical="center" wrapText="1"/>
    </xf>
    <xf numFmtId="0" fontId="0" fillId="0" borderId="48" xfId="5" applyFont="1" applyAlignment="1"/>
    <xf numFmtId="0" fontId="2" fillId="0" borderId="9" xfId="5" applyFont="1" applyBorder="1" applyAlignment="1">
      <alignment horizontal="left" vertical="center" wrapText="1"/>
    </xf>
    <xf numFmtId="0" fontId="2" fillId="0" borderId="10" xfId="5" applyFont="1" applyBorder="1" applyAlignment="1">
      <alignment horizontal="center" vertical="center" wrapText="1"/>
    </xf>
    <xf numFmtId="0" fontId="2" fillId="0" borderId="15" xfId="5" applyFont="1" applyBorder="1" applyAlignment="1">
      <alignment horizontal="left" vertical="center" wrapText="1"/>
    </xf>
    <xf numFmtId="49" fontId="2" fillId="0" borderId="16" xfId="5" applyNumberFormat="1" applyFont="1" applyBorder="1" applyAlignment="1">
      <alignment horizontal="center" vertical="center" wrapText="1"/>
    </xf>
    <xf numFmtId="0" fontId="2" fillId="0" borderId="21" xfId="5" applyFont="1" applyBorder="1" applyAlignment="1">
      <alignment horizontal="left" vertical="center" wrapText="1"/>
    </xf>
    <xf numFmtId="14" fontId="2" fillId="0" borderId="23" xfId="5" applyNumberFormat="1" applyFont="1" applyBorder="1" applyAlignment="1">
      <alignment horizontal="center" vertical="center" wrapText="1"/>
    </xf>
    <xf numFmtId="14" fontId="6" fillId="3" borderId="47" xfId="5" applyNumberFormat="1" applyFont="1" applyFill="1" applyBorder="1" applyAlignment="1">
      <alignment horizontal="center" vertical="center" wrapText="1"/>
    </xf>
    <xf numFmtId="0" fontId="6" fillId="3" borderId="47" xfId="5" applyFont="1" applyFill="1" applyBorder="1" applyAlignment="1">
      <alignment horizontal="center" vertical="center" wrapText="1"/>
    </xf>
    <xf numFmtId="14" fontId="6" fillId="3" borderId="49" xfId="5" applyNumberFormat="1" applyFont="1" applyFill="1" applyBorder="1" applyAlignment="1">
      <alignment horizontal="center" vertical="center" wrapText="1"/>
    </xf>
    <xf numFmtId="14" fontId="6" fillId="5" borderId="50" xfId="5" applyNumberFormat="1" applyFont="1" applyFill="1" applyBorder="1" applyAlignment="1">
      <alignment horizontal="center" vertical="center" wrapText="1"/>
    </xf>
    <xf numFmtId="0" fontId="1" fillId="0" borderId="74" xfId="5" applyFont="1" applyBorder="1" applyAlignment="1">
      <alignment horizontal="center" vertical="center" wrapText="1"/>
    </xf>
    <xf numFmtId="0" fontId="1" fillId="0" borderId="52" xfId="5" applyFont="1" applyBorder="1" applyAlignment="1">
      <alignment horizontal="center" vertical="center" wrapText="1"/>
    </xf>
    <xf numFmtId="14" fontId="1" fillId="0" borderId="29" xfId="5" applyNumberFormat="1" applyFont="1" applyBorder="1" applyAlignment="1">
      <alignment horizontal="center" vertical="center" wrapText="1"/>
    </xf>
    <xf numFmtId="3" fontId="1" fillId="0" borderId="52" xfId="5" applyNumberFormat="1" applyFont="1" applyBorder="1" applyAlignment="1">
      <alignment horizontal="center" vertical="center" wrapText="1"/>
    </xf>
    <xf numFmtId="0" fontId="1" fillId="0" borderId="29" xfId="5" applyFont="1" applyBorder="1" applyAlignment="1">
      <alignment horizontal="center" vertical="center" wrapText="1"/>
    </xf>
    <xf numFmtId="3" fontId="1" fillId="0" borderId="30" xfId="5" applyNumberFormat="1" applyFont="1" applyBorder="1" applyAlignment="1">
      <alignment horizontal="center" vertical="center" wrapText="1"/>
    </xf>
    <xf numFmtId="0" fontId="1" fillId="0" borderId="55" xfId="5" applyFont="1" applyBorder="1" applyAlignment="1">
      <alignment horizontal="center" vertical="center" wrapText="1"/>
    </xf>
    <xf numFmtId="0" fontId="1" fillId="0" borderId="12" xfId="5" applyFont="1" applyBorder="1" applyAlignment="1">
      <alignment horizontal="center" vertical="center" wrapText="1"/>
    </xf>
    <xf numFmtId="0" fontId="1" fillId="0" borderId="31" xfId="5" applyNumberFormat="1" applyFont="1" applyBorder="1" applyAlignment="1">
      <alignment horizontal="center" vertical="center" wrapText="1"/>
    </xf>
    <xf numFmtId="0" fontId="8" fillId="0" borderId="29" xfId="5" applyFont="1" applyBorder="1" applyAlignment="1">
      <alignment vertical="center" wrapText="1"/>
    </xf>
    <xf numFmtId="3" fontId="1" fillId="0" borderId="52" xfId="5" applyNumberFormat="1" applyFont="1" applyBorder="1" applyAlignment="1">
      <alignment horizontal="center" vertical="center"/>
    </xf>
    <xf numFmtId="14" fontId="1" fillId="0" borderId="52" xfId="5" applyNumberFormat="1" applyFont="1" applyBorder="1" applyAlignment="1">
      <alignment horizontal="center" vertical="center" wrapText="1"/>
    </xf>
    <xf numFmtId="9" fontId="1" fillId="0" borderId="52" xfId="5" applyNumberFormat="1" applyFont="1" applyBorder="1" applyAlignment="1">
      <alignment horizontal="center" vertical="center" wrapText="1"/>
    </xf>
    <xf numFmtId="9" fontId="9" fillId="0" borderId="52" xfId="5" applyNumberFormat="1" applyFont="1" applyBorder="1" applyAlignment="1">
      <alignment vertical="center" wrapText="1"/>
    </xf>
    <xf numFmtId="0" fontId="9" fillId="4" borderId="52" xfId="5" applyFont="1" applyFill="1" applyBorder="1" applyAlignment="1">
      <alignment vertical="center" wrapText="1"/>
    </xf>
    <xf numFmtId="0" fontId="1" fillId="4" borderId="53" xfId="5" applyFont="1" applyFill="1" applyBorder="1"/>
    <xf numFmtId="0" fontId="1" fillId="0" borderId="15" xfId="5" applyFont="1" applyBorder="1" applyAlignment="1">
      <alignment horizontal="center" vertical="center" wrapText="1"/>
    </xf>
    <xf numFmtId="0" fontId="1" fillId="0" borderId="54" xfId="5" applyFont="1" applyBorder="1" applyAlignment="1">
      <alignment horizontal="center" vertical="center" wrapText="1"/>
    </xf>
    <xf numFmtId="0" fontId="1" fillId="0" borderId="25" xfId="5" applyFont="1" applyBorder="1" applyAlignment="1">
      <alignment horizontal="center" vertical="center" wrapText="1"/>
    </xf>
    <xf numFmtId="14" fontId="1" fillId="0" borderId="55" xfId="5" applyNumberFormat="1" applyFont="1" applyBorder="1" applyAlignment="1">
      <alignment horizontal="center" vertical="center" wrapText="1"/>
    </xf>
    <xf numFmtId="0" fontId="1" fillId="0" borderId="27" xfId="5" applyFont="1" applyBorder="1" applyAlignment="1">
      <alignment horizontal="center" vertical="center" wrapText="1"/>
    </xf>
    <xf numFmtId="3" fontId="1" fillId="0" borderId="68" xfId="5" applyNumberFormat="1" applyFont="1" applyBorder="1" applyAlignment="1">
      <alignment horizontal="center" vertical="center" wrapText="1"/>
    </xf>
    <xf numFmtId="0" fontId="1" fillId="0" borderId="69" xfId="5" applyFont="1" applyBorder="1" applyAlignment="1">
      <alignment horizontal="center" vertical="center" wrapText="1"/>
    </xf>
    <xf numFmtId="0" fontId="1" fillId="0" borderId="70" xfId="5" applyNumberFormat="1" applyFont="1" applyBorder="1" applyAlignment="1">
      <alignment horizontal="center" vertical="center" wrapText="1"/>
    </xf>
    <xf numFmtId="0" fontId="8" fillId="0" borderId="55" xfId="5" applyFont="1" applyBorder="1" applyAlignment="1">
      <alignment vertical="center" wrapText="1"/>
    </xf>
    <xf numFmtId="3" fontId="1" fillId="0" borderId="27" xfId="5" applyNumberFormat="1" applyFont="1" applyBorder="1" applyAlignment="1">
      <alignment horizontal="center" vertical="center"/>
    </xf>
    <xf numFmtId="14" fontId="1" fillId="0" borderId="54" xfId="5" applyNumberFormat="1" applyFont="1" applyBorder="1" applyAlignment="1">
      <alignment horizontal="center" vertical="center" wrapText="1"/>
    </xf>
    <xf numFmtId="9" fontId="1" fillId="0" borderId="54" xfId="5" applyNumberFormat="1" applyFont="1" applyBorder="1" applyAlignment="1">
      <alignment horizontal="center" vertical="center" wrapText="1"/>
    </xf>
    <xf numFmtId="9" fontId="9" fillId="0" borderId="54" xfId="5" applyNumberFormat="1" applyFont="1" applyBorder="1" applyAlignment="1">
      <alignment vertical="center" wrapText="1"/>
    </xf>
    <xf numFmtId="0" fontId="9" fillId="4" borderId="54" xfId="5" applyFont="1" applyFill="1" applyBorder="1" applyAlignment="1">
      <alignment vertical="center" wrapText="1"/>
    </xf>
    <xf numFmtId="0" fontId="1" fillId="4" borderId="16" xfId="5" applyFont="1" applyFill="1" applyBorder="1"/>
    <xf numFmtId="14" fontId="1" fillId="0" borderId="48" xfId="5" applyNumberFormat="1" applyFont="1" applyAlignment="1">
      <alignment horizontal="center" vertical="center" wrapText="1"/>
    </xf>
    <xf numFmtId="9" fontId="1" fillId="0" borderId="48" xfId="5" applyNumberFormat="1" applyFont="1" applyAlignment="1">
      <alignment horizontal="center" vertical="center" wrapText="1"/>
    </xf>
    <xf numFmtId="9" fontId="9" fillId="0" borderId="48" xfId="5" applyNumberFormat="1" applyFont="1" applyAlignment="1">
      <alignment vertical="center" wrapText="1"/>
    </xf>
    <xf numFmtId="0" fontId="9" fillId="0" borderId="48" xfId="5" applyFont="1" applyAlignment="1">
      <alignment vertical="center" wrapText="1"/>
    </xf>
    <xf numFmtId="0" fontId="1" fillId="0" borderId="48" xfId="5" applyFont="1"/>
    <xf numFmtId="0" fontId="2" fillId="0" borderId="48" xfId="5" applyFont="1" applyAlignment="1">
      <alignment horizontal="center" vertical="center" wrapText="1"/>
    </xf>
    <xf numFmtId="14" fontId="1" fillId="0" borderId="48" xfId="5" applyNumberFormat="1" applyFont="1"/>
    <xf numFmtId="14" fontId="2" fillId="0" borderId="48" xfId="5" applyNumberFormat="1" applyFont="1" applyAlignment="1">
      <alignment horizontal="center" vertical="center" wrapText="1"/>
    </xf>
    <xf numFmtId="0" fontId="2" fillId="0" borderId="48" xfId="5" applyFont="1" applyAlignment="1">
      <alignment vertical="center" wrapText="1"/>
    </xf>
    <xf numFmtId="0" fontId="1" fillId="0" borderId="48" xfId="5" applyFont="1" applyAlignment="1">
      <alignment horizontal="center"/>
    </xf>
    <xf numFmtId="14" fontId="10" fillId="0" borderId="48" xfId="5" applyNumberFormat="1" applyFont="1" applyAlignment="1">
      <alignment horizontal="center" vertical="center" wrapText="1"/>
    </xf>
    <xf numFmtId="9" fontId="10" fillId="0" borderId="48" xfId="5" applyNumberFormat="1" applyFont="1" applyAlignment="1">
      <alignment horizontal="right" vertical="center" wrapText="1"/>
    </xf>
    <xf numFmtId="14" fontId="1" fillId="0" borderId="48" xfId="5" applyNumberFormat="1" applyFont="1" applyAlignment="1">
      <alignment wrapText="1"/>
    </xf>
    <xf numFmtId="0" fontId="1" fillId="0" borderId="48" xfId="5" applyFont="1" applyAlignment="1">
      <alignment wrapText="1"/>
    </xf>
    <xf numFmtId="0" fontId="1" fillId="0" borderId="48" xfId="5" applyFont="1" applyAlignment="1">
      <alignment vertical="center" wrapText="1"/>
    </xf>
    <xf numFmtId="0" fontId="11" fillId="0" borderId="48" xfId="5" applyFont="1"/>
    <xf numFmtId="0" fontId="11" fillId="4" borderId="48" xfId="5" applyFont="1" applyFill="1" applyBorder="1"/>
    <xf numFmtId="0" fontId="1" fillId="4" borderId="48" xfId="5" applyFont="1" applyFill="1" applyBorder="1"/>
    <xf numFmtId="0" fontId="12" fillId="6" borderId="54" xfId="5" applyFont="1" applyFill="1" applyBorder="1" applyAlignment="1">
      <alignment horizontal="center" vertical="center" wrapText="1"/>
    </xf>
    <xf numFmtId="0" fontId="13" fillId="0" borderId="48" xfId="5" applyFont="1" applyAlignment="1">
      <alignment horizontal="center" vertical="center"/>
    </xf>
    <xf numFmtId="14" fontId="13" fillId="0" borderId="48" xfId="5" applyNumberFormat="1" applyFont="1" applyAlignment="1">
      <alignment horizontal="center" vertical="center" wrapText="1"/>
    </xf>
    <xf numFmtId="0" fontId="14" fillId="0" borderId="48" xfId="5" applyFont="1" applyAlignment="1">
      <alignment horizontal="center" vertical="center"/>
    </xf>
    <xf numFmtId="0" fontId="14" fillId="4" borderId="48" xfId="5" applyFont="1" applyFill="1" applyBorder="1" applyAlignment="1">
      <alignment horizontal="center" vertical="center"/>
    </xf>
    <xf numFmtId="0" fontId="13" fillId="4" borderId="48" xfId="5" applyFont="1" applyFill="1" applyBorder="1" applyAlignment="1">
      <alignment horizontal="center" vertical="center"/>
    </xf>
    <xf numFmtId="0" fontId="13" fillId="0" borderId="54" xfId="5" applyFont="1" applyBorder="1" applyAlignment="1">
      <alignment horizontal="center" vertical="center" wrapText="1"/>
    </xf>
    <xf numFmtId="14" fontId="13" fillId="0" borderId="54" xfId="5" applyNumberFormat="1" applyFont="1" applyBorder="1" applyAlignment="1">
      <alignment horizontal="center" vertical="center" wrapText="1"/>
    </xf>
    <xf numFmtId="0" fontId="55" fillId="0" borderId="54" xfId="5" applyFont="1" applyBorder="1" applyAlignment="1">
      <alignment horizontal="center" vertical="center" wrapText="1"/>
    </xf>
    <xf numFmtId="0" fontId="13" fillId="0" borderId="54" xfId="5" applyFont="1" applyBorder="1" applyAlignment="1">
      <alignment horizontal="center" vertical="center"/>
    </xf>
    <xf numFmtId="0" fontId="56" fillId="0" borderId="54" xfId="5" applyFont="1" applyBorder="1" applyAlignment="1">
      <alignment horizontal="center" vertical="center" wrapText="1"/>
    </xf>
    <xf numFmtId="0" fontId="56" fillId="0" borderId="54" xfId="5" applyFont="1" applyBorder="1" applyAlignment="1">
      <alignment horizontal="center" vertical="center"/>
    </xf>
    <xf numFmtId="0" fontId="13" fillId="4" borderId="54" xfId="5" applyFont="1" applyFill="1" applyBorder="1" applyAlignment="1">
      <alignment horizontal="center" vertical="center"/>
    </xf>
    <xf numFmtId="14" fontId="13" fillId="4" borderId="54" xfId="5" applyNumberFormat="1" applyFont="1" applyFill="1" applyBorder="1" applyAlignment="1">
      <alignment horizontal="center" vertical="center"/>
    </xf>
    <xf numFmtId="14" fontId="13" fillId="4" borderId="54" xfId="5" applyNumberFormat="1" applyFont="1" applyFill="1" applyBorder="1" applyAlignment="1">
      <alignment horizontal="center" vertical="center" wrapText="1"/>
    </xf>
    <xf numFmtId="14" fontId="13" fillId="0" borderId="54" xfId="5" applyNumberFormat="1" applyFont="1" applyBorder="1" applyAlignment="1">
      <alignment horizontal="center" vertical="center"/>
    </xf>
    <xf numFmtId="0" fontId="33" fillId="0" borderId="48" xfId="4"/>
    <xf numFmtId="0" fontId="37" fillId="10" borderId="55" xfId="4" applyFont="1" applyFill="1" applyBorder="1" applyAlignment="1" applyProtection="1">
      <alignment horizontal="center" vertical="center" wrapText="1"/>
      <protection locked="0"/>
    </xf>
    <xf numFmtId="0" fontId="37" fillId="10" borderId="55" xfId="4" applyFont="1" applyFill="1" applyBorder="1" applyAlignment="1" applyProtection="1">
      <alignment vertical="center" wrapText="1"/>
      <protection locked="0"/>
    </xf>
    <xf numFmtId="14" fontId="41" fillId="10" borderId="55" xfId="4" applyNumberFormat="1" applyFont="1" applyFill="1" applyBorder="1" applyAlignment="1" applyProtection="1">
      <alignment horizontal="center" vertical="center" wrapText="1"/>
      <protection locked="0"/>
    </xf>
    <xf numFmtId="14" fontId="38" fillId="11" borderId="62" xfId="4" applyNumberFormat="1" applyFont="1" applyFill="1" applyBorder="1" applyAlignment="1" applyProtection="1">
      <alignment horizontal="center" vertical="center" wrapText="1"/>
      <protection locked="0"/>
    </xf>
    <xf numFmtId="0" fontId="28" fillId="0" borderId="55" xfId="4" applyFont="1" applyBorder="1" applyAlignment="1" applyProtection="1">
      <alignment horizontal="center" vertical="center" wrapText="1"/>
      <protection locked="0"/>
    </xf>
    <xf numFmtId="1" fontId="21" fillId="0" borderId="55" xfId="4" applyNumberFormat="1" applyFont="1" applyBorder="1" applyAlignment="1" applyProtection="1">
      <alignment vertical="center" wrapText="1"/>
      <protection locked="0"/>
    </xf>
    <xf numFmtId="14" fontId="28" fillId="0" borderId="55" xfId="4" applyNumberFormat="1" applyFont="1" applyBorder="1" applyAlignment="1" applyProtection="1">
      <alignment horizontal="center" vertical="center" wrapText="1"/>
      <protection locked="0"/>
    </xf>
    <xf numFmtId="0" fontId="28" fillId="0" borderId="55" xfId="4" applyFont="1" applyBorder="1" applyAlignment="1" applyProtection="1">
      <alignment horizontal="center" vertical="center" wrapText="1"/>
    </xf>
    <xf numFmtId="14" fontId="19" fillId="0" borderId="55" xfId="4" applyNumberFormat="1" applyFont="1" applyBorder="1" applyAlignment="1" applyProtection="1">
      <alignment horizontal="center" vertical="center" wrapText="1"/>
      <protection locked="0"/>
    </xf>
    <xf numFmtId="9" fontId="28" fillId="0" borderId="63" xfId="4" applyNumberFormat="1" applyFont="1" applyBorder="1" applyAlignment="1" applyProtection="1">
      <alignment horizontal="center" vertical="center" wrapText="1"/>
      <protection locked="0"/>
    </xf>
    <xf numFmtId="9" fontId="43" fillId="0" borderId="55" xfId="4" applyNumberFormat="1" applyFont="1" applyBorder="1" applyAlignment="1" applyProtection="1">
      <alignment vertical="center" wrapText="1"/>
      <protection locked="0"/>
    </xf>
    <xf numFmtId="0" fontId="43" fillId="4" borderId="55" xfId="4" applyFont="1" applyFill="1" applyBorder="1" applyAlignment="1" applyProtection="1">
      <alignment vertical="center" wrapText="1"/>
      <protection locked="0"/>
    </xf>
    <xf numFmtId="0" fontId="28" fillId="4" borderId="55" xfId="4" applyFont="1" applyFill="1" applyBorder="1" applyAlignment="1" applyProtection="1">
      <protection locked="0"/>
    </xf>
    <xf numFmtId="1" fontId="23" fillId="0" borderId="55" xfId="4" applyNumberFormat="1" applyFont="1" applyBorder="1" applyAlignment="1" applyProtection="1">
      <alignment horizontal="center" vertical="center" wrapText="1"/>
      <protection locked="0"/>
    </xf>
    <xf numFmtId="1" fontId="23" fillId="9" borderId="55" xfId="4" applyNumberFormat="1" applyFont="1" applyFill="1" applyBorder="1" applyAlignment="1" applyProtection="1">
      <alignment horizontal="center" vertical="center" wrapText="1"/>
      <protection locked="0"/>
    </xf>
    <xf numFmtId="9" fontId="28" fillId="0" borderId="55" xfId="4" applyNumberFormat="1" applyFont="1" applyBorder="1" applyAlignment="1" applyProtection="1">
      <alignment horizontal="center" vertical="center" wrapText="1"/>
      <protection locked="0"/>
    </xf>
    <xf numFmtId="1" fontId="21" fillId="0" borderId="55" xfId="4" applyNumberFormat="1" applyFont="1" applyBorder="1" applyAlignment="1" applyProtection="1">
      <alignment horizontal="center" vertical="center" wrapText="1"/>
      <protection locked="0"/>
    </xf>
    <xf numFmtId="0" fontId="21" fillId="0" borderId="55" xfId="4" applyFont="1" applyBorder="1" applyAlignment="1" applyProtection="1">
      <alignment horizontal="center" vertical="center" wrapText="1"/>
      <protection locked="0"/>
    </xf>
    <xf numFmtId="0" fontId="34" fillId="0" borderId="48" xfId="4" applyFont="1" applyAlignment="1" applyProtection="1">
      <protection locked="0"/>
    </xf>
    <xf numFmtId="3" fontId="28" fillId="0" borderId="55" xfId="4" applyNumberFormat="1" applyFont="1" applyBorder="1" applyAlignment="1" applyProtection="1">
      <alignment horizontal="center"/>
      <protection locked="0"/>
    </xf>
    <xf numFmtId="3" fontId="28" fillId="0" borderId="55" xfId="4" applyNumberFormat="1" applyFont="1" applyBorder="1" applyProtection="1">
      <protection locked="0"/>
    </xf>
    <xf numFmtId="9" fontId="45" fillId="0" borderId="55" xfId="4" applyNumberFormat="1" applyFont="1" applyBorder="1" applyProtection="1">
      <protection locked="0"/>
    </xf>
    <xf numFmtId="0" fontId="45" fillId="4" borderId="55" xfId="4" applyFont="1" applyFill="1" applyBorder="1" applyProtection="1">
      <protection locked="0"/>
    </xf>
    <xf numFmtId="0" fontId="28" fillId="4" borderId="55" xfId="4" applyFont="1" applyFill="1" applyBorder="1" applyProtection="1">
      <protection locked="0"/>
    </xf>
    <xf numFmtId="0" fontId="28" fillId="0" borderId="48" xfId="4" applyFont="1" applyAlignment="1" applyProtection="1">
      <protection locked="0"/>
    </xf>
    <xf numFmtId="0" fontId="28" fillId="0" borderId="48" xfId="4" applyFont="1" applyAlignment="1" applyProtection="1">
      <alignment wrapText="1"/>
      <protection locked="0"/>
    </xf>
    <xf numFmtId="0" fontId="28" fillId="0" borderId="48" xfId="4" applyFont="1" applyAlignment="1" applyProtection="1">
      <alignment vertical="center" wrapText="1"/>
      <protection locked="0"/>
    </xf>
    <xf numFmtId="0" fontId="28" fillId="0" borderId="48" xfId="4" applyFont="1" applyProtection="1">
      <protection locked="0"/>
    </xf>
    <xf numFmtId="14" fontId="28" fillId="0" borderId="48" xfId="4" applyNumberFormat="1" applyFont="1" applyAlignment="1" applyProtection="1">
      <alignment horizontal="center" vertical="center" wrapText="1"/>
      <protection locked="0"/>
    </xf>
    <xf numFmtId="0" fontId="45" fillId="0" borderId="48" xfId="4" applyFont="1" applyProtection="1">
      <protection locked="0"/>
    </xf>
    <xf numFmtId="0" fontId="45" fillId="4" borderId="48" xfId="4" applyFont="1" applyFill="1" applyBorder="1" applyProtection="1">
      <protection locked="0"/>
    </xf>
    <xf numFmtId="0" fontId="28" fillId="4" borderId="48" xfId="4" applyFont="1" applyFill="1" applyBorder="1" applyProtection="1">
      <protection locked="0"/>
    </xf>
    <xf numFmtId="0" fontId="46" fillId="4" borderId="55" xfId="4" applyFont="1" applyFill="1" applyBorder="1" applyAlignment="1" applyProtection="1">
      <alignment horizontal="center" vertical="center" wrapText="1"/>
      <protection locked="0"/>
    </xf>
    <xf numFmtId="0" fontId="28" fillId="0" borderId="48" xfId="4" applyFont="1" applyAlignment="1" applyProtection="1">
      <alignment horizontal="center"/>
      <protection locked="0"/>
    </xf>
    <xf numFmtId="14" fontId="38" fillId="13" borderId="55" xfId="4" applyNumberFormat="1" applyFont="1" applyFill="1" applyBorder="1" applyAlignment="1" applyProtection="1">
      <alignment horizontal="center" vertical="center" wrapText="1"/>
      <protection locked="0"/>
    </xf>
    <xf numFmtId="9" fontId="38" fillId="13" borderId="55" xfId="4" applyNumberFormat="1" applyFont="1" applyFill="1" applyBorder="1" applyAlignment="1" applyProtection="1">
      <alignment horizontal="right" vertical="center" wrapText="1"/>
      <protection locked="0"/>
    </xf>
    <xf numFmtId="14" fontId="38" fillId="13" borderId="57" xfId="4" applyNumberFormat="1" applyFont="1" applyFill="1" applyBorder="1" applyAlignment="1" applyProtection="1">
      <alignment horizontal="center" vertical="center" wrapText="1"/>
      <protection locked="0"/>
    </xf>
    <xf numFmtId="0" fontId="37" fillId="14" borderId="55" xfId="4" applyFont="1" applyFill="1" applyBorder="1" applyAlignment="1" applyProtection="1">
      <alignment horizontal="center" vertical="center" wrapText="1"/>
      <protection locked="0"/>
    </xf>
    <xf numFmtId="0" fontId="47" fillId="14" borderId="55" xfId="4" applyFont="1" applyFill="1" applyBorder="1" applyAlignment="1" applyProtection="1">
      <alignment horizontal="center" vertical="center" wrapText="1"/>
      <protection locked="0"/>
    </xf>
    <xf numFmtId="0" fontId="28" fillId="0" borderId="55" xfId="4" applyFont="1" applyBorder="1" applyAlignment="1" applyProtection="1">
      <alignment wrapText="1"/>
      <protection locked="0"/>
    </xf>
    <xf numFmtId="0" fontId="34" fillId="0" borderId="55" xfId="4" applyFont="1" applyBorder="1" applyAlignment="1" applyProtection="1">
      <alignment vertical="center" wrapText="1"/>
      <protection locked="0"/>
    </xf>
    <xf numFmtId="0" fontId="34" fillId="0" borderId="55" xfId="4" applyFont="1" applyBorder="1" applyAlignment="1" applyProtection="1">
      <alignment wrapText="1"/>
      <protection locked="0"/>
    </xf>
    <xf numFmtId="0" fontId="28" fillId="0" borderId="55" xfId="4" applyFont="1" applyBorder="1" applyAlignment="1" applyProtection="1">
      <alignment vertical="center" wrapText="1"/>
      <protection locked="0"/>
    </xf>
    <xf numFmtId="0" fontId="48" fillId="0" borderId="55" xfId="4" applyFont="1" applyBorder="1" applyAlignment="1" applyProtection="1">
      <protection locked="0"/>
    </xf>
    <xf numFmtId="0" fontId="34" fillId="0" borderId="48" xfId="4" applyFont="1" applyProtection="1">
      <protection locked="0"/>
    </xf>
    <xf numFmtId="14" fontId="34" fillId="0" borderId="48" xfId="4" applyNumberFormat="1" applyFont="1" applyAlignment="1" applyProtection="1">
      <alignment horizontal="center" vertical="center" wrapText="1"/>
      <protection locked="0"/>
    </xf>
    <xf numFmtId="0" fontId="49" fillId="0" borderId="48" xfId="4" applyFont="1" applyProtection="1">
      <protection locked="0"/>
    </xf>
    <xf numFmtId="0" fontId="49" fillId="4" borderId="48" xfId="4" applyFont="1" applyFill="1" applyBorder="1" applyProtection="1">
      <protection locked="0"/>
    </xf>
    <xf numFmtId="0" fontId="34" fillId="4" borderId="48" xfId="4" applyFont="1" applyFill="1" applyBorder="1" applyProtection="1">
      <protection locked="0"/>
    </xf>
    <xf numFmtId="0" fontId="48" fillId="0" borderId="55" xfId="4" applyFont="1" applyBorder="1" applyAlignment="1" applyProtection="1">
      <alignment wrapText="1"/>
      <protection locked="0"/>
    </xf>
    <xf numFmtId="0" fontId="34" fillId="0" borderId="55" xfId="4" applyFont="1" applyBorder="1" applyProtection="1">
      <protection locked="0"/>
    </xf>
    <xf numFmtId="0" fontId="28" fillId="0" borderId="55" xfId="4" applyFont="1" applyBorder="1" applyAlignment="1" applyProtection="1">
      <protection locked="0"/>
    </xf>
    <xf numFmtId="0" fontId="28" fillId="4" borderId="55" xfId="4" applyFont="1" applyFill="1" applyBorder="1" applyAlignment="1" applyProtection="1">
      <alignment horizontal="left"/>
      <protection locked="0"/>
    </xf>
    <xf numFmtId="0" fontId="28" fillId="4" borderId="55" xfId="4" applyFont="1" applyFill="1" applyBorder="1" applyAlignment="1" applyProtection="1">
      <alignment wrapText="1"/>
      <protection locked="0"/>
    </xf>
    <xf numFmtId="0" fontId="34" fillId="0" borderId="55" xfId="4" applyFont="1" applyBorder="1" applyAlignment="1" applyProtection="1">
      <protection locked="0"/>
    </xf>
    <xf numFmtId="0" fontId="34" fillId="0" borderId="48" xfId="4" applyFont="1" applyAlignment="1" applyProtection="1">
      <alignment wrapText="1"/>
      <protection locked="0"/>
    </xf>
    <xf numFmtId="0" fontId="34" fillId="0" borderId="48" xfId="4" applyFont="1" applyAlignment="1" applyProtection="1">
      <alignment vertical="center" wrapText="1"/>
      <protection locked="0"/>
    </xf>
    <xf numFmtId="0" fontId="49" fillId="0" borderId="48" xfId="4" applyFont="1" applyAlignment="1" applyProtection="1">
      <protection locked="0"/>
    </xf>
    <xf numFmtId="0" fontId="33" fillId="15" borderId="48" xfId="4" applyFill="1"/>
    <xf numFmtId="0" fontId="37" fillId="16" borderId="55" xfId="4" applyFont="1" applyFill="1" applyBorder="1" applyAlignment="1" applyProtection="1">
      <alignment horizontal="center" vertical="center" wrapText="1"/>
      <protection locked="0"/>
    </xf>
    <xf numFmtId="14" fontId="38" fillId="17" borderId="62" xfId="4" applyNumberFormat="1" applyFont="1" applyFill="1" applyBorder="1" applyAlignment="1" applyProtection="1">
      <alignment horizontal="center" vertical="center" wrapText="1"/>
      <protection locked="0"/>
    </xf>
    <xf numFmtId="14" fontId="28" fillId="15" borderId="55" xfId="4" applyNumberFormat="1" applyFont="1" applyFill="1" applyBorder="1" applyAlignment="1" applyProtection="1">
      <alignment horizontal="center" vertical="center" wrapText="1"/>
      <protection locked="0"/>
    </xf>
    <xf numFmtId="0" fontId="28" fillId="15" borderId="55" xfId="4" applyFont="1" applyFill="1" applyBorder="1" applyAlignment="1" applyProtection="1">
      <alignment horizontal="center" vertical="center" wrapText="1"/>
      <protection locked="0"/>
    </xf>
    <xf numFmtId="9" fontId="28" fillId="15" borderId="55" xfId="4" applyNumberFormat="1" applyFont="1" applyFill="1" applyBorder="1" applyAlignment="1" applyProtection="1">
      <alignment horizontal="center" vertical="center" wrapText="1"/>
      <protection locked="0"/>
    </xf>
    <xf numFmtId="14" fontId="19" fillId="15" borderId="55" xfId="4" applyNumberFormat="1" applyFont="1" applyFill="1" applyBorder="1" applyAlignment="1" applyProtection="1">
      <alignment horizontal="center" vertical="center" wrapText="1"/>
      <protection locked="0"/>
    </xf>
    <xf numFmtId="9" fontId="28" fillId="15" borderId="63" xfId="4" applyNumberFormat="1" applyFont="1" applyFill="1" applyBorder="1" applyAlignment="1" applyProtection="1">
      <alignment horizontal="center" vertical="center" wrapText="1"/>
      <protection locked="0"/>
    </xf>
    <xf numFmtId="9" fontId="43" fillId="15" borderId="55" xfId="4" applyNumberFormat="1" applyFont="1" applyFill="1" applyBorder="1" applyAlignment="1" applyProtection="1">
      <alignment vertical="center" wrapText="1"/>
      <protection locked="0"/>
    </xf>
    <xf numFmtId="0" fontId="43" fillId="18" borderId="55" xfId="4" applyFont="1" applyFill="1" applyBorder="1" applyAlignment="1" applyProtection="1">
      <alignment vertical="center" wrapText="1"/>
      <protection locked="0"/>
    </xf>
    <xf numFmtId="0" fontId="28" fillId="18" borderId="55" xfId="4" applyFont="1" applyFill="1" applyBorder="1" applyAlignment="1" applyProtection="1">
      <protection locked="0"/>
    </xf>
    <xf numFmtId="0" fontId="28" fillId="15" borderId="55" xfId="4" applyFont="1" applyFill="1" applyBorder="1" applyAlignment="1" applyProtection="1">
      <alignment horizontal="left" vertical="center" wrapText="1"/>
      <protection locked="0"/>
    </xf>
    <xf numFmtId="0" fontId="46" fillId="18" borderId="55" xfId="4" applyFont="1" applyFill="1" applyBorder="1" applyAlignment="1" applyProtection="1">
      <alignment horizontal="center" vertical="center" wrapText="1"/>
      <protection locked="0"/>
    </xf>
    <xf numFmtId="0" fontId="46" fillId="18" borderId="55" xfId="4" applyFont="1" applyFill="1" applyBorder="1" applyAlignment="1" applyProtection="1">
      <alignment vertical="center" wrapText="1"/>
      <protection locked="0"/>
    </xf>
    <xf numFmtId="0" fontId="28" fillId="15" borderId="55" xfId="4" applyFont="1" applyFill="1" applyBorder="1" applyAlignment="1" applyProtection="1">
      <alignment horizontal="center"/>
      <protection locked="0"/>
    </xf>
    <xf numFmtId="14" fontId="38" fillId="2" borderId="55" xfId="4" applyNumberFormat="1" applyFont="1" applyFill="1" applyBorder="1" applyAlignment="1" applyProtection="1">
      <alignment horizontal="center" vertical="center" wrapText="1"/>
      <protection locked="0"/>
    </xf>
    <xf numFmtId="9" fontId="38" fillId="2" borderId="55" xfId="4" applyNumberFormat="1" applyFont="1" applyFill="1" applyBorder="1" applyAlignment="1" applyProtection="1">
      <alignment horizontal="right" vertical="center" wrapText="1"/>
      <protection locked="0"/>
    </xf>
    <xf numFmtId="0" fontId="28" fillId="15" borderId="48" xfId="4" applyFont="1" applyFill="1" applyAlignment="1" applyProtection="1">
      <protection locked="0"/>
    </xf>
    <xf numFmtId="0" fontId="28" fillId="15" borderId="48" xfId="4" applyFont="1" applyFill="1" applyAlignment="1" applyProtection="1">
      <alignment wrapText="1"/>
      <protection locked="0"/>
    </xf>
    <xf numFmtId="0" fontId="28" fillId="15" borderId="48" xfId="4" applyFont="1" applyFill="1" applyAlignment="1" applyProtection="1">
      <alignment vertical="center" wrapText="1"/>
      <protection locked="0"/>
    </xf>
    <xf numFmtId="0" fontId="28" fillId="15" borderId="48" xfId="4" applyFont="1" applyFill="1" applyProtection="1">
      <protection locked="0"/>
    </xf>
    <xf numFmtId="14" fontId="28" fillId="15" borderId="48" xfId="4" applyNumberFormat="1" applyFont="1" applyFill="1" applyAlignment="1" applyProtection="1">
      <alignment horizontal="center" vertical="center" wrapText="1"/>
      <protection locked="0"/>
    </xf>
    <xf numFmtId="0" fontId="45" fillId="15" borderId="48" xfId="4" applyFont="1" applyFill="1" applyProtection="1">
      <protection locked="0"/>
    </xf>
    <xf numFmtId="0" fontId="45" fillId="18" borderId="48" xfId="4" applyFont="1" applyFill="1" applyBorder="1" applyProtection="1">
      <protection locked="0"/>
    </xf>
    <xf numFmtId="0" fontId="28" fillId="18" borderId="48" xfId="4" applyFont="1" applyFill="1" applyBorder="1" applyProtection="1">
      <protection locked="0"/>
    </xf>
    <xf numFmtId="0" fontId="37" fillId="19" borderId="55" xfId="4" applyFont="1" applyFill="1" applyBorder="1" applyAlignment="1" applyProtection="1">
      <alignment horizontal="center" vertical="center" wrapText="1"/>
      <protection locked="0"/>
    </xf>
    <xf numFmtId="0" fontId="47" fillId="19" borderId="55" xfId="4" applyFont="1" applyFill="1" applyBorder="1" applyAlignment="1" applyProtection="1">
      <alignment horizontal="center" vertical="center" wrapText="1"/>
      <protection locked="0"/>
    </xf>
    <xf numFmtId="0" fontId="28" fillId="15" borderId="55" xfId="4" applyFont="1" applyFill="1" applyBorder="1" applyAlignment="1" applyProtection="1">
      <alignment wrapText="1"/>
      <protection locked="0"/>
    </xf>
    <xf numFmtId="0" fontId="34" fillId="15" borderId="55" xfId="4" applyFont="1" applyFill="1" applyBorder="1" applyAlignment="1" applyProtection="1">
      <alignment vertical="center" wrapText="1"/>
      <protection locked="0"/>
    </xf>
    <xf numFmtId="0" fontId="34" fillId="15" borderId="55" xfId="4" applyFont="1" applyFill="1" applyBorder="1" applyAlignment="1" applyProtection="1">
      <alignment wrapText="1"/>
      <protection locked="0"/>
    </xf>
    <xf numFmtId="0" fontId="28" fillId="15" borderId="55" xfId="4" applyFont="1" applyFill="1" applyBorder="1" applyAlignment="1" applyProtection="1">
      <alignment vertical="center" wrapText="1"/>
      <protection locked="0"/>
    </xf>
    <xf numFmtId="0" fontId="48" fillId="15" borderId="55" xfId="4" applyFont="1" applyFill="1" applyBorder="1" applyAlignment="1" applyProtection="1">
      <protection locked="0"/>
    </xf>
    <xf numFmtId="0" fontId="34" fillId="15" borderId="48" xfId="4" applyFont="1" applyFill="1" applyProtection="1">
      <protection locked="0"/>
    </xf>
    <xf numFmtId="14" fontId="34" fillId="15" borderId="48" xfId="4" applyNumberFormat="1" applyFont="1" applyFill="1" applyAlignment="1" applyProtection="1">
      <alignment horizontal="center" vertical="center" wrapText="1"/>
      <protection locked="0"/>
    </xf>
    <xf numFmtId="0" fontId="49" fillId="15" borderId="48" xfId="4" applyFont="1" applyFill="1" applyProtection="1">
      <protection locked="0"/>
    </xf>
    <xf numFmtId="0" fontId="49" fillId="18" borderId="48" xfId="4" applyFont="1" applyFill="1" applyBorder="1" applyProtection="1">
      <protection locked="0"/>
    </xf>
    <xf numFmtId="0" fontId="34" fillId="18" borderId="48" xfId="4" applyFont="1" applyFill="1" applyBorder="1" applyProtection="1">
      <protection locked="0"/>
    </xf>
    <xf numFmtId="0" fontId="48" fillId="15" borderId="55" xfId="4" applyFont="1" applyFill="1" applyBorder="1" applyAlignment="1" applyProtection="1">
      <alignment wrapText="1"/>
      <protection locked="0"/>
    </xf>
    <xf numFmtId="0" fontId="34" fillId="15" borderId="55" xfId="4" applyFont="1" applyFill="1" applyBorder="1" applyProtection="1">
      <protection locked="0"/>
    </xf>
    <xf numFmtId="0" fontId="28" fillId="18" borderId="55" xfId="4" applyFont="1" applyFill="1" applyBorder="1" applyProtection="1">
      <protection locked="0"/>
    </xf>
    <xf numFmtId="0" fontId="28" fillId="15" borderId="55" xfId="4" applyFont="1" applyFill="1" applyBorder="1" applyAlignment="1" applyProtection="1">
      <protection locked="0"/>
    </xf>
    <xf numFmtId="0" fontId="28" fillId="18" borderId="55" xfId="4" applyFont="1" applyFill="1" applyBorder="1" applyAlignment="1" applyProtection="1">
      <alignment horizontal="left"/>
      <protection locked="0"/>
    </xf>
    <xf numFmtId="0" fontId="28" fillId="18" borderId="55" xfId="4" applyFont="1" applyFill="1" applyBorder="1" applyAlignment="1" applyProtection="1">
      <alignment wrapText="1"/>
      <protection locked="0"/>
    </xf>
    <xf numFmtId="0" fontId="34" fillId="15" borderId="55" xfId="4" applyFont="1" applyFill="1" applyBorder="1" applyAlignment="1" applyProtection="1">
      <protection locked="0"/>
    </xf>
    <xf numFmtId="0" fontId="34" fillId="15" borderId="48" xfId="4" applyFont="1" applyFill="1" applyAlignment="1" applyProtection="1">
      <alignment wrapText="1"/>
      <protection locked="0"/>
    </xf>
    <xf numFmtId="0" fontId="34" fillId="15" borderId="48" xfId="4" applyFont="1" applyFill="1" applyAlignment="1" applyProtection="1">
      <alignment vertical="center" wrapText="1"/>
      <protection locked="0"/>
    </xf>
    <xf numFmtId="0" fontId="34" fillId="15" borderId="48" xfId="4" applyFont="1" applyFill="1" applyAlignment="1" applyProtection="1">
      <protection locked="0"/>
    </xf>
    <xf numFmtId="0" fontId="49" fillId="15" borderId="48" xfId="4" applyFont="1" applyFill="1" applyAlignment="1" applyProtection="1">
      <protection locked="0"/>
    </xf>
    <xf numFmtId="0" fontId="33" fillId="0" borderId="48" xfId="4" applyAlignment="1">
      <alignment horizontal="center"/>
    </xf>
    <xf numFmtId="14" fontId="21" fillId="0" borderId="55" xfId="4" applyNumberFormat="1" applyFont="1" applyBorder="1" applyAlignment="1" applyProtection="1">
      <alignment horizontal="center" vertical="center" wrapText="1"/>
      <protection locked="0"/>
    </xf>
    <xf numFmtId="0" fontId="21" fillId="9" borderId="55" xfId="4" applyFont="1" applyFill="1" applyBorder="1" applyAlignment="1" applyProtection="1">
      <alignment horizontal="center" vertical="center" wrapText="1"/>
      <protection locked="0"/>
    </xf>
    <xf numFmtId="0" fontId="21" fillId="0" borderId="55" xfId="4" applyFont="1" applyBorder="1" applyAlignment="1" applyProtection="1">
      <alignment horizontal="center" vertical="center" wrapText="1"/>
    </xf>
    <xf numFmtId="9" fontId="21" fillId="0" borderId="63" xfId="4" applyNumberFormat="1" applyFont="1" applyBorder="1" applyAlignment="1" applyProtection="1">
      <alignment horizontal="center" vertical="center" wrapText="1"/>
      <protection locked="0"/>
    </xf>
    <xf numFmtId="9" fontId="23" fillId="0" borderId="55" xfId="4" applyNumberFormat="1" applyFont="1" applyBorder="1" applyAlignment="1" applyProtection="1">
      <alignment vertical="center" wrapText="1"/>
      <protection locked="0"/>
    </xf>
    <xf numFmtId="0" fontId="23" fillId="4" borderId="55" xfId="4" applyFont="1" applyFill="1" applyBorder="1" applyAlignment="1" applyProtection="1">
      <alignment vertical="center" wrapText="1"/>
      <protection locked="0"/>
    </xf>
    <xf numFmtId="0" fontId="21" fillId="4" borderId="55" xfId="4" applyFont="1" applyFill="1" applyBorder="1" applyAlignment="1" applyProtection="1">
      <protection locked="0"/>
    </xf>
    <xf numFmtId="0" fontId="21" fillId="0" borderId="48" xfId="4" applyFont="1"/>
    <xf numFmtId="9" fontId="21" fillId="0" borderId="55" xfId="4" applyNumberFormat="1" applyFont="1" applyBorder="1" applyAlignment="1" applyProtection="1">
      <alignment horizontal="center" vertical="center" wrapText="1"/>
      <protection locked="0"/>
    </xf>
    <xf numFmtId="0" fontId="59" fillId="9" borderId="55" xfId="4" applyFont="1" applyFill="1" applyBorder="1" applyAlignment="1">
      <alignment vertical="center" wrapText="1"/>
    </xf>
    <xf numFmtId="1" fontId="29" fillId="0" borderId="55" xfId="4" applyNumberFormat="1" applyFont="1" applyBorder="1" applyAlignment="1" applyProtection="1">
      <alignment horizontal="center" vertical="center"/>
      <protection locked="0"/>
    </xf>
    <xf numFmtId="0" fontId="59" fillId="0" borderId="55" xfId="4" applyFont="1" applyBorder="1" applyAlignment="1">
      <alignment vertical="center" wrapText="1"/>
    </xf>
    <xf numFmtId="1" fontId="29" fillId="0" borderId="55" xfId="4" applyNumberFormat="1" applyFont="1" applyBorder="1" applyAlignment="1" applyProtection="1">
      <alignment horizontal="center" vertical="center" wrapText="1"/>
      <protection locked="0"/>
    </xf>
    <xf numFmtId="1" fontId="29" fillId="9" borderId="55" xfId="4" applyNumberFormat="1" applyFont="1" applyFill="1" applyBorder="1" applyAlignment="1" applyProtection="1">
      <alignment horizontal="center" vertical="center" wrapText="1"/>
      <protection locked="0"/>
    </xf>
    <xf numFmtId="0" fontId="46" fillId="4" borderId="65" xfId="4" applyFont="1" applyFill="1" applyBorder="1" applyAlignment="1" applyProtection="1">
      <alignment vertical="center" wrapText="1"/>
      <protection locked="0"/>
    </xf>
    <xf numFmtId="0" fontId="46" fillId="4" borderId="66" xfId="4" applyFont="1" applyFill="1" applyBorder="1" applyAlignment="1" applyProtection="1">
      <alignment vertical="center" wrapText="1"/>
      <protection locked="0"/>
    </xf>
    <xf numFmtId="0" fontId="46" fillId="4" borderId="73" xfId="4" applyFont="1" applyFill="1" applyBorder="1" applyAlignment="1" applyProtection="1">
      <alignment vertical="center" wrapText="1"/>
      <protection locked="0"/>
    </xf>
    <xf numFmtId="0" fontId="46" fillId="4" borderId="58" xfId="4" applyFont="1" applyFill="1" applyBorder="1" applyAlignment="1" applyProtection="1">
      <alignment vertical="center" wrapText="1"/>
      <protection locked="0"/>
    </xf>
    <xf numFmtId="1" fontId="43" fillId="0" borderId="55" xfId="4" applyNumberFormat="1" applyFont="1" applyBorder="1" applyAlignment="1" applyProtection="1">
      <alignment vertical="center" wrapText="1"/>
      <protection locked="0"/>
    </xf>
    <xf numFmtId="14" fontId="59" fillId="9" borderId="55" xfId="4" applyNumberFormat="1" applyFont="1" applyFill="1" applyBorder="1" applyAlignment="1" applyProtection="1">
      <alignment horizontal="center" vertical="center" wrapText="1"/>
      <protection locked="0"/>
    </xf>
    <xf numFmtId="0" fontId="59" fillId="9" borderId="63" xfId="4" applyFont="1" applyFill="1" applyBorder="1" applyAlignment="1" applyProtection="1">
      <alignment horizontal="center" vertical="center" wrapText="1"/>
      <protection locked="0"/>
    </xf>
    <xf numFmtId="9" fontId="28" fillId="9" borderId="55" xfId="4" applyNumberFormat="1" applyFont="1" applyFill="1" applyBorder="1" applyAlignment="1" applyProtection="1">
      <alignment horizontal="center" vertical="center" wrapText="1"/>
      <protection locked="0"/>
    </xf>
    <xf numFmtId="1" fontId="59" fillId="9" borderId="55" xfId="4" applyNumberFormat="1" applyFont="1" applyFill="1" applyBorder="1" applyAlignment="1" applyProtection="1">
      <alignment vertical="center" wrapText="1"/>
      <protection locked="0"/>
    </xf>
    <xf numFmtId="0" fontId="59" fillId="9" borderId="55" xfId="4" applyFont="1" applyFill="1" applyBorder="1" applyAlignment="1" applyProtection="1">
      <alignment horizontal="center" vertical="center" wrapText="1"/>
      <protection locked="0"/>
    </xf>
    <xf numFmtId="0" fontId="28" fillId="0" borderId="55" xfId="4" applyFont="1" applyBorder="1" applyAlignment="1" applyProtection="1">
      <alignment horizontal="left" vertical="center" wrapText="1"/>
      <protection locked="0"/>
    </xf>
    <xf numFmtId="14" fontId="59" fillId="9" borderId="55" xfId="4" applyNumberFormat="1" applyFont="1" applyFill="1" applyBorder="1" applyAlignment="1" applyProtection="1">
      <alignment horizontal="left" vertical="center" wrapText="1"/>
      <protection locked="0"/>
    </xf>
    <xf numFmtId="0" fontId="59" fillId="9" borderId="63" xfId="4" applyFont="1" applyFill="1" applyBorder="1" applyAlignment="1" applyProtection="1">
      <alignment horizontal="left" vertical="center" wrapText="1"/>
      <protection locked="0"/>
    </xf>
    <xf numFmtId="1" fontId="59" fillId="9" borderId="55" xfId="4" applyNumberFormat="1" applyFont="1" applyFill="1" applyBorder="1" applyAlignment="1" applyProtection="1">
      <alignment horizontal="left" vertical="center" wrapText="1"/>
      <protection locked="0"/>
    </xf>
    <xf numFmtId="0" fontId="59" fillId="9" borderId="55" xfId="4" applyFont="1" applyFill="1" applyBorder="1" applyAlignment="1" applyProtection="1">
      <alignment horizontal="left" vertical="center" wrapText="1"/>
      <protection locked="0"/>
    </xf>
    <xf numFmtId="0" fontId="2" fillId="0" borderId="55" xfId="5" applyFont="1" applyBorder="1" applyAlignment="1">
      <alignment horizontal="left" vertical="center" wrapText="1"/>
    </xf>
    <xf numFmtId="0" fontId="1" fillId="0" borderId="55" xfId="5" applyFont="1" applyBorder="1"/>
    <xf numFmtId="0" fontId="24" fillId="0" borderId="55" xfId="0" applyFont="1" applyBorder="1" applyAlignment="1">
      <alignment horizontal="center" vertical="center" wrapText="1"/>
    </xf>
    <xf numFmtId="14" fontId="1" fillId="0" borderId="55" xfId="0" applyNumberFormat="1" applyFont="1" applyBorder="1" applyAlignment="1">
      <alignment horizontal="center"/>
    </xf>
    <xf numFmtId="0" fontId="2" fillId="0" borderId="55" xfId="0" applyFont="1" applyBorder="1" applyAlignment="1">
      <alignment horizontal="center" vertical="center" wrapText="1"/>
    </xf>
    <xf numFmtId="0" fontId="1" fillId="0" borderId="55" xfId="0" applyFont="1" applyBorder="1" applyAlignment="1">
      <alignment horizontal="center"/>
    </xf>
    <xf numFmtId="3" fontId="28" fillId="0" borderId="55" xfId="2" applyNumberFormat="1" applyFont="1" applyBorder="1" applyAlignment="1" applyProtection="1">
      <alignment horizontal="center" vertical="center" wrapText="1"/>
      <protection locked="0"/>
    </xf>
    <xf numFmtId="9" fontId="28" fillId="0" borderId="63" xfId="2" applyNumberFormat="1" applyFont="1" applyBorder="1" applyAlignment="1" applyProtection="1">
      <alignment horizontal="center" vertical="center" wrapText="1"/>
      <protection locked="0"/>
    </xf>
    <xf numFmtId="0" fontId="28" fillId="0" borderId="57" xfId="4" applyFont="1" applyBorder="1" applyAlignment="1" applyProtection="1">
      <alignment horizontal="center" vertical="center" wrapText="1"/>
      <protection locked="0"/>
    </xf>
    <xf numFmtId="3" fontId="21" fillId="0" borderId="68" xfId="0" applyNumberFormat="1" applyFont="1" applyBorder="1" applyAlignment="1">
      <alignment horizontal="center" vertical="center" wrapText="1"/>
    </xf>
    <xf numFmtId="0" fontId="21" fillId="0" borderId="68"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65" xfId="0" applyFont="1" applyBorder="1" applyAlignment="1">
      <alignment horizontal="center" vertical="center" wrapText="1"/>
    </xf>
    <xf numFmtId="0" fontId="21" fillId="8" borderId="24" xfId="0" applyFont="1" applyFill="1" applyBorder="1" applyAlignment="1">
      <alignment horizontal="center" vertical="center" wrapText="1"/>
    </xf>
    <xf numFmtId="0" fontId="56" fillId="0" borderId="54" xfId="0" applyFont="1" applyBorder="1" applyAlignment="1">
      <alignment horizontal="center" vertical="center" wrapText="1"/>
    </xf>
    <xf numFmtId="41" fontId="0" fillId="0" borderId="0" xfId="7" applyFont="1" applyAlignment="1">
      <alignment horizontal="center" vertical="center"/>
    </xf>
    <xf numFmtId="41" fontId="0" fillId="0" borderId="0" xfId="0" applyNumberFormat="1" applyFont="1" applyAlignment="1"/>
    <xf numFmtId="0" fontId="62" fillId="0" borderId="54" xfId="0" applyFont="1" applyBorder="1" applyAlignment="1">
      <alignment horizontal="left" vertical="center" wrapText="1"/>
    </xf>
    <xf numFmtId="0" fontId="34" fillId="0" borderId="55" xfId="2" applyFont="1" applyBorder="1" applyAlignment="1" applyProtection="1">
      <alignment horizontal="center" vertical="center" wrapText="1"/>
      <protection locked="0"/>
    </xf>
    <xf numFmtId="0" fontId="34" fillId="0" borderId="55" xfId="2" applyFont="1" applyBorder="1" applyAlignment="1" applyProtection="1">
      <alignment horizontal="center"/>
      <protection locked="0"/>
    </xf>
    <xf numFmtId="14" fontId="28" fillId="0" borderId="48" xfId="2" applyNumberFormat="1" applyFont="1" applyBorder="1" applyAlignment="1" applyProtection="1">
      <alignment horizontal="center" vertical="center" wrapText="1"/>
      <protection locked="0"/>
    </xf>
    <xf numFmtId="14" fontId="19" fillId="0" borderId="48" xfId="2" applyNumberFormat="1" applyFont="1" applyBorder="1" applyAlignment="1" applyProtection="1">
      <alignment horizontal="center" vertical="center" wrapText="1"/>
      <protection locked="0"/>
    </xf>
    <xf numFmtId="9" fontId="43" fillId="0" borderId="48" xfId="2" applyNumberFormat="1" applyFont="1" applyBorder="1" applyAlignment="1" applyProtection="1">
      <alignment vertical="center" wrapText="1"/>
      <protection locked="0"/>
    </xf>
    <xf numFmtId="0" fontId="43" fillId="4" borderId="48" xfId="2" applyFont="1" applyFill="1" applyBorder="1" applyAlignment="1" applyProtection="1">
      <alignment vertical="center" wrapText="1"/>
      <protection locked="0"/>
    </xf>
    <xf numFmtId="9" fontId="28" fillId="0" borderId="57" xfId="2" applyNumberFormat="1" applyFont="1" applyBorder="1" applyAlignment="1" applyProtection="1">
      <alignment horizontal="center" vertical="center" wrapText="1"/>
      <protection locked="0"/>
    </xf>
    <xf numFmtId="0" fontId="1" fillId="0" borderId="42" xfId="5" applyFont="1" applyBorder="1" applyAlignment="1">
      <alignment horizontal="center" vertical="center" wrapText="1"/>
    </xf>
    <xf numFmtId="0" fontId="1" fillId="0" borderId="47" xfId="5" applyFont="1" applyBorder="1" applyAlignment="1">
      <alignment horizontal="center" vertical="center" wrapText="1"/>
    </xf>
    <xf numFmtId="14" fontId="1" fillId="0" borderId="63" xfId="5" applyNumberFormat="1" applyFont="1" applyBorder="1" applyAlignment="1">
      <alignment horizontal="center" vertical="center" wrapText="1"/>
    </xf>
    <xf numFmtId="9" fontId="1" fillId="0" borderId="49" xfId="6" applyFont="1" applyBorder="1" applyAlignment="1">
      <alignment horizontal="center" vertical="center" wrapText="1"/>
    </xf>
    <xf numFmtId="0" fontId="1" fillId="0" borderId="63" xfId="5" applyFont="1" applyBorder="1" applyAlignment="1">
      <alignment horizontal="center" vertical="center" wrapText="1"/>
    </xf>
    <xf numFmtId="9" fontId="1" fillId="0" borderId="48" xfId="6" applyFont="1" applyBorder="1" applyAlignment="1">
      <alignment horizontal="center" vertical="center" wrapText="1"/>
    </xf>
    <xf numFmtId="0" fontId="1" fillId="0" borderId="67" xfId="5" applyFont="1" applyBorder="1" applyAlignment="1">
      <alignment horizontal="center" vertical="center" wrapText="1"/>
    </xf>
    <xf numFmtId="0" fontId="1" fillId="0" borderId="66" xfId="5" applyNumberFormat="1" applyFont="1" applyBorder="1" applyAlignment="1">
      <alignment horizontal="center" vertical="center" wrapText="1"/>
    </xf>
    <xf numFmtId="0" fontId="8" fillId="0" borderId="63" xfId="5" applyFont="1" applyBorder="1" applyAlignment="1">
      <alignment vertical="center" wrapText="1"/>
    </xf>
    <xf numFmtId="9" fontId="1" fillId="0" borderId="75" xfId="6" applyFont="1" applyBorder="1" applyAlignment="1">
      <alignment horizontal="center" vertical="center"/>
    </xf>
    <xf numFmtId="0" fontId="24" fillId="0" borderId="57" xfId="5" applyFont="1" applyBorder="1" applyAlignment="1">
      <alignment horizontal="left" vertical="center" wrapText="1"/>
    </xf>
    <xf numFmtId="14" fontId="1" fillId="0" borderId="57" xfId="5" applyNumberFormat="1" applyFont="1" applyBorder="1"/>
    <xf numFmtId="9" fontId="1" fillId="0" borderId="55" xfId="6" applyFont="1" applyBorder="1" applyAlignment="1">
      <alignment horizontal="center" vertical="center" wrapText="1"/>
    </xf>
    <xf numFmtId="3" fontId="21" fillId="0" borderId="55" xfId="5" applyNumberFormat="1" applyFont="1" applyBorder="1" applyAlignment="1">
      <alignment horizontal="center" vertical="center"/>
    </xf>
    <xf numFmtId="0" fontId="1" fillId="0" borderId="55" xfId="5" applyNumberFormat="1" applyFont="1" applyBorder="1" applyAlignment="1">
      <alignment horizontal="center" vertical="center" wrapText="1"/>
    </xf>
    <xf numFmtId="14" fontId="28" fillId="0" borderId="48" xfId="4" applyNumberFormat="1" applyFont="1" applyBorder="1" applyAlignment="1" applyProtection="1">
      <alignment horizontal="center" vertical="center" wrapText="1"/>
      <protection locked="0"/>
    </xf>
    <xf numFmtId="14" fontId="19" fillId="0" borderId="48" xfId="4" applyNumberFormat="1" applyFont="1" applyBorder="1" applyAlignment="1" applyProtection="1">
      <alignment horizontal="center" vertical="center" wrapText="1"/>
      <protection locked="0"/>
    </xf>
    <xf numFmtId="9" fontId="28" fillId="0" borderId="48" xfId="4" applyNumberFormat="1" applyFont="1" applyBorder="1" applyAlignment="1" applyProtection="1">
      <alignment horizontal="center" vertical="center" wrapText="1"/>
      <protection locked="0"/>
    </xf>
    <xf numFmtId="9" fontId="43" fillId="0" borderId="48" xfId="4" applyNumberFormat="1" applyFont="1" applyBorder="1" applyAlignment="1" applyProtection="1">
      <alignment vertical="center" wrapText="1"/>
      <protection locked="0"/>
    </xf>
    <xf numFmtId="0" fontId="43" fillId="4" borderId="48" xfId="4" applyFont="1" applyFill="1" applyBorder="1" applyAlignment="1" applyProtection="1">
      <alignment vertical="center" wrapText="1"/>
      <protection locked="0"/>
    </xf>
    <xf numFmtId="0" fontId="28" fillId="4" borderId="48" xfId="4" applyFont="1" applyFill="1" applyBorder="1" applyAlignment="1" applyProtection="1">
      <protection locked="0"/>
    </xf>
    <xf numFmtId="0" fontId="46" fillId="4" borderId="55" xfId="2" applyFont="1" applyFill="1" applyBorder="1" applyAlignment="1" applyProtection="1">
      <alignment horizontal="center" vertical="center" wrapText="1"/>
      <protection locked="0"/>
    </xf>
    <xf numFmtId="14" fontId="38" fillId="13" borderId="55" xfId="2" applyNumberFormat="1" applyFont="1" applyFill="1" applyBorder="1" applyAlignment="1" applyProtection="1">
      <alignment horizontal="center" vertical="center" wrapText="1"/>
      <protection locked="0"/>
    </xf>
    <xf numFmtId="0" fontId="34" fillId="0" borderId="48" xfId="2" applyFont="1" applyAlignment="1" applyProtection="1">
      <alignment horizontal="center"/>
      <protection locked="0"/>
    </xf>
    <xf numFmtId="0" fontId="37" fillId="10" borderId="55" xfId="2" applyFont="1" applyFill="1" applyBorder="1" applyAlignment="1" applyProtection="1">
      <alignment horizontal="center" vertical="center" wrapText="1"/>
      <protection locked="0"/>
    </xf>
    <xf numFmtId="3" fontId="1" fillId="0" borderId="76" xfId="5" applyNumberFormat="1" applyFont="1" applyBorder="1" applyAlignment="1">
      <alignment horizontal="center" vertical="center"/>
    </xf>
    <xf numFmtId="3" fontId="1" fillId="0" borderId="25" xfId="5" applyNumberFormat="1" applyFont="1" applyBorder="1" applyAlignment="1">
      <alignment horizontal="center" vertical="center"/>
    </xf>
    <xf numFmtId="9" fontId="1" fillId="0" borderId="49" xfId="6" applyFont="1" applyBorder="1" applyAlignment="1">
      <alignment horizontal="center" vertical="center"/>
    </xf>
    <xf numFmtId="3" fontId="21" fillId="0" borderId="68" xfId="5" applyNumberFormat="1" applyFont="1" applyBorder="1" applyAlignment="1">
      <alignment horizontal="center" vertical="center"/>
    </xf>
    <xf numFmtId="14" fontId="1" fillId="0" borderId="56" xfId="5" applyNumberFormat="1" applyFont="1" applyBorder="1" applyAlignment="1">
      <alignment horizontal="center" vertical="center" wrapText="1"/>
    </xf>
    <xf numFmtId="14" fontId="1" fillId="0" borderId="27" xfId="5" applyNumberFormat="1" applyFont="1" applyBorder="1" applyAlignment="1">
      <alignment horizontal="center" vertical="center" wrapText="1"/>
    </xf>
    <xf numFmtId="0" fontId="26" fillId="0" borderId="55" xfId="2" applyFont="1" applyBorder="1" applyAlignment="1" applyProtection="1">
      <alignment horizontal="center" vertical="center" wrapText="1"/>
      <protection locked="0"/>
    </xf>
    <xf numFmtId="0" fontId="1" fillId="0" borderId="55" xfId="0" applyFont="1" applyBorder="1" applyAlignment="1" applyProtection="1">
      <alignment vertical="center" wrapText="1"/>
      <protection locked="0"/>
    </xf>
    <xf numFmtId="0" fontId="1" fillId="0" borderId="55" xfId="0" applyFont="1" applyBorder="1" applyAlignment="1" applyProtection="1">
      <alignment horizontal="center" vertical="center" wrapText="1"/>
      <protection locked="0"/>
    </xf>
    <xf numFmtId="0" fontId="33" fillId="9" borderId="48" xfId="2" applyFill="1"/>
    <xf numFmtId="14" fontId="26" fillId="0" borderId="55" xfId="2" applyNumberFormat="1" applyFont="1" applyBorder="1" applyAlignment="1" applyProtection="1">
      <alignment horizontal="center" vertical="center" wrapText="1"/>
      <protection locked="0"/>
    </xf>
    <xf numFmtId="9" fontId="26" fillId="0" borderId="55" xfId="2" applyNumberFormat="1" applyFont="1" applyBorder="1" applyAlignment="1" applyProtection="1">
      <alignment horizontal="center" vertical="center" wrapText="1"/>
      <protection locked="0"/>
    </xf>
    <xf numFmtId="0" fontId="26" fillId="0" borderId="55" xfId="2" applyFont="1" applyBorder="1" applyAlignment="1" applyProtection="1">
      <alignment horizontal="center" vertical="center" wrapText="1"/>
    </xf>
    <xf numFmtId="3" fontId="26" fillId="0" borderId="55" xfId="2" applyNumberFormat="1" applyFont="1" applyBorder="1" applyAlignment="1" applyProtection="1">
      <alignment horizontal="center"/>
      <protection locked="0"/>
    </xf>
    <xf numFmtId="9" fontId="26" fillId="0" borderId="63" xfId="2" applyNumberFormat="1" applyFont="1" applyBorder="1" applyAlignment="1" applyProtection="1">
      <alignment horizontal="center" vertical="center" wrapText="1"/>
      <protection locked="0"/>
    </xf>
    <xf numFmtId="0" fontId="26" fillId="4" borderId="55" xfId="2" applyFont="1" applyFill="1" applyBorder="1" applyAlignment="1" applyProtection="1">
      <protection locked="0"/>
    </xf>
    <xf numFmtId="0" fontId="26" fillId="9" borderId="55" xfId="2" applyFont="1" applyFill="1" applyBorder="1" applyAlignment="1" applyProtection="1">
      <alignment horizontal="center" vertical="center" wrapText="1"/>
      <protection locked="0"/>
    </xf>
    <xf numFmtId="1" fontId="42" fillId="9" borderId="55" xfId="2" applyNumberFormat="1" applyFont="1" applyFill="1" applyBorder="1" applyAlignment="1" applyProtection="1">
      <alignment horizontal="center" vertical="center" wrapText="1"/>
      <protection locked="0"/>
    </xf>
    <xf numFmtId="14" fontId="26" fillId="9" borderId="55" xfId="2" applyNumberFormat="1" applyFont="1" applyFill="1" applyBorder="1" applyAlignment="1" applyProtection="1">
      <alignment horizontal="center" vertical="center" wrapText="1"/>
      <protection locked="0"/>
    </xf>
    <xf numFmtId="9" fontId="26" fillId="9" borderId="55" xfId="2" applyNumberFormat="1" applyFont="1" applyFill="1" applyBorder="1" applyAlignment="1" applyProtection="1">
      <alignment horizontal="center" vertical="center" wrapText="1"/>
      <protection locked="0"/>
    </xf>
    <xf numFmtId="0" fontId="26" fillId="9" borderId="55" xfId="2" applyFont="1" applyFill="1" applyBorder="1" applyAlignment="1" applyProtection="1">
      <alignment horizontal="center" vertical="center" wrapText="1"/>
    </xf>
    <xf numFmtId="3" fontId="26" fillId="9" borderId="55" xfId="2" applyNumberFormat="1" applyFont="1" applyFill="1" applyBorder="1" applyAlignment="1" applyProtection="1">
      <alignment horizontal="center" wrapText="1"/>
      <protection locked="0"/>
    </xf>
    <xf numFmtId="3" fontId="26" fillId="9" borderId="55" xfId="2" applyNumberFormat="1" applyFont="1" applyFill="1" applyBorder="1" applyAlignment="1" applyProtection="1">
      <alignment horizontal="center"/>
      <protection locked="0"/>
    </xf>
    <xf numFmtId="14" fontId="26" fillId="20" borderId="55" xfId="2" applyNumberFormat="1" applyFont="1" applyFill="1" applyBorder="1" applyAlignment="1" applyProtection="1">
      <alignment horizontal="center" vertical="center" wrapText="1"/>
      <protection locked="0"/>
    </xf>
    <xf numFmtId="14" fontId="19" fillId="20" borderId="55" xfId="2" applyNumberFormat="1" applyFont="1" applyFill="1" applyBorder="1" applyAlignment="1" applyProtection="1">
      <alignment horizontal="center" vertical="center" wrapText="1"/>
      <protection locked="0"/>
    </xf>
    <xf numFmtId="9" fontId="26" fillId="20" borderId="63" xfId="2" applyNumberFormat="1" applyFont="1" applyFill="1" applyBorder="1" applyAlignment="1" applyProtection="1">
      <alignment horizontal="center" vertical="center" wrapText="1"/>
      <protection locked="0"/>
    </xf>
    <xf numFmtId="9" fontId="43" fillId="20" borderId="55" xfId="2" applyNumberFormat="1" applyFont="1" applyFill="1" applyBorder="1" applyAlignment="1" applyProtection="1">
      <alignment vertical="center" wrapText="1"/>
      <protection locked="0"/>
    </xf>
    <xf numFmtId="0" fontId="43" fillId="21" borderId="55" xfId="2" applyFont="1" applyFill="1" applyBorder="1" applyAlignment="1" applyProtection="1">
      <alignment vertical="center" wrapText="1"/>
      <protection locked="0"/>
    </xf>
    <xf numFmtId="0" fontId="26" fillId="21" borderId="55" xfId="2" applyFont="1" applyFill="1" applyBorder="1" applyAlignment="1" applyProtection="1">
      <protection locked="0"/>
    </xf>
    <xf numFmtId="0" fontId="33" fillId="20" borderId="48" xfId="2" applyFill="1"/>
    <xf numFmtId="3" fontId="26" fillId="0" borderId="55" xfId="2" applyNumberFormat="1" applyFont="1" applyBorder="1" applyAlignment="1" applyProtection="1">
      <alignment horizontal="center" wrapText="1"/>
      <protection locked="0"/>
    </xf>
    <xf numFmtId="14" fontId="26" fillId="0" borderId="48" xfId="2" applyNumberFormat="1" applyFont="1" applyBorder="1" applyAlignment="1" applyProtection="1">
      <alignment horizontal="center" vertical="center" wrapText="1"/>
      <protection locked="0"/>
    </xf>
    <xf numFmtId="9" fontId="26" fillId="0" borderId="48" xfId="2" applyNumberFormat="1" applyFont="1" applyBorder="1" applyAlignment="1" applyProtection="1">
      <alignment horizontal="center" vertical="center" wrapText="1"/>
      <protection locked="0"/>
    </xf>
    <xf numFmtId="0" fontId="26" fillId="4" borderId="48" xfId="2" applyFont="1" applyFill="1" applyBorder="1" applyAlignment="1" applyProtection="1">
      <protection locked="0"/>
    </xf>
    <xf numFmtId="0" fontId="26" fillId="0" borderId="48" xfId="2" applyFont="1" applyAlignment="1" applyProtection="1">
      <protection locked="0"/>
    </xf>
    <xf numFmtId="0" fontId="26" fillId="0" borderId="57" xfId="2" applyFont="1" applyBorder="1" applyAlignment="1" applyProtection="1">
      <alignment horizontal="center" vertical="center" wrapText="1"/>
      <protection locked="0"/>
    </xf>
    <xf numFmtId="0" fontId="26" fillId="0" borderId="48" xfId="2" applyFont="1" applyAlignment="1" applyProtection="1">
      <alignment wrapText="1"/>
      <protection locked="0"/>
    </xf>
    <xf numFmtId="0" fontId="26" fillId="0" borderId="48" xfId="2" applyFont="1" applyAlignment="1" applyProtection="1">
      <alignment vertical="center" wrapText="1"/>
      <protection locked="0"/>
    </xf>
    <xf numFmtId="0" fontId="26" fillId="0" borderId="48" xfId="2" applyFont="1" applyProtection="1">
      <protection locked="0"/>
    </xf>
    <xf numFmtId="14" fontId="26" fillId="0" borderId="48" xfId="2" applyNumberFormat="1" applyFont="1" applyAlignment="1" applyProtection="1">
      <alignment horizontal="center" vertical="center" wrapText="1"/>
      <protection locked="0"/>
    </xf>
    <xf numFmtId="0" fontId="26" fillId="4" borderId="48" xfId="2" applyFont="1" applyFill="1" applyBorder="1" applyProtection="1">
      <protection locked="0"/>
    </xf>
    <xf numFmtId="0" fontId="26" fillId="0" borderId="48" xfId="2" applyFont="1" applyAlignment="1" applyProtection="1">
      <alignment horizontal="center"/>
      <protection locked="0"/>
    </xf>
    <xf numFmtId="0" fontId="26" fillId="0" borderId="55" xfId="2" applyFont="1" applyBorder="1" applyAlignment="1" applyProtection="1">
      <alignment wrapText="1"/>
      <protection locked="0"/>
    </xf>
    <xf numFmtId="0" fontId="26" fillId="0" borderId="55" xfId="2" applyFont="1" applyBorder="1" applyAlignment="1" applyProtection="1">
      <alignment vertical="center" wrapText="1"/>
      <protection locked="0"/>
    </xf>
    <xf numFmtId="0" fontId="26" fillId="4" borderId="55" xfId="2" applyFont="1" applyFill="1" applyBorder="1" applyProtection="1">
      <protection locked="0"/>
    </xf>
    <xf numFmtId="0" fontId="26" fillId="0" borderId="55" xfId="2" applyFont="1" applyBorder="1" applyAlignment="1" applyProtection="1">
      <protection locked="0"/>
    </xf>
    <xf numFmtId="0" fontId="26" fillId="4" borderId="55" xfId="2" applyFont="1" applyFill="1" applyBorder="1" applyAlignment="1" applyProtection="1">
      <alignment horizontal="left"/>
      <protection locked="0"/>
    </xf>
    <xf numFmtId="0" fontId="26" fillId="4" borderId="55" xfId="2" applyFont="1" applyFill="1" applyBorder="1" applyAlignment="1" applyProtection="1">
      <alignment wrapText="1"/>
      <protection locked="0"/>
    </xf>
    <xf numFmtId="1" fontId="26" fillId="0" borderId="55" xfId="2" applyNumberFormat="1" applyFont="1" applyBorder="1" applyAlignment="1" applyProtection="1">
      <alignment horizontal="center" vertical="center" wrapText="1"/>
      <protection locked="0"/>
    </xf>
    <xf numFmtId="0" fontId="26" fillId="0" borderId="55" xfId="2" applyNumberFormat="1" applyFont="1" applyBorder="1" applyAlignment="1" applyProtection="1">
      <alignment horizontal="center" vertical="center" wrapText="1"/>
      <protection locked="0"/>
    </xf>
    <xf numFmtId="3" fontId="26" fillId="0" borderId="55" xfId="2" applyNumberFormat="1" applyFont="1" applyBorder="1" applyAlignment="1" applyProtection="1">
      <alignment horizontal="center" vertical="center"/>
      <protection locked="0"/>
    </xf>
    <xf numFmtId="0" fontId="26" fillId="0" borderId="63" xfId="2" applyFont="1" applyBorder="1" applyAlignment="1" applyProtection="1">
      <alignment horizontal="center" vertical="center" wrapText="1"/>
      <protection locked="0"/>
    </xf>
    <xf numFmtId="1" fontId="26" fillId="0" borderId="55" xfId="2" applyNumberFormat="1" applyFont="1" applyBorder="1" applyAlignment="1" applyProtection="1">
      <alignment horizontal="center" vertical="center"/>
      <protection locked="0"/>
    </xf>
    <xf numFmtId="0" fontId="26" fillId="0" borderId="63" xfId="2" applyNumberFormat="1" applyFont="1" applyBorder="1" applyAlignment="1" applyProtection="1">
      <alignment horizontal="center" vertical="center" wrapText="1"/>
      <protection locked="0"/>
    </xf>
    <xf numFmtId="3" fontId="26" fillId="0" borderId="55" xfId="2" applyNumberFormat="1" applyFont="1" applyBorder="1" applyAlignment="1" applyProtection="1">
      <alignment horizontal="center" vertical="center" wrapText="1"/>
      <protection locked="0"/>
    </xf>
    <xf numFmtId="0" fontId="26" fillId="9" borderId="63" xfId="2" applyFont="1" applyFill="1" applyBorder="1" applyAlignment="1" applyProtection="1">
      <alignment horizontal="center" vertical="center" wrapText="1"/>
      <protection locked="0"/>
    </xf>
    <xf numFmtId="0" fontId="26" fillId="9" borderId="48" xfId="2" applyFont="1" applyFill="1" applyAlignment="1" applyProtection="1">
      <alignment horizontal="center" vertical="center" wrapText="1"/>
      <protection locked="0"/>
    </xf>
    <xf numFmtId="0" fontId="26" fillId="9" borderId="63" xfId="3" applyNumberFormat="1" applyFont="1" applyFill="1" applyBorder="1" applyAlignment="1" applyProtection="1">
      <alignment horizontal="center" vertical="center" wrapText="1"/>
      <protection locked="0"/>
    </xf>
    <xf numFmtId="3" fontId="26" fillId="9" borderId="55" xfId="2" applyNumberFormat="1" applyFont="1" applyFill="1" applyBorder="1" applyAlignment="1" applyProtection="1">
      <alignment horizontal="center" vertical="center" wrapText="1"/>
      <protection locked="0"/>
    </xf>
    <xf numFmtId="0" fontId="26" fillId="0" borderId="55" xfId="3" applyNumberFormat="1" applyFont="1" applyBorder="1" applyAlignment="1" applyProtection="1">
      <alignment horizontal="center" vertical="center" wrapText="1"/>
      <protection locked="0"/>
    </xf>
    <xf numFmtId="0" fontId="1" fillId="0" borderId="54" xfId="0" applyFont="1" applyBorder="1" applyAlignment="1">
      <alignment horizontal="center" vertical="center" wrapText="1"/>
    </xf>
    <xf numFmtId="0" fontId="10" fillId="0" borderId="59" xfId="0" applyFont="1" applyBorder="1" applyAlignment="1">
      <alignment horizontal="left" vertical="center" wrapText="1"/>
    </xf>
    <xf numFmtId="0" fontId="1" fillId="0" borderId="61" xfId="0" applyFont="1" applyBorder="1" applyAlignment="1">
      <alignment horizontal="center" vertical="center" wrapText="1"/>
    </xf>
    <xf numFmtId="0" fontId="1" fillId="0" borderId="54" xfId="0" applyFont="1" applyBorder="1" applyAlignment="1">
      <alignment horizontal="left" vertical="center" wrapText="1"/>
    </xf>
    <xf numFmtId="14" fontId="1" fillId="0" borderId="60" xfId="0" applyNumberFormat="1" applyFont="1" applyBorder="1" applyAlignment="1">
      <alignment horizontal="left" vertical="center" wrapText="1"/>
    </xf>
    <xf numFmtId="0" fontId="19" fillId="0" borderId="54" xfId="0" applyFont="1" applyBorder="1" applyAlignment="1">
      <alignment horizontal="left" vertical="center" wrapText="1"/>
    </xf>
    <xf numFmtId="0" fontId="26" fillId="0" borderId="55" xfId="0" applyFont="1" applyBorder="1" applyAlignment="1" applyProtection="1">
      <alignment horizontal="left" vertical="center" wrapText="1"/>
      <protection locked="0"/>
    </xf>
    <xf numFmtId="0" fontId="1" fillId="0" borderId="55" xfId="4" applyFont="1" applyBorder="1" applyAlignment="1" applyProtection="1">
      <alignment vertical="center" wrapText="1"/>
      <protection locked="0"/>
    </xf>
    <xf numFmtId="0" fontId="9" fillId="0" borderId="63" xfId="4" applyFont="1" applyBorder="1" applyAlignment="1" applyProtection="1">
      <alignment horizontal="left" vertical="center" wrapText="1"/>
      <protection locked="0"/>
    </xf>
    <xf numFmtId="0" fontId="1" fillId="0" borderId="55" xfId="4" applyFont="1" applyBorder="1" applyAlignment="1" applyProtection="1">
      <alignment horizontal="left" vertical="center" wrapText="1"/>
      <protection locked="0"/>
    </xf>
    <xf numFmtId="0" fontId="9" fillId="0" borderId="55" xfId="4" applyFont="1" applyBorder="1" applyAlignment="1" applyProtection="1">
      <alignment horizontal="center" vertical="center" wrapText="1"/>
      <protection locked="0"/>
    </xf>
    <xf numFmtId="1" fontId="9" fillId="9" borderId="55" xfId="4" applyNumberFormat="1" applyFont="1" applyFill="1" applyBorder="1" applyAlignment="1" applyProtection="1">
      <alignment horizontal="center" vertical="center" wrapText="1"/>
      <protection locked="0"/>
    </xf>
    <xf numFmtId="0" fontId="1" fillId="0" borderId="55" xfId="4" applyFont="1" applyBorder="1" applyAlignment="1" applyProtection="1">
      <alignment horizontal="center" vertical="center" wrapText="1"/>
      <protection locked="0"/>
    </xf>
    <xf numFmtId="0" fontId="1" fillId="0" borderId="55" xfId="4" applyFont="1" applyBorder="1" applyAlignment="1">
      <alignment horizontal="center" vertical="center" wrapText="1"/>
    </xf>
    <xf numFmtId="0" fontId="26" fillId="15" borderId="55" xfId="4" applyFont="1" applyFill="1" applyBorder="1" applyAlignment="1" applyProtection="1">
      <alignment horizontal="center" vertical="center" wrapText="1"/>
      <protection locked="0"/>
    </xf>
    <xf numFmtId="9" fontId="26" fillId="15" borderId="55" xfId="4" applyNumberFormat="1" applyFont="1" applyFill="1" applyBorder="1" applyAlignment="1" applyProtection="1">
      <alignment horizontal="center" vertical="center" wrapText="1"/>
      <protection locked="0"/>
    </xf>
    <xf numFmtId="0" fontId="44" fillId="15" borderId="55" xfId="4" applyFont="1" applyFill="1" applyBorder="1" applyAlignment="1" applyProtection="1">
      <alignment horizontal="center" vertical="center" wrapText="1"/>
      <protection locked="0"/>
    </xf>
    <xf numFmtId="0" fontId="9" fillId="9" borderId="55" xfId="4" applyFont="1" applyFill="1" applyBorder="1" applyAlignment="1">
      <alignment vertical="center" wrapText="1"/>
    </xf>
    <xf numFmtId="0" fontId="9" fillId="0" borderId="55" xfId="4" applyFont="1" applyBorder="1" applyAlignment="1">
      <alignment vertical="center" wrapText="1"/>
    </xf>
    <xf numFmtId="0" fontId="9" fillId="9" borderId="55" xfId="4" applyFont="1" applyFill="1" applyBorder="1" applyAlignment="1">
      <alignment horizontal="center" vertical="center" wrapText="1"/>
    </xf>
    <xf numFmtId="0" fontId="9" fillId="0" borderId="55" xfId="4" applyFont="1" applyBorder="1" applyAlignment="1">
      <alignment horizontal="center" vertical="center" wrapText="1"/>
    </xf>
    <xf numFmtId="0" fontId="26" fillId="0" borderId="55" xfId="4" applyFont="1" applyBorder="1" applyAlignment="1" applyProtection="1">
      <alignment horizontal="center" vertical="center" wrapText="1"/>
      <protection locked="0"/>
    </xf>
    <xf numFmtId="0" fontId="26" fillId="0" borderId="55" xfId="4" applyFont="1" applyBorder="1" applyAlignment="1" applyProtection="1">
      <alignment horizontal="left" vertical="center" wrapText="1"/>
      <protection locked="0"/>
    </xf>
    <xf numFmtId="0" fontId="28" fillId="9" borderId="55" xfId="2" applyFont="1" applyFill="1" applyBorder="1" applyAlignment="1" applyProtection="1">
      <alignment horizontal="left" vertical="center" wrapText="1"/>
      <protection locked="0"/>
    </xf>
    <xf numFmtId="0" fontId="26" fillId="9" borderId="55" xfId="2" applyFont="1" applyFill="1" applyBorder="1" applyAlignment="1" applyProtection="1">
      <alignment horizontal="left" vertical="center" wrapText="1"/>
      <protection locked="0"/>
    </xf>
    <xf numFmtId="0" fontId="53" fillId="9" borderId="63" xfId="4" applyFont="1" applyFill="1" applyBorder="1" applyAlignment="1" applyProtection="1">
      <alignment horizontal="left" vertical="center" wrapText="1"/>
      <protection locked="0"/>
    </xf>
    <xf numFmtId="0" fontId="53" fillId="9" borderId="55" xfId="4" applyFont="1" applyFill="1" applyBorder="1" applyAlignment="1" applyProtection="1">
      <alignment horizontal="left" vertical="center" wrapText="1"/>
      <protection locked="0"/>
    </xf>
    <xf numFmtId="0" fontId="1" fillId="0" borderId="1" xfId="0" applyFont="1" applyBorder="1" applyAlignment="1">
      <alignment horizontal="center"/>
    </xf>
    <xf numFmtId="0" fontId="3" fillId="0" borderId="5" xfId="0" applyFont="1" applyBorder="1"/>
    <xf numFmtId="0" fontId="3" fillId="0" borderId="17"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57" fillId="0" borderId="6" xfId="0" applyFont="1" applyBorder="1" applyAlignment="1">
      <alignment horizontal="center" vertical="center" wrapText="1"/>
    </xf>
    <xf numFmtId="0" fontId="20" fillId="0" borderId="7" xfId="0" applyFont="1" applyBorder="1"/>
    <xf numFmtId="0" fontId="20" fillId="0" borderId="8" xfId="0" applyFont="1" applyBorder="1"/>
    <xf numFmtId="0" fontId="20" fillId="0" borderId="11" xfId="0" applyFont="1" applyBorder="1"/>
    <xf numFmtId="0" fontId="20" fillId="0" borderId="0" xfId="0" applyFont="1" applyAlignment="1"/>
    <xf numFmtId="0" fontId="20" fillId="0" borderId="13" xfId="0" applyFont="1" applyBorder="1"/>
    <xf numFmtId="0" fontId="20" fillId="0" borderId="18" xfId="0" applyFont="1" applyBorder="1"/>
    <xf numFmtId="0" fontId="20" fillId="0" borderId="19" xfId="0" applyFont="1" applyBorder="1"/>
    <xf numFmtId="0" fontId="20" fillId="0" borderId="20" xfId="0" applyFont="1" applyBorder="1"/>
    <xf numFmtId="0" fontId="6" fillId="3" borderId="28" xfId="0" applyFont="1" applyFill="1" applyBorder="1" applyAlignment="1">
      <alignment horizontal="center" vertical="center" wrapText="1"/>
    </xf>
    <xf numFmtId="0" fontId="3" fillId="0" borderId="35" xfId="0" applyFont="1" applyBorder="1"/>
    <xf numFmtId="0" fontId="3" fillId="0" borderId="45" xfId="0" applyFont="1" applyBorder="1"/>
    <xf numFmtId="0" fontId="6" fillId="3" borderId="29" xfId="0" applyFont="1" applyFill="1" applyBorder="1" applyAlignment="1">
      <alignment horizontal="center" vertical="center" wrapText="1"/>
    </xf>
    <xf numFmtId="0" fontId="3" fillId="0" borderId="36" xfId="0" applyFont="1" applyBorder="1"/>
    <xf numFmtId="0" fontId="3" fillId="0" borderId="46" xfId="0" applyFont="1" applyBorder="1"/>
    <xf numFmtId="14" fontId="6" fillId="3" borderId="30" xfId="0" applyNumberFormat="1" applyFont="1" applyFill="1" applyBorder="1" applyAlignment="1">
      <alignment horizontal="center" vertical="center" wrapText="1"/>
    </xf>
    <xf numFmtId="0" fontId="3" fillId="0" borderId="31" xfId="0" applyFont="1" applyBorder="1"/>
    <xf numFmtId="0" fontId="3" fillId="0" borderId="37" xfId="0" applyFont="1" applyBorder="1"/>
    <xf numFmtId="0" fontId="3" fillId="0" borderId="38" xfId="0" applyFont="1" applyBorder="1"/>
    <xf numFmtId="0" fontId="6" fillId="3" borderId="30" xfId="0" applyFont="1" applyFill="1" applyBorder="1" applyAlignment="1">
      <alignment horizontal="center" vertical="center" wrapText="1"/>
    </xf>
    <xf numFmtId="0" fontId="3" fillId="0" borderId="7" xfId="0" applyFont="1" applyBorder="1"/>
    <xf numFmtId="0" fontId="3" fillId="0" borderId="39" xfId="0" applyFont="1" applyBorder="1"/>
    <xf numFmtId="0" fontId="3" fillId="0" borderId="40" xfId="0" applyFont="1" applyBorder="1"/>
    <xf numFmtId="0" fontId="3" fillId="0" borderId="41" xfId="0" applyFont="1" applyBorder="1"/>
    <xf numFmtId="0" fontId="2" fillId="0" borderId="0" xfId="0" applyFont="1" applyAlignment="1">
      <alignment horizontal="center" vertical="center" wrapText="1"/>
    </xf>
    <xf numFmtId="0" fontId="0" fillId="0" borderId="0" xfId="0" applyFont="1" applyAlignment="1"/>
    <xf numFmtId="0" fontId="3" fillId="0" borderId="12" xfId="0" applyFont="1" applyBorder="1"/>
    <xf numFmtId="0" fontId="3" fillId="0" borderId="22" xfId="0" applyFont="1" applyBorder="1"/>
    <xf numFmtId="0" fontId="3" fillId="0" borderId="24" xfId="0" applyFont="1" applyBorder="1"/>
    <xf numFmtId="14" fontId="6" fillId="5" borderId="32" xfId="0" applyNumberFormat="1" applyFont="1" applyFill="1" applyBorder="1" applyAlignment="1">
      <alignment horizontal="center" vertical="center" wrapText="1"/>
    </xf>
    <xf numFmtId="0" fontId="3" fillId="0" borderId="33" xfId="0" applyFont="1" applyBorder="1"/>
    <xf numFmtId="0" fontId="3" fillId="0" borderId="34" xfId="0" applyFont="1" applyBorder="1"/>
    <xf numFmtId="14" fontId="6" fillId="5" borderId="25" xfId="0" applyNumberFormat="1" applyFont="1" applyFill="1" applyBorder="1" applyAlignment="1">
      <alignment horizontal="center" vertical="center" wrapText="1"/>
    </xf>
    <xf numFmtId="0" fontId="3" fillId="0" borderId="26" xfId="0" applyFont="1" applyBorder="1"/>
    <xf numFmtId="0" fontId="3" fillId="0" borderId="27" xfId="0" applyFont="1" applyBorder="1"/>
    <xf numFmtId="14" fontId="6" fillId="5" borderId="42" xfId="0" applyNumberFormat="1" applyFont="1" applyFill="1" applyBorder="1" applyAlignment="1">
      <alignment horizontal="center" vertical="center" wrapText="1"/>
    </xf>
    <xf numFmtId="14" fontId="6" fillId="5" borderId="43" xfId="0" applyNumberFormat="1" applyFont="1" applyFill="1" applyBorder="1" applyAlignment="1">
      <alignment horizontal="center" vertical="center" wrapText="1"/>
    </xf>
    <xf numFmtId="0" fontId="7" fillId="5" borderId="43" xfId="0" applyFont="1" applyFill="1" applyBorder="1" applyAlignment="1">
      <alignment horizontal="center" vertical="center" wrapText="1"/>
    </xf>
    <xf numFmtId="0" fontId="7" fillId="5" borderId="44" xfId="0" applyFont="1" applyFill="1" applyBorder="1" applyAlignment="1">
      <alignment horizontal="center" vertical="center" wrapText="1"/>
    </xf>
    <xf numFmtId="0" fontId="3" fillId="0" borderId="51" xfId="0" applyFont="1" applyBorder="1"/>
    <xf numFmtId="14" fontId="10" fillId="0" borderId="0" xfId="0" applyNumberFormat="1" applyFont="1" applyAlignment="1">
      <alignment horizontal="center" vertical="center" wrapText="1"/>
    </xf>
    <xf numFmtId="3" fontId="21" fillId="0" borderId="55" xfId="0" applyNumberFormat="1" applyFont="1" applyBorder="1" applyAlignment="1">
      <alignment horizontal="center" vertical="center"/>
    </xf>
    <xf numFmtId="0" fontId="46" fillId="4" borderId="55" xfId="2" applyFont="1" applyFill="1" applyBorder="1" applyAlignment="1" applyProtection="1">
      <alignment horizontal="center" vertical="center" wrapText="1"/>
      <protection locked="0"/>
    </xf>
    <xf numFmtId="0" fontId="46" fillId="4" borderId="73" xfId="2" applyFont="1" applyFill="1" applyBorder="1" applyAlignment="1" applyProtection="1">
      <alignment horizontal="center" vertical="center" wrapText="1"/>
      <protection locked="0"/>
    </xf>
    <xf numFmtId="0" fontId="46" fillId="4" borderId="58" xfId="2" applyFont="1" applyFill="1" applyBorder="1" applyAlignment="1" applyProtection="1">
      <alignment horizontal="center" vertical="center" wrapText="1"/>
      <protection locked="0"/>
    </xf>
    <xf numFmtId="14" fontId="38" fillId="13" borderId="55" xfId="2" applyNumberFormat="1" applyFont="1" applyFill="1" applyBorder="1" applyAlignment="1" applyProtection="1">
      <alignment horizontal="center" vertical="center" wrapText="1"/>
      <protection locked="0"/>
    </xf>
    <xf numFmtId="0" fontId="46" fillId="4" borderId="68" xfId="2" applyFont="1" applyFill="1" applyBorder="1" applyAlignment="1" applyProtection="1">
      <alignment horizontal="center" vertical="center" wrapText="1"/>
      <protection locked="0"/>
    </xf>
    <xf numFmtId="0" fontId="46" fillId="4" borderId="70" xfId="2" applyFont="1" applyFill="1" applyBorder="1" applyAlignment="1" applyProtection="1">
      <alignment horizontal="center" vertical="center" wrapText="1"/>
      <protection locked="0"/>
    </xf>
    <xf numFmtId="3" fontId="28" fillId="0" borderId="55" xfId="2" applyNumberFormat="1" applyFont="1" applyBorder="1" applyAlignment="1" applyProtection="1">
      <alignment horizontal="center" vertical="center"/>
      <protection locked="0"/>
    </xf>
    <xf numFmtId="3" fontId="28" fillId="0" borderId="55" xfId="2" applyNumberFormat="1" applyFont="1" applyBorder="1" applyAlignment="1" applyProtection="1">
      <alignment horizontal="center" vertical="center" wrapText="1"/>
      <protection locked="0"/>
    </xf>
    <xf numFmtId="14" fontId="38" fillId="11" borderId="55" xfId="2" applyNumberFormat="1" applyFont="1" applyFill="1" applyBorder="1" applyAlignment="1" applyProtection="1">
      <alignment horizontal="center" vertical="center" wrapText="1"/>
      <protection locked="0"/>
    </xf>
    <xf numFmtId="0" fontId="28" fillId="0" borderId="63" xfId="2" applyFont="1" applyBorder="1" applyAlignment="1" applyProtection="1">
      <alignment horizontal="center" vertical="center" wrapText="1"/>
      <protection locked="0"/>
    </xf>
    <xf numFmtId="0" fontId="28" fillId="0" borderId="62" xfId="2" applyFont="1" applyBorder="1" applyAlignment="1" applyProtection="1">
      <alignment horizontal="center" vertical="center" wrapText="1"/>
      <protection locked="0"/>
    </xf>
    <xf numFmtId="0" fontId="28" fillId="0" borderId="57" xfId="2" applyFont="1" applyBorder="1" applyAlignment="1" applyProtection="1">
      <alignment horizontal="center" vertical="center" wrapText="1"/>
      <protection locked="0"/>
    </xf>
    <xf numFmtId="0" fontId="37" fillId="10" borderId="63" xfId="2" applyFont="1" applyFill="1" applyBorder="1" applyAlignment="1" applyProtection="1">
      <alignment horizontal="center" vertical="center" wrapText="1"/>
      <protection locked="0"/>
    </xf>
    <xf numFmtId="0" fontId="37" fillId="10" borderId="62" xfId="2" applyFont="1" applyFill="1" applyBorder="1" applyAlignment="1" applyProtection="1">
      <alignment horizontal="center" vertical="center" wrapText="1"/>
      <protection locked="0"/>
    </xf>
    <xf numFmtId="0" fontId="37" fillId="10" borderId="57" xfId="2" applyFont="1" applyFill="1" applyBorder="1" applyAlignment="1" applyProtection="1">
      <alignment horizontal="center" vertical="center" wrapText="1"/>
      <protection locked="0"/>
    </xf>
    <xf numFmtId="0" fontId="37" fillId="10" borderId="55" xfId="2" applyFont="1" applyFill="1" applyBorder="1" applyAlignment="1" applyProtection="1">
      <alignment horizontal="center" vertical="center" wrapText="1"/>
      <protection locked="0"/>
    </xf>
    <xf numFmtId="0" fontId="40" fillId="12" borderId="55" xfId="2" applyFont="1" applyFill="1" applyBorder="1" applyProtection="1">
      <protection locked="0"/>
    </xf>
    <xf numFmtId="0" fontId="37" fillId="10" borderId="65" xfId="2" applyFont="1" applyFill="1" applyBorder="1" applyAlignment="1" applyProtection="1">
      <alignment horizontal="center" vertical="center" wrapText="1"/>
      <protection locked="0"/>
    </xf>
    <xf numFmtId="0" fontId="37" fillId="10" borderId="67" xfId="2" applyFont="1" applyFill="1" applyBorder="1" applyAlignment="1" applyProtection="1">
      <alignment horizontal="center" vertical="center" wrapText="1"/>
      <protection locked="0"/>
    </xf>
    <xf numFmtId="0" fontId="37" fillId="10" borderId="66" xfId="2" applyFont="1" applyFill="1" applyBorder="1" applyAlignment="1" applyProtection="1">
      <alignment horizontal="center" vertical="center" wrapText="1"/>
      <protection locked="0"/>
    </xf>
    <xf numFmtId="0" fontId="37" fillId="10" borderId="73" xfId="2" applyFont="1" applyFill="1" applyBorder="1" applyAlignment="1" applyProtection="1">
      <alignment horizontal="center" vertical="center" wrapText="1"/>
      <protection locked="0"/>
    </xf>
    <xf numFmtId="0" fontId="37" fillId="10" borderId="64" xfId="2" applyFont="1" applyFill="1" applyBorder="1" applyAlignment="1" applyProtection="1">
      <alignment horizontal="center" vertical="center" wrapText="1"/>
      <protection locked="0"/>
    </xf>
    <xf numFmtId="0" fontId="37" fillId="10" borderId="58" xfId="2" applyFont="1" applyFill="1" applyBorder="1" applyAlignment="1" applyProtection="1">
      <alignment horizontal="center" vertical="center" wrapText="1"/>
      <protection locked="0"/>
    </xf>
    <xf numFmtId="9" fontId="28" fillId="0" borderId="63" xfId="2" applyNumberFormat="1" applyFont="1" applyBorder="1" applyAlignment="1" applyProtection="1">
      <alignment horizontal="center" vertical="center" wrapText="1"/>
      <protection locked="0"/>
    </xf>
    <xf numFmtId="0" fontId="28" fillId="0" borderId="65" xfId="2" applyFont="1" applyBorder="1" applyAlignment="1" applyProtection="1">
      <alignment horizontal="center" vertical="center" wrapText="1"/>
    </xf>
    <xf numFmtId="0" fontId="28" fillId="0" borderId="71" xfId="2" applyFont="1" applyBorder="1" applyAlignment="1" applyProtection="1">
      <alignment horizontal="center" vertical="center" wrapText="1"/>
    </xf>
    <xf numFmtId="0" fontId="28" fillId="0" borderId="73" xfId="2" applyFont="1" applyBorder="1" applyAlignment="1" applyProtection="1">
      <alignment horizontal="center" vertical="center" wrapText="1"/>
    </xf>
    <xf numFmtId="165" fontId="28" fillId="0" borderId="63" xfId="2" applyNumberFormat="1" applyFont="1" applyBorder="1" applyAlignment="1" applyProtection="1">
      <alignment horizontal="center" vertical="center"/>
      <protection locked="0"/>
    </xf>
    <xf numFmtId="165" fontId="28" fillId="0" borderId="62" xfId="2" applyNumberFormat="1" applyFont="1" applyBorder="1" applyAlignment="1" applyProtection="1">
      <alignment horizontal="center" vertical="center"/>
      <protection locked="0"/>
    </xf>
    <xf numFmtId="165" fontId="28" fillId="0" borderId="57" xfId="2" applyNumberFormat="1" applyFont="1" applyBorder="1" applyAlignment="1" applyProtection="1">
      <alignment horizontal="center" vertical="center"/>
      <protection locked="0"/>
    </xf>
    <xf numFmtId="0" fontId="34" fillId="0" borderId="48" xfId="2" applyFont="1" applyAlignment="1" applyProtection="1">
      <alignment horizontal="center"/>
      <protection locked="0"/>
    </xf>
    <xf numFmtId="0" fontId="34" fillId="0" borderId="64" xfId="2" applyFont="1" applyBorder="1" applyAlignment="1" applyProtection="1">
      <alignment horizontal="center"/>
      <protection locked="0"/>
    </xf>
    <xf numFmtId="0" fontId="35" fillId="0" borderId="55" xfId="2" applyFont="1" applyBorder="1" applyAlignment="1" applyProtection="1">
      <alignment horizontal="center" vertical="center" wrapText="1"/>
      <protection locked="0"/>
    </xf>
    <xf numFmtId="0" fontId="35" fillId="0" borderId="55" xfId="2" applyFont="1" applyBorder="1" applyAlignment="1" applyProtection="1">
      <alignment horizontal="center" wrapText="1"/>
      <protection locked="0"/>
    </xf>
    <xf numFmtId="0" fontId="37" fillId="10" borderId="71" xfId="2" applyFont="1" applyFill="1" applyBorder="1" applyAlignment="1" applyProtection="1">
      <alignment horizontal="center" vertical="center" wrapText="1"/>
      <protection locked="0"/>
    </xf>
    <xf numFmtId="0" fontId="37" fillId="10" borderId="72" xfId="2" applyFont="1" applyFill="1" applyBorder="1" applyAlignment="1" applyProtection="1">
      <alignment horizontal="center" vertical="center" wrapText="1"/>
      <protection locked="0"/>
    </xf>
    <xf numFmtId="0" fontId="37" fillId="10" borderId="48" xfId="2" applyFont="1" applyFill="1" applyBorder="1" applyAlignment="1" applyProtection="1">
      <alignment horizontal="center" vertical="center" wrapText="1"/>
      <protection locked="0"/>
    </xf>
    <xf numFmtId="0" fontId="39" fillId="11" borderId="63" xfId="2" applyFont="1" applyFill="1" applyBorder="1" applyAlignment="1" applyProtection="1">
      <alignment horizontal="center" vertical="center" wrapText="1"/>
      <protection locked="0"/>
    </xf>
    <xf numFmtId="0" fontId="39" fillId="11" borderId="57" xfId="2" applyFont="1" applyFill="1" applyBorder="1" applyAlignment="1" applyProtection="1">
      <alignment horizontal="center" vertical="center" wrapText="1"/>
      <protection locked="0"/>
    </xf>
    <xf numFmtId="14" fontId="38" fillId="11" borderId="68" xfId="2" applyNumberFormat="1" applyFont="1" applyFill="1" applyBorder="1" applyAlignment="1" applyProtection="1">
      <alignment horizontal="center" vertical="center" wrapText="1"/>
      <protection locked="0"/>
    </xf>
    <xf numFmtId="14" fontId="38" fillId="11" borderId="69" xfId="2" applyNumberFormat="1" applyFont="1" applyFill="1" applyBorder="1" applyAlignment="1" applyProtection="1">
      <alignment horizontal="center" vertical="center" wrapText="1"/>
      <protection locked="0"/>
    </xf>
    <xf numFmtId="14" fontId="38" fillId="11" borderId="70" xfId="2" applyNumberFormat="1" applyFont="1" applyFill="1" applyBorder="1" applyAlignment="1" applyProtection="1">
      <alignment horizontal="center" vertical="center" wrapText="1"/>
      <protection locked="0"/>
    </xf>
    <xf numFmtId="14" fontId="38" fillId="11" borderId="63" xfId="2" applyNumberFormat="1" applyFont="1" applyFill="1" applyBorder="1" applyAlignment="1" applyProtection="1">
      <alignment horizontal="center" vertical="center" wrapText="1"/>
      <protection locked="0"/>
    </xf>
    <xf numFmtId="14" fontId="38" fillId="11" borderId="57" xfId="2" applyNumberFormat="1" applyFont="1" applyFill="1" applyBorder="1" applyAlignment="1" applyProtection="1">
      <alignment horizontal="center" vertical="center" wrapText="1"/>
      <protection locked="0"/>
    </xf>
    <xf numFmtId="0" fontId="7" fillId="5" borderId="44" xfId="5" applyFont="1" applyFill="1" applyBorder="1" applyAlignment="1">
      <alignment horizontal="center" vertical="center" wrapText="1"/>
    </xf>
    <xf numFmtId="0" fontId="3" fillId="0" borderId="51" xfId="5" applyFont="1" applyBorder="1"/>
    <xf numFmtId="0" fontId="2" fillId="0" borderId="48" xfId="5" applyFont="1" applyAlignment="1">
      <alignment horizontal="center" vertical="center" wrapText="1"/>
    </xf>
    <xf numFmtId="0" fontId="0" fillId="0" borderId="48" xfId="5" applyFont="1" applyAlignment="1"/>
    <xf numFmtId="14" fontId="10" fillId="0" borderId="48" xfId="5" applyNumberFormat="1" applyFont="1" applyAlignment="1">
      <alignment horizontal="center" vertical="center" wrapText="1"/>
    </xf>
    <xf numFmtId="165" fontId="1" fillId="0" borderId="55" xfId="5" applyNumberFormat="1" applyFont="1" applyBorder="1" applyAlignment="1">
      <alignment horizontal="center" vertical="center"/>
    </xf>
    <xf numFmtId="14" fontId="6" fillId="5" borderId="47" xfId="5" applyNumberFormat="1" applyFont="1" applyFill="1" applyBorder="1" applyAlignment="1">
      <alignment horizontal="center" vertical="center" wrapText="1"/>
    </xf>
    <xf numFmtId="0" fontId="3" fillId="0" borderId="50" xfId="5" applyFont="1" applyBorder="1"/>
    <xf numFmtId="14" fontId="6" fillId="5" borderId="25" xfId="5" applyNumberFormat="1" applyFont="1" applyFill="1" applyBorder="1" applyAlignment="1">
      <alignment horizontal="center" vertical="center" wrapText="1"/>
    </xf>
    <xf numFmtId="0" fontId="3" fillId="0" borderId="26" xfId="5" applyFont="1" applyBorder="1"/>
    <xf numFmtId="0" fontId="3" fillId="0" borderId="27" xfId="5" applyFont="1" applyBorder="1"/>
    <xf numFmtId="0" fontId="7" fillId="5" borderId="47" xfId="5" applyFont="1" applyFill="1" applyBorder="1" applyAlignment="1">
      <alignment horizontal="center" vertical="center" wrapText="1"/>
    </xf>
    <xf numFmtId="0" fontId="1" fillId="0" borderId="1" xfId="5" applyFont="1" applyBorder="1" applyAlignment="1">
      <alignment horizontal="center"/>
    </xf>
    <xf numFmtId="0" fontId="3" fillId="0" borderId="5" xfId="5" applyFont="1" applyBorder="1"/>
    <xf numFmtId="0" fontId="3" fillId="0" borderId="17" xfId="5" applyFont="1" applyBorder="1"/>
    <xf numFmtId="0" fontId="2" fillId="0" borderId="2" xfId="5" applyFont="1" applyBorder="1" applyAlignment="1">
      <alignment horizontal="center" vertical="center" wrapText="1"/>
    </xf>
    <xf numFmtId="0" fontId="3" fillId="0" borderId="3" xfId="5" applyFont="1" applyBorder="1"/>
    <xf numFmtId="0" fontId="3" fillId="0" borderId="4" xfId="5" applyFont="1" applyBorder="1"/>
    <xf numFmtId="0" fontId="54" fillId="0" borderId="6" xfId="5" applyFont="1" applyBorder="1" applyAlignment="1">
      <alignment horizontal="center" vertical="center" wrapText="1"/>
    </xf>
    <xf numFmtId="0" fontId="3" fillId="0" borderId="12" xfId="5" applyFont="1" applyBorder="1"/>
    <xf numFmtId="0" fontId="3" fillId="0" borderId="8" xfId="5" applyFont="1" applyBorder="1"/>
    <xf numFmtId="0" fontId="3" fillId="0" borderId="11" xfId="5" applyFont="1" applyBorder="1"/>
    <xf numFmtId="0" fontId="3" fillId="0" borderId="13" xfId="5" applyFont="1" applyBorder="1"/>
    <xf numFmtId="0" fontId="3" fillId="0" borderId="18" xfId="5" applyFont="1" applyBorder="1"/>
    <xf numFmtId="0" fontId="3" fillId="0" borderId="19" xfId="5" applyFont="1" applyBorder="1"/>
    <xf numFmtId="0" fontId="3" fillId="0" borderId="20" xfId="5" applyFont="1" applyBorder="1"/>
    <xf numFmtId="0" fontId="6" fillId="3" borderId="28" xfId="5" applyFont="1" applyFill="1" applyBorder="1" applyAlignment="1">
      <alignment horizontal="center" vertical="center" wrapText="1"/>
    </xf>
    <xf numFmtId="0" fontId="3" fillId="0" borderId="45" xfId="5" applyFont="1" applyBorder="1"/>
    <xf numFmtId="0" fontId="6" fillId="3" borderId="29" xfId="5" applyFont="1" applyFill="1" applyBorder="1" applyAlignment="1">
      <alignment horizontal="center" vertical="center" wrapText="1"/>
    </xf>
    <xf numFmtId="14" fontId="6" fillId="3" borderId="30" xfId="5" applyNumberFormat="1" applyFont="1" applyFill="1" applyBorder="1" applyAlignment="1">
      <alignment horizontal="center" vertical="center" wrapText="1"/>
    </xf>
    <xf numFmtId="0" fontId="3" fillId="0" borderId="31" xfId="5" applyFont="1" applyBorder="1"/>
    <xf numFmtId="0" fontId="3" fillId="0" borderId="37" xfId="5" applyFont="1" applyBorder="1"/>
    <xf numFmtId="0" fontId="3" fillId="0" borderId="38" xfId="5" applyFont="1" applyBorder="1"/>
    <xf numFmtId="0" fontId="6" fillId="3" borderId="30" xfId="5" applyFont="1" applyFill="1" applyBorder="1" applyAlignment="1">
      <alignment horizontal="center" vertical="center" wrapText="1"/>
    </xf>
    <xf numFmtId="0" fontId="3" fillId="0" borderId="48" xfId="5" applyFont="1" applyBorder="1"/>
    <xf numFmtId="0" fontId="3" fillId="0" borderId="40" xfId="5" applyFont="1" applyBorder="1"/>
    <xf numFmtId="0" fontId="3" fillId="0" borderId="41" xfId="5" applyFont="1" applyBorder="1"/>
    <xf numFmtId="0" fontId="3" fillId="0" borderId="24" xfId="5" applyFont="1" applyBorder="1"/>
    <xf numFmtId="14" fontId="6" fillId="5" borderId="32" xfId="5" applyNumberFormat="1" applyFont="1" applyFill="1" applyBorder="1" applyAlignment="1">
      <alignment horizontal="center" vertical="center" wrapText="1"/>
    </xf>
    <xf numFmtId="0" fontId="3" fillId="0" borderId="33" xfId="5" applyFont="1" applyBorder="1"/>
    <xf numFmtId="0" fontId="3" fillId="0" borderId="34" xfId="5" applyFont="1" applyBorder="1"/>
    <xf numFmtId="14" fontId="6" fillId="5" borderId="42" xfId="5" applyNumberFormat="1" applyFont="1" applyFill="1" applyBorder="1" applyAlignment="1">
      <alignment horizontal="center" vertical="center" wrapText="1"/>
    </xf>
    <xf numFmtId="165" fontId="26" fillId="0" borderId="65" xfId="2" applyNumberFormat="1" applyFont="1" applyBorder="1" applyAlignment="1" applyProtection="1">
      <alignment horizontal="center" vertical="center"/>
      <protection locked="0"/>
    </xf>
    <xf numFmtId="165" fontId="26" fillId="0" borderId="71" xfId="2" applyNumberFormat="1" applyFont="1" applyBorder="1" applyAlignment="1" applyProtection="1">
      <alignment horizontal="center" vertical="center"/>
      <protection locked="0"/>
    </xf>
    <xf numFmtId="165" fontId="26" fillId="0" borderId="63" xfId="2" applyNumberFormat="1" applyFont="1" applyBorder="1" applyAlignment="1" applyProtection="1">
      <alignment horizontal="center" vertical="center"/>
      <protection locked="0"/>
    </xf>
    <xf numFmtId="165" fontId="26" fillId="0" borderId="62" xfId="2" applyNumberFormat="1" applyFont="1" applyBorder="1" applyAlignment="1" applyProtection="1">
      <alignment horizontal="center" vertical="center"/>
      <protection locked="0"/>
    </xf>
    <xf numFmtId="165" fontId="26" fillId="0" borderId="57" xfId="2" applyNumberFormat="1" applyFont="1" applyBorder="1" applyAlignment="1" applyProtection="1">
      <alignment horizontal="center" vertical="center"/>
      <protection locked="0"/>
    </xf>
    <xf numFmtId="14" fontId="38" fillId="11" borderId="68" xfId="4" applyNumberFormat="1" applyFont="1" applyFill="1" applyBorder="1" applyAlignment="1" applyProtection="1">
      <alignment horizontal="center" vertical="center" wrapText="1"/>
      <protection locked="0"/>
    </xf>
    <xf numFmtId="14" fontId="38" fillId="11" borderId="69" xfId="4" applyNumberFormat="1" applyFont="1" applyFill="1" applyBorder="1" applyAlignment="1" applyProtection="1">
      <alignment horizontal="center" vertical="center" wrapText="1"/>
      <protection locked="0"/>
    </xf>
    <xf numFmtId="14" fontId="38" fillId="11" borderId="70" xfId="4" applyNumberFormat="1" applyFont="1" applyFill="1" applyBorder="1" applyAlignment="1" applyProtection="1">
      <alignment horizontal="center" vertical="center" wrapText="1"/>
      <protection locked="0"/>
    </xf>
    <xf numFmtId="14" fontId="38" fillId="11" borderId="63" xfId="4" applyNumberFormat="1" applyFont="1" applyFill="1" applyBorder="1" applyAlignment="1" applyProtection="1">
      <alignment horizontal="center" vertical="center" wrapText="1"/>
      <protection locked="0"/>
    </xf>
    <xf numFmtId="14" fontId="38" fillId="11" borderId="57" xfId="4" applyNumberFormat="1" applyFont="1" applyFill="1" applyBorder="1" applyAlignment="1" applyProtection="1">
      <alignment horizontal="center" vertical="center" wrapText="1"/>
      <protection locked="0"/>
    </xf>
    <xf numFmtId="14" fontId="38" fillId="13" borderId="55" xfId="4" applyNumberFormat="1" applyFont="1" applyFill="1" applyBorder="1" applyAlignment="1" applyProtection="1">
      <alignment horizontal="center" vertical="center" wrapText="1"/>
      <protection locked="0"/>
    </xf>
    <xf numFmtId="0" fontId="46" fillId="4" borderId="68" xfId="4" applyFont="1" applyFill="1" applyBorder="1" applyAlignment="1" applyProtection="1">
      <alignment horizontal="center" vertical="center" wrapText="1"/>
      <protection locked="0"/>
    </xf>
    <xf numFmtId="0" fontId="46" fillId="4" borderId="70" xfId="4" applyFont="1" applyFill="1" applyBorder="1" applyAlignment="1" applyProtection="1">
      <alignment horizontal="center" vertical="center" wrapText="1"/>
      <protection locked="0"/>
    </xf>
    <xf numFmtId="0" fontId="39" fillId="11" borderId="63" xfId="4" applyFont="1" applyFill="1" applyBorder="1" applyAlignment="1" applyProtection="1">
      <alignment horizontal="center" vertical="center" wrapText="1"/>
      <protection locked="0"/>
    </xf>
    <xf numFmtId="0" fontId="39" fillId="11" borderId="57" xfId="4" applyFont="1" applyFill="1" applyBorder="1" applyAlignment="1" applyProtection="1">
      <alignment horizontal="center" vertical="center" wrapText="1"/>
      <protection locked="0"/>
    </xf>
    <xf numFmtId="3" fontId="28" fillId="0" borderId="63" xfId="4" applyNumberFormat="1" applyFont="1" applyBorder="1" applyAlignment="1" applyProtection="1">
      <alignment horizontal="center" vertical="center"/>
      <protection locked="0"/>
    </xf>
    <xf numFmtId="3" fontId="28" fillId="0" borderId="62" xfId="4" applyNumberFormat="1" applyFont="1" applyBorder="1" applyAlignment="1" applyProtection="1">
      <alignment horizontal="center" vertical="center"/>
      <protection locked="0"/>
    </xf>
    <xf numFmtId="3" fontId="28" fillId="0" borderId="57" xfId="4" applyNumberFormat="1" applyFont="1" applyBorder="1" applyAlignment="1" applyProtection="1">
      <alignment horizontal="center" vertical="center"/>
      <protection locked="0"/>
    </xf>
    <xf numFmtId="167" fontId="28" fillId="0" borderId="63" xfId="4" applyNumberFormat="1" applyFont="1" applyBorder="1" applyAlignment="1" applyProtection="1">
      <alignment horizontal="center" vertical="center"/>
      <protection locked="0"/>
    </xf>
    <xf numFmtId="167" fontId="28" fillId="0" borderId="62" xfId="4" applyNumberFormat="1" applyFont="1" applyBorder="1" applyAlignment="1" applyProtection="1">
      <alignment horizontal="center" vertical="center"/>
      <protection locked="0"/>
    </xf>
    <xf numFmtId="167" fontId="28" fillId="0" borderId="57" xfId="4" applyNumberFormat="1" applyFont="1" applyBorder="1" applyAlignment="1" applyProtection="1">
      <alignment horizontal="center" vertical="center"/>
      <protection locked="0"/>
    </xf>
    <xf numFmtId="9" fontId="28" fillId="0" borderId="63" xfId="8" applyFont="1" applyBorder="1" applyAlignment="1" applyProtection="1">
      <alignment horizontal="center" vertical="center"/>
      <protection locked="0"/>
    </xf>
    <xf numFmtId="9" fontId="28" fillId="0" borderId="62" xfId="8" applyFont="1" applyBorder="1" applyAlignment="1" applyProtection="1">
      <alignment horizontal="center" vertical="center"/>
      <protection locked="0"/>
    </xf>
    <xf numFmtId="9" fontId="28" fillId="0" borderId="57" xfId="8" applyFont="1" applyBorder="1" applyAlignment="1" applyProtection="1">
      <alignment horizontal="center" vertical="center"/>
      <protection locked="0"/>
    </xf>
    <xf numFmtId="14" fontId="38" fillId="11" borderId="55" xfId="4" applyNumberFormat="1" applyFont="1" applyFill="1" applyBorder="1" applyAlignment="1" applyProtection="1">
      <alignment horizontal="center" vertical="center" wrapText="1"/>
      <protection locked="0"/>
    </xf>
    <xf numFmtId="0" fontId="46" fillId="4" borderId="55" xfId="4" applyFont="1" applyFill="1" applyBorder="1" applyAlignment="1" applyProtection="1">
      <alignment horizontal="center" vertical="center" wrapText="1"/>
      <protection locked="0"/>
    </xf>
    <xf numFmtId="0" fontId="34" fillId="0" borderId="48" xfId="4" applyFont="1" applyAlignment="1" applyProtection="1">
      <alignment horizontal="center"/>
      <protection locked="0"/>
    </xf>
    <xf numFmtId="0" fontId="34" fillId="0" borderId="64" xfId="4" applyFont="1" applyBorder="1" applyAlignment="1" applyProtection="1">
      <alignment horizontal="center"/>
      <protection locked="0"/>
    </xf>
    <xf numFmtId="0" fontId="35" fillId="0" borderId="55" xfId="4" applyFont="1" applyBorder="1" applyAlignment="1" applyProtection="1">
      <alignment horizontal="center" vertical="center" wrapText="1"/>
      <protection locked="0"/>
    </xf>
    <xf numFmtId="0" fontId="35" fillId="0" borderId="55" xfId="4" applyFont="1" applyBorder="1" applyAlignment="1" applyProtection="1">
      <alignment horizontal="center" wrapText="1"/>
      <protection locked="0"/>
    </xf>
    <xf numFmtId="0" fontId="37" fillId="10" borderId="55" xfId="4" applyFont="1" applyFill="1" applyBorder="1" applyAlignment="1" applyProtection="1">
      <alignment horizontal="center" vertical="center" wrapText="1"/>
      <protection locked="0"/>
    </xf>
    <xf numFmtId="0" fontId="40" fillId="12" borderId="55" xfId="4" applyFont="1" applyFill="1" applyBorder="1" applyProtection="1">
      <protection locked="0"/>
    </xf>
    <xf numFmtId="0" fontId="37" fillId="10" borderId="63" xfId="4" applyFont="1" applyFill="1" applyBorder="1" applyAlignment="1" applyProtection="1">
      <alignment horizontal="center" vertical="center" wrapText="1"/>
      <protection locked="0"/>
    </xf>
    <xf numFmtId="0" fontId="37" fillId="10" borderId="62" xfId="4" applyFont="1" applyFill="1" applyBorder="1" applyAlignment="1" applyProtection="1">
      <alignment horizontal="center" vertical="center" wrapText="1"/>
      <protection locked="0"/>
    </xf>
    <xf numFmtId="0" fontId="37" fillId="10" borderId="57" xfId="4" applyFont="1" applyFill="1" applyBorder="1" applyAlignment="1" applyProtection="1">
      <alignment horizontal="center" vertical="center" wrapText="1"/>
      <protection locked="0"/>
    </xf>
    <xf numFmtId="0" fontId="37" fillId="10" borderId="65" xfId="4" applyFont="1" applyFill="1" applyBorder="1" applyAlignment="1" applyProtection="1">
      <alignment horizontal="center" vertical="center" wrapText="1"/>
      <protection locked="0"/>
    </xf>
    <xf numFmtId="0" fontId="37" fillId="10" borderId="66" xfId="4" applyFont="1" applyFill="1" applyBorder="1" applyAlignment="1" applyProtection="1">
      <alignment horizontal="center" vertical="center" wrapText="1"/>
      <protection locked="0"/>
    </xf>
    <xf numFmtId="0" fontId="37" fillId="10" borderId="71" xfId="4" applyFont="1" applyFill="1" applyBorder="1" applyAlignment="1" applyProtection="1">
      <alignment horizontal="center" vertical="center" wrapText="1"/>
      <protection locked="0"/>
    </xf>
    <xf numFmtId="0" fontId="37" fillId="10" borderId="72" xfId="4" applyFont="1" applyFill="1" applyBorder="1" applyAlignment="1" applyProtection="1">
      <alignment horizontal="center" vertical="center" wrapText="1"/>
      <protection locked="0"/>
    </xf>
    <xf numFmtId="0" fontId="37" fillId="10" borderId="67" xfId="4" applyFont="1" applyFill="1" applyBorder="1" applyAlignment="1" applyProtection="1">
      <alignment horizontal="center" vertical="center" wrapText="1"/>
      <protection locked="0"/>
    </xf>
    <xf numFmtId="0" fontId="37" fillId="10" borderId="48" xfId="4" applyFont="1" applyFill="1" applyBorder="1" applyAlignment="1" applyProtection="1">
      <alignment horizontal="center" vertical="center" wrapText="1"/>
      <protection locked="0"/>
    </xf>
    <xf numFmtId="0" fontId="37" fillId="10" borderId="73" xfId="4" applyFont="1" applyFill="1" applyBorder="1" applyAlignment="1" applyProtection="1">
      <alignment horizontal="center" vertical="center" wrapText="1"/>
      <protection locked="0"/>
    </xf>
    <xf numFmtId="0" fontId="37" fillId="10" borderId="58" xfId="4" applyFont="1" applyFill="1" applyBorder="1" applyAlignment="1" applyProtection="1">
      <alignment horizontal="center" vertical="center" wrapText="1"/>
      <protection locked="0"/>
    </xf>
    <xf numFmtId="0" fontId="37" fillId="10" borderId="64" xfId="4" applyFont="1" applyFill="1" applyBorder="1" applyAlignment="1" applyProtection="1">
      <alignment horizontal="center" vertical="center" wrapText="1"/>
      <protection locked="0"/>
    </xf>
    <xf numFmtId="0" fontId="46" fillId="18" borderId="68" xfId="4" applyFont="1" applyFill="1" applyBorder="1" applyAlignment="1" applyProtection="1">
      <alignment horizontal="center" vertical="center" wrapText="1"/>
      <protection locked="0"/>
    </xf>
    <xf numFmtId="0" fontId="46" fillId="18" borderId="70" xfId="4" applyFont="1" applyFill="1" applyBorder="1" applyAlignment="1" applyProtection="1">
      <alignment horizontal="center" vertical="center" wrapText="1"/>
      <protection locked="0"/>
    </xf>
    <xf numFmtId="14" fontId="38" fillId="2" borderId="55" xfId="4" applyNumberFormat="1" applyFont="1" applyFill="1" applyBorder="1" applyAlignment="1" applyProtection="1">
      <alignment horizontal="center" vertical="center" wrapText="1"/>
      <protection locked="0"/>
    </xf>
    <xf numFmtId="14" fontId="38" fillId="17" borderId="55" xfId="4" applyNumberFormat="1" applyFont="1" applyFill="1" applyBorder="1" applyAlignment="1" applyProtection="1">
      <alignment horizontal="center" vertical="center" wrapText="1"/>
      <protection locked="0"/>
    </xf>
    <xf numFmtId="0" fontId="39" fillId="17" borderId="63" xfId="4" applyFont="1" applyFill="1" applyBorder="1" applyAlignment="1" applyProtection="1">
      <alignment horizontal="center" vertical="center" wrapText="1"/>
      <protection locked="0"/>
    </xf>
    <xf numFmtId="0" fontId="39" fillId="17" borderId="57" xfId="4" applyFont="1" applyFill="1" applyBorder="1" applyAlignment="1" applyProtection="1">
      <alignment horizontal="center" vertical="center" wrapText="1"/>
      <protection locked="0"/>
    </xf>
    <xf numFmtId="0" fontId="28" fillId="15" borderId="65" xfId="4" applyFont="1" applyFill="1" applyBorder="1" applyAlignment="1" applyProtection="1">
      <alignment horizontal="center" vertical="center" wrapText="1"/>
    </xf>
    <xf numFmtId="0" fontId="28" fillId="15" borderId="71" xfId="4" applyFont="1" applyFill="1" applyBorder="1" applyAlignment="1" applyProtection="1">
      <alignment horizontal="center" vertical="center" wrapText="1"/>
    </xf>
    <xf numFmtId="0" fontId="28" fillId="15" borderId="73" xfId="4" applyFont="1" applyFill="1" applyBorder="1" applyAlignment="1" applyProtection="1">
      <alignment horizontal="center" vertical="center" wrapText="1"/>
    </xf>
    <xf numFmtId="0" fontId="28" fillId="15" borderId="66" xfId="4" applyFont="1" applyFill="1" applyBorder="1" applyAlignment="1" applyProtection="1">
      <alignment horizontal="center" vertical="center" wrapText="1"/>
    </xf>
    <xf numFmtId="0" fontId="28" fillId="15" borderId="72" xfId="4" applyFont="1" applyFill="1" applyBorder="1" applyAlignment="1" applyProtection="1">
      <alignment horizontal="center" vertical="center" wrapText="1"/>
    </xf>
    <xf numFmtId="0" fontId="28" fillId="15" borderId="58" xfId="4" applyFont="1" applyFill="1" applyBorder="1" applyAlignment="1" applyProtection="1">
      <alignment horizontal="center" vertical="center" wrapText="1"/>
    </xf>
    <xf numFmtId="9" fontId="28" fillId="2" borderId="63" xfId="4" applyNumberFormat="1" applyFont="1" applyFill="1" applyBorder="1" applyAlignment="1" applyProtection="1">
      <alignment horizontal="center" vertical="center" wrapText="1"/>
      <protection locked="0"/>
    </xf>
    <xf numFmtId="9" fontId="28" fillId="2" borderId="62" xfId="4" applyNumberFormat="1" applyFont="1" applyFill="1" applyBorder="1" applyAlignment="1" applyProtection="1">
      <alignment horizontal="center" vertical="center" wrapText="1"/>
      <protection locked="0"/>
    </xf>
    <xf numFmtId="9" fontId="28" fillId="2" borderId="57" xfId="4" applyNumberFormat="1" applyFont="1" applyFill="1" applyBorder="1" applyAlignment="1" applyProtection="1">
      <alignment horizontal="center" vertical="center" wrapText="1"/>
      <protection locked="0"/>
    </xf>
    <xf numFmtId="168" fontId="28" fillId="15" borderId="63" xfId="4" applyNumberFormat="1" applyFont="1" applyFill="1" applyBorder="1" applyAlignment="1" applyProtection="1">
      <alignment horizontal="center" vertical="center"/>
      <protection locked="0"/>
    </xf>
    <xf numFmtId="168" fontId="28" fillId="15" borderId="62" xfId="4" applyNumberFormat="1" applyFont="1" applyFill="1" applyBorder="1" applyAlignment="1" applyProtection="1">
      <alignment horizontal="center" vertical="center"/>
      <protection locked="0"/>
    </xf>
    <xf numFmtId="168" fontId="28" fillId="15" borderId="57" xfId="4" applyNumberFormat="1" applyFont="1" applyFill="1" applyBorder="1" applyAlignment="1" applyProtection="1">
      <alignment horizontal="center" vertical="center"/>
      <protection locked="0"/>
    </xf>
    <xf numFmtId="0" fontId="37" fillId="16" borderId="65" xfId="4" applyFont="1" applyFill="1" applyBorder="1" applyAlignment="1" applyProtection="1">
      <alignment horizontal="center" vertical="center" wrapText="1"/>
      <protection locked="0"/>
    </xf>
    <xf numFmtId="0" fontId="37" fillId="16" borderId="67" xfId="4" applyFont="1" applyFill="1" applyBorder="1" applyAlignment="1" applyProtection="1">
      <alignment horizontal="center" vertical="center" wrapText="1"/>
      <protection locked="0"/>
    </xf>
    <xf numFmtId="0" fontId="37" fillId="16" borderId="66" xfId="4" applyFont="1" applyFill="1" applyBorder="1" applyAlignment="1" applyProtection="1">
      <alignment horizontal="center" vertical="center" wrapText="1"/>
      <protection locked="0"/>
    </xf>
    <xf numFmtId="0" fontId="37" fillId="16" borderId="73" xfId="4" applyFont="1" applyFill="1" applyBorder="1" applyAlignment="1" applyProtection="1">
      <alignment horizontal="center" vertical="center" wrapText="1"/>
      <protection locked="0"/>
    </xf>
    <xf numFmtId="0" fontId="37" fillId="16" borderId="64" xfId="4" applyFont="1" applyFill="1" applyBorder="1" applyAlignment="1" applyProtection="1">
      <alignment horizontal="center" vertical="center" wrapText="1"/>
      <protection locked="0"/>
    </xf>
    <xf numFmtId="0" fontId="37" fillId="16" borderId="58" xfId="4" applyFont="1" applyFill="1" applyBorder="1" applyAlignment="1" applyProtection="1">
      <alignment horizontal="center" vertical="center" wrapText="1"/>
      <protection locked="0"/>
    </xf>
    <xf numFmtId="0" fontId="28" fillId="15" borderId="63" xfId="4" applyFont="1" applyFill="1" applyBorder="1" applyAlignment="1" applyProtection="1">
      <alignment horizontal="center" vertical="center" wrapText="1"/>
      <protection locked="0"/>
    </xf>
    <xf numFmtId="0" fontId="28" fillId="15" borderId="62" xfId="4" applyFont="1" applyFill="1" applyBorder="1" applyAlignment="1" applyProtection="1">
      <alignment horizontal="center" vertical="center" wrapText="1"/>
      <protection locked="0"/>
    </xf>
    <xf numFmtId="0" fontId="28" fillId="15" borderId="57" xfId="4" applyFont="1" applyFill="1" applyBorder="1" applyAlignment="1" applyProtection="1">
      <alignment horizontal="center" vertical="center" wrapText="1"/>
      <protection locked="0"/>
    </xf>
    <xf numFmtId="14" fontId="38" fillId="17" borderId="68" xfId="4" applyNumberFormat="1" applyFont="1" applyFill="1" applyBorder="1" applyAlignment="1" applyProtection="1">
      <alignment horizontal="center" vertical="center" wrapText="1"/>
      <protection locked="0"/>
    </xf>
    <xf numFmtId="14" fontId="38" fillId="17" borderId="69" xfId="4" applyNumberFormat="1" applyFont="1" applyFill="1" applyBorder="1" applyAlignment="1" applyProtection="1">
      <alignment horizontal="center" vertical="center" wrapText="1"/>
      <protection locked="0"/>
    </xf>
    <xf numFmtId="14" fontId="38" fillId="17" borderId="70" xfId="4" applyNumberFormat="1" applyFont="1" applyFill="1" applyBorder="1" applyAlignment="1" applyProtection="1">
      <alignment horizontal="center" vertical="center" wrapText="1"/>
      <protection locked="0"/>
    </xf>
    <xf numFmtId="14" fontId="38" fillId="17" borderId="63" xfId="4" applyNumberFormat="1" applyFont="1" applyFill="1" applyBorder="1" applyAlignment="1" applyProtection="1">
      <alignment horizontal="center" vertical="center" wrapText="1"/>
      <protection locked="0"/>
    </xf>
    <xf numFmtId="14" fontId="38" fillId="17" borderId="57" xfId="4" applyNumberFormat="1" applyFont="1" applyFill="1" applyBorder="1" applyAlignment="1" applyProtection="1">
      <alignment horizontal="center" vertical="center" wrapText="1"/>
      <protection locked="0"/>
    </xf>
    <xf numFmtId="0" fontId="37" fillId="16" borderId="55" xfId="4" applyFont="1" applyFill="1" applyBorder="1" applyAlignment="1" applyProtection="1">
      <alignment horizontal="center" vertical="center" wrapText="1"/>
      <protection locked="0"/>
    </xf>
    <xf numFmtId="0" fontId="40" fillId="16" borderId="55" xfId="4" applyFont="1" applyFill="1" applyBorder="1" applyProtection="1">
      <protection locked="0"/>
    </xf>
    <xf numFmtId="0" fontId="44" fillId="15" borderId="63" xfId="4" applyFont="1" applyFill="1" applyBorder="1" applyAlignment="1" applyProtection="1">
      <alignment horizontal="center" vertical="center" wrapText="1"/>
      <protection locked="0"/>
    </xf>
    <xf numFmtId="0" fontId="28" fillId="15" borderId="63" xfId="4" applyFont="1" applyFill="1" applyBorder="1" applyAlignment="1" applyProtection="1">
      <alignment horizontal="left" vertical="center" wrapText="1"/>
      <protection locked="0"/>
    </xf>
    <xf numFmtId="0" fontId="28" fillId="15" borderId="57" xfId="4" applyFont="1" applyFill="1" applyBorder="1" applyAlignment="1" applyProtection="1">
      <alignment horizontal="left" vertical="center" wrapText="1"/>
      <protection locked="0"/>
    </xf>
    <xf numFmtId="0" fontId="34" fillId="15" borderId="48" xfId="4" applyFont="1" applyFill="1" applyAlignment="1" applyProtection="1">
      <alignment horizontal="center"/>
      <protection locked="0"/>
    </xf>
    <xf numFmtId="0" fontId="34" fillId="15" borderId="64" xfId="4" applyFont="1" applyFill="1" applyBorder="1" applyAlignment="1" applyProtection="1">
      <alignment horizontal="center"/>
      <protection locked="0"/>
    </xf>
    <xf numFmtId="0" fontId="35" fillId="15" borderId="55" xfId="4" applyFont="1" applyFill="1" applyBorder="1" applyAlignment="1" applyProtection="1">
      <alignment horizontal="center" vertical="center" wrapText="1"/>
      <protection locked="0"/>
    </xf>
    <xf numFmtId="0" fontId="35" fillId="15" borderId="55" xfId="4" applyFont="1" applyFill="1" applyBorder="1" applyAlignment="1" applyProtection="1">
      <alignment horizontal="center" wrapText="1"/>
      <protection locked="0"/>
    </xf>
    <xf numFmtId="0" fontId="37" fillId="16" borderId="63" xfId="4" applyFont="1" applyFill="1" applyBorder="1" applyAlignment="1" applyProtection="1">
      <alignment horizontal="center" vertical="center" wrapText="1"/>
      <protection locked="0"/>
    </xf>
    <xf numFmtId="0" fontId="37" fillId="16" borderId="62" xfId="4" applyFont="1" applyFill="1" applyBorder="1" applyAlignment="1" applyProtection="1">
      <alignment horizontal="center" vertical="center" wrapText="1"/>
      <protection locked="0"/>
    </xf>
    <xf numFmtId="0" fontId="37" fillId="16" borderId="57" xfId="4" applyFont="1" applyFill="1" applyBorder="1" applyAlignment="1" applyProtection="1">
      <alignment horizontal="center" vertical="center" wrapText="1"/>
      <protection locked="0"/>
    </xf>
    <xf numFmtId="0" fontId="37" fillId="16" borderId="71" xfId="4" applyFont="1" applyFill="1" applyBorder="1" applyAlignment="1" applyProtection="1">
      <alignment horizontal="center" vertical="center" wrapText="1"/>
      <protection locked="0"/>
    </xf>
    <xf numFmtId="0" fontId="37" fillId="16" borderId="72" xfId="4" applyFont="1" applyFill="1" applyBorder="1" applyAlignment="1" applyProtection="1">
      <alignment horizontal="center" vertical="center" wrapText="1"/>
      <protection locked="0"/>
    </xf>
    <xf numFmtId="0" fontId="37" fillId="16" borderId="48" xfId="4" applyFont="1" applyFill="1" applyBorder="1" applyAlignment="1" applyProtection="1">
      <alignment horizontal="center" vertical="center" wrapText="1"/>
      <protection locked="0"/>
    </xf>
    <xf numFmtId="169" fontId="21" fillId="0" borderId="63" xfId="4" applyNumberFormat="1" applyFont="1" applyBorder="1" applyAlignment="1" applyProtection="1">
      <alignment horizontal="center" vertical="center" wrapText="1"/>
    </xf>
    <xf numFmtId="169" fontId="21" fillId="0" borderId="62" xfId="4" applyNumberFormat="1" applyFont="1" applyBorder="1" applyAlignment="1" applyProtection="1">
      <alignment horizontal="center" vertical="center" wrapText="1"/>
    </xf>
    <xf numFmtId="169" fontId="21" fillId="0" borderId="57" xfId="4" applyNumberFormat="1" applyFont="1" applyBorder="1" applyAlignment="1" applyProtection="1">
      <alignment horizontal="center" vertical="center" wrapText="1"/>
    </xf>
    <xf numFmtId="0" fontId="40" fillId="12" borderId="55" xfId="4" applyFont="1" applyFill="1" applyBorder="1" applyAlignment="1" applyProtection="1">
      <alignment horizontal="center"/>
      <protection locked="0"/>
    </xf>
    <xf numFmtId="0" fontId="26" fillId="0" borderId="63" xfId="4" applyFont="1" applyBorder="1" applyAlignment="1" applyProtection="1">
      <alignment horizontal="center" vertical="center" wrapText="1"/>
      <protection locked="0"/>
    </xf>
    <xf numFmtId="0" fontId="28" fillId="0" borderId="57" xfId="4" applyFont="1" applyBorder="1" applyAlignment="1" applyProtection="1">
      <alignment horizontal="center" vertical="center" wrapText="1"/>
      <protection locked="0"/>
    </xf>
    <xf numFmtId="0" fontId="28" fillId="0" borderId="63" xfId="4" applyFont="1" applyBorder="1" applyAlignment="1" applyProtection="1">
      <alignment horizontal="center" vertical="center" wrapText="1"/>
      <protection locked="0"/>
    </xf>
    <xf numFmtId="0" fontId="28" fillId="0" borderId="62" xfId="4" applyFont="1" applyBorder="1" applyAlignment="1" applyProtection="1">
      <alignment horizontal="center" vertical="center" wrapText="1"/>
      <protection locked="0"/>
    </xf>
    <xf numFmtId="169" fontId="28" fillId="0" borderId="63" xfId="4" applyNumberFormat="1" applyFont="1" applyBorder="1" applyAlignment="1" applyProtection="1">
      <alignment horizontal="center" vertical="center"/>
      <protection locked="0"/>
    </xf>
    <xf numFmtId="169" fontId="28" fillId="0" borderId="62" xfId="4" applyNumberFormat="1" applyFont="1" applyBorder="1" applyAlignment="1" applyProtection="1">
      <alignment horizontal="center" vertical="center"/>
      <protection locked="0"/>
    </xf>
    <xf numFmtId="169" fontId="28" fillId="0" borderId="57" xfId="4" applyNumberFormat="1" applyFont="1" applyBorder="1" applyAlignment="1" applyProtection="1">
      <alignment horizontal="center" vertical="center"/>
      <protection locked="0"/>
    </xf>
    <xf numFmtId="0" fontId="63" fillId="0" borderId="55" xfId="4" applyFont="1" applyBorder="1" applyAlignment="1" applyProtection="1">
      <alignment horizontal="center" wrapText="1"/>
      <protection locked="0"/>
    </xf>
    <xf numFmtId="0" fontId="4" fillId="4" borderId="25" xfId="0" applyFont="1" applyFill="1" applyBorder="1" applyAlignment="1">
      <alignment horizontal="left" vertical="top" wrapText="1"/>
    </xf>
    <xf numFmtId="0" fontId="5" fillId="0" borderId="25" xfId="0" applyFont="1" applyBorder="1" applyAlignment="1">
      <alignment horizontal="left" vertical="top" wrapText="1"/>
    </xf>
    <xf numFmtId="0" fontId="4" fillId="0" borderId="25" xfId="0" applyFont="1" applyBorder="1" applyAlignment="1">
      <alignment horizontal="left" vertical="top" wrapText="1"/>
    </xf>
    <xf numFmtId="0" fontId="4" fillId="2" borderId="6" xfId="0" applyFont="1" applyFill="1" applyBorder="1" applyAlignment="1">
      <alignment horizontal="center" vertical="center" wrapText="1"/>
    </xf>
    <xf numFmtId="0" fontId="3" fillId="0" borderId="14" xfId="0" applyFont="1" applyBorder="1"/>
  </cellXfs>
  <cellStyles count="9">
    <cellStyle name="Millares [0]" xfId="7" builtinId="6"/>
    <cellStyle name="Millares [0] 2" xfId="3"/>
    <cellStyle name="Normal" xfId="0" builtinId="0"/>
    <cellStyle name="Normal 2" xfId="1"/>
    <cellStyle name="Normal 2 2" xfId="4"/>
    <cellStyle name="Normal 3" xfId="2"/>
    <cellStyle name="Normal 4" xfId="5"/>
    <cellStyle name="Porcentaje" xfId="8" builtinId="5"/>
    <cellStyle name="Porcentaje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654050</xdr:rowOff>
    </xdr:from>
    <xdr:ext cx="638175" cy="657225"/>
    <xdr:pic>
      <xdr:nvPicPr>
        <xdr:cNvPr id="2" name="image1.png" title="Imagen"/>
        <xdr:cNvPicPr preferRelativeResize="0"/>
      </xdr:nvPicPr>
      <xdr:blipFill>
        <a:blip xmlns:r="http://schemas.openxmlformats.org/officeDocument/2006/relationships" r:embed="rId1" cstate="print"/>
        <a:stretch>
          <a:fillRect/>
        </a:stretch>
      </xdr:blipFill>
      <xdr:spPr>
        <a:xfrm>
          <a:off x="371475" y="654050"/>
          <a:ext cx="638175" cy="657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3063240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3063240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466725</xdr:colOff>
      <xdr:row>0</xdr:row>
      <xdr:rowOff>66675</xdr:rowOff>
    </xdr:from>
    <xdr:ext cx="638175" cy="657225"/>
    <xdr:pic>
      <xdr:nvPicPr>
        <xdr:cNvPr id="2" name="image1.png" title="Imagen"/>
        <xdr:cNvPicPr preferRelativeResize="0"/>
      </xdr:nvPicPr>
      <xdr:blipFill>
        <a:blip xmlns:r="http://schemas.openxmlformats.org/officeDocument/2006/relationships" r:embed="rId1" cstate="print"/>
        <a:stretch>
          <a:fillRect/>
        </a:stretch>
      </xdr:blipFill>
      <xdr:spPr>
        <a:xfrm>
          <a:off x="466725" y="66675"/>
          <a:ext cx="638175" cy="657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27508200" y="476250"/>
          <a:ext cx="8420100"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27508200" y="476250"/>
          <a:ext cx="8420100"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30889575" y="476250"/>
          <a:ext cx="8448675"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30889575" y="476250"/>
          <a:ext cx="8448675"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24726900" y="476250"/>
          <a:ext cx="8486775"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24726900" y="476250"/>
          <a:ext cx="8486775"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662277</xdr:colOff>
      <xdr:row>1</xdr:row>
      <xdr:rowOff>145443</xdr:rowOff>
    </xdr:from>
    <xdr:to>
      <xdr:col>0</xdr:col>
      <xdr:colOff>1823208</xdr:colOff>
      <xdr:row>3</xdr:row>
      <xdr:rowOff>527100</xdr:rowOff>
    </xdr:to>
    <xdr:pic>
      <xdr:nvPicPr>
        <xdr:cNvPr id="2" name="image1.png" title="Imagen"/>
        <xdr:cNvPicPr preferRelativeResize="0"/>
      </xdr:nvPicPr>
      <xdr:blipFill>
        <a:blip xmlns:r="http://schemas.openxmlformats.org/officeDocument/2006/relationships" r:embed="rId1"/>
        <a:stretch>
          <a:fillRect/>
        </a:stretch>
      </xdr:blipFill>
      <xdr:spPr>
        <a:xfrm>
          <a:off x="662277" y="383568"/>
          <a:ext cx="1160931" cy="981732"/>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26222325" y="476250"/>
          <a:ext cx="8934450"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26222325" y="476250"/>
          <a:ext cx="8934450"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2691765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2691765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815766</xdr:colOff>
      <xdr:row>1</xdr:row>
      <xdr:rowOff>186264</xdr:rowOff>
    </xdr:from>
    <xdr:to>
      <xdr:col>0</xdr:col>
      <xdr:colOff>1976331</xdr:colOff>
      <xdr:row>3</xdr:row>
      <xdr:rowOff>560237</xdr:rowOff>
    </xdr:to>
    <xdr:pic>
      <xdr:nvPicPr>
        <xdr:cNvPr id="2" name="image1.png" title="Imagen"/>
        <xdr:cNvPicPr preferRelativeResize="0"/>
      </xdr:nvPicPr>
      <xdr:blipFill>
        <a:blip xmlns:r="http://schemas.openxmlformats.org/officeDocument/2006/relationships" r:embed="rId1"/>
        <a:stretch>
          <a:fillRect/>
        </a:stretch>
      </xdr:blipFill>
      <xdr:spPr>
        <a:xfrm>
          <a:off x="815766" y="424389"/>
          <a:ext cx="1160565" cy="974048"/>
        </a:xfrm>
        <a:prstGeom prst="rect">
          <a:avLst/>
        </a:prstGeom>
        <a:noFill/>
      </xdr:spPr>
    </xdr:pic>
    <xdr:clientData fLocksWithSheet="0"/>
  </xdr:twoCellAnchor>
  <xdr:twoCellAnchor>
    <xdr:from>
      <xdr:col>14</xdr:col>
      <xdr:colOff>0</xdr:colOff>
      <xdr:row>2</xdr:row>
      <xdr:rowOff>0</xdr:rowOff>
    </xdr:from>
    <xdr:to>
      <xdr:col>19</xdr:col>
      <xdr:colOff>0</xdr:colOff>
      <xdr:row>7</xdr:row>
      <xdr:rowOff>0</xdr:rowOff>
    </xdr:to>
    <xdr:sp macro="" textlink="">
      <xdr:nvSpPr>
        <xdr:cNvPr id="3" name="AutoShape 8"/>
        <xdr:cNvSpPr>
          <a:spLocks noChangeArrowheads="1"/>
        </xdr:cNvSpPr>
      </xdr:nvSpPr>
      <xdr:spPr bwMode="auto">
        <a:xfrm>
          <a:off x="2472690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14</xdr:col>
      <xdr:colOff>0</xdr:colOff>
      <xdr:row>2</xdr:row>
      <xdr:rowOff>0</xdr:rowOff>
    </xdr:from>
    <xdr:to>
      <xdr:col>19</xdr:col>
      <xdr:colOff>0</xdr:colOff>
      <xdr:row>7</xdr:row>
      <xdr:rowOff>0</xdr:rowOff>
    </xdr:to>
    <xdr:sp macro="" textlink="">
      <xdr:nvSpPr>
        <xdr:cNvPr id="4" name="AutoShape 8"/>
        <xdr:cNvSpPr>
          <a:spLocks noChangeArrowheads="1"/>
        </xdr:cNvSpPr>
      </xdr:nvSpPr>
      <xdr:spPr bwMode="auto">
        <a:xfrm>
          <a:off x="24726900" y="476250"/>
          <a:ext cx="8239125" cy="301942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23"/>
  <sheetViews>
    <sheetView tabSelected="1" topLeftCell="A7" zoomScale="60" zoomScaleNormal="60" workbookViewId="0">
      <selection activeCell="C20" sqref="C20"/>
    </sheetView>
  </sheetViews>
  <sheetFormatPr baseColWidth="10" defaultColWidth="12.625" defaultRowHeight="135" customHeight="1" outlineLevelCol="4" x14ac:dyDescent="0.2"/>
  <cols>
    <col min="1" max="1" width="24.75" customWidth="1"/>
    <col min="2" max="2" width="21.125" customWidth="1"/>
    <col min="3" max="3" width="61.625" customWidth="1"/>
    <col min="4" max="4" width="92.625" customWidth="1"/>
    <col min="5" max="5" width="13.875" customWidth="1"/>
    <col min="6" max="6" width="14.625" customWidth="1"/>
    <col min="7" max="7" width="28.125" customWidth="1"/>
    <col min="8" max="8" width="17.5" customWidth="1"/>
    <col min="9" max="9" width="19.625" customWidth="1"/>
    <col min="10" max="10" width="56.75" customWidth="1"/>
    <col min="11" max="11" width="32.5" customWidth="1"/>
    <col min="12" max="12" width="32.375" customWidth="1"/>
    <col min="13" max="13" width="18.125" customWidth="1"/>
    <col min="14" max="14" width="31.5" customWidth="1"/>
    <col min="15" max="15" width="15.125" customWidth="1"/>
    <col min="16" max="16" width="32.875" customWidth="1"/>
    <col min="17" max="17" width="24.125" customWidth="1"/>
    <col min="18" max="18" width="16.375" customWidth="1"/>
    <col min="19" max="19" width="21.625" customWidth="1"/>
    <col min="20" max="20" width="33.625" hidden="1" customWidth="1"/>
    <col min="21" max="21" width="34.125" hidden="1" customWidth="1"/>
    <col min="22" max="22" width="25.125" hidden="1" customWidth="1"/>
    <col min="23" max="23" width="8.375" hidden="1" customWidth="1" outlineLevel="4"/>
    <col min="24" max="24" width="11.125" hidden="1" customWidth="1" outlineLevel="4"/>
    <col min="25" max="25" width="8.125" hidden="1" customWidth="1" outlineLevel="4"/>
    <col min="26" max="26" width="7.125" hidden="1" customWidth="1" outlineLevel="4"/>
    <col min="27" max="27" width="6.875" hidden="1" customWidth="1" outlineLevel="4"/>
    <col min="28" max="28" width="7.125" hidden="1" customWidth="1" outlineLevel="4"/>
    <col min="29" max="29" width="7" hidden="1" customWidth="1" outlineLevel="4"/>
    <col min="30" max="30" width="9.625" hidden="1" customWidth="1" outlineLevel="4"/>
    <col min="31" max="31" width="14.5" hidden="1" customWidth="1" outlineLevel="4"/>
    <col min="32" max="32" width="11.125" hidden="1" customWidth="1" outlineLevel="4"/>
    <col min="33" max="33" width="13.375" hidden="1" customWidth="1" outlineLevel="4"/>
    <col min="34" max="34" width="12.5" hidden="1" customWidth="1" outlineLevel="4"/>
    <col min="35" max="35" width="32.625" hidden="1" customWidth="1" collapsed="1"/>
    <col min="36" max="36" width="19.125" hidden="1" customWidth="1"/>
    <col min="37" max="37" width="20.375" hidden="1" customWidth="1"/>
    <col min="41" max="41" width="41.125" hidden="1" customWidth="1"/>
    <col min="42" max="42" width="0" hidden="1" customWidth="1"/>
  </cols>
  <sheetData>
    <row r="1" spans="1:37" ht="75.75" customHeight="1" x14ac:dyDescent="0.2">
      <c r="A1" s="531"/>
      <c r="B1" s="534" t="s">
        <v>0</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6"/>
    </row>
    <row r="2" spans="1:37" ht="27.75" customHeight="1" x14ac:dyDescent="0.2">
      <c r="A2" s="532"/>
      <c r="B2" s="537" t="s">
        <v>596</v>
      </c>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9"/>
      <c r="AJ2" s="1" t="s">
        <v>1</v>
      </c>
      <c r="AK2" s="2" t="s">
        <v>2</v>
      </c>
    </row>
    <row r="3" spans="1:37" ht="18" customHeight="1" x14ac:dyDescent="0.2">
      <c r="A3" s="532"/>
      <c r="B3" s="540"/>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2"/>
      <c r="AJ3" s="4" t="s">
        <v>4</v>
      </c>
      <c r="AK3" s="5" t="s">
        <v>5</v>
      </c>
    </row>
    <row r="4" spans="1:37" ht="35.25" customHeight="1" thickBot="1" x14ac:dyDescent="0.25">
      <c r="A4" s="533"/>
      <c r="B4" s="543"/>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5"/>
      <c r="AJ4" s="6" t="s">
        <v>6</v>
      </c>
      <c r="AK4" s="7">
        <v>43840</v>
      </c>
    </row>
    <row r="5" spans="1:37" ht="54" customHeight="1" x14ac:dyDescent="0.2">
      <c r="A5" s="546" t="s">
        <v>7</v>
      </c>
      <c r="B5" s="549" t="s">
        <v>29</v>
      </c>
      <c r="C5" s="549" t="s">
        <v>30</v>
      </c>
      <c r="D5" s="549" t="s">
        <v>31</v>
      </c>
      <c r="E5" s="552" t="s">
        <v>32</v>
      </c>
      <c r="F5" s="553"/>
      <c r="G5" s="556" t="s">
        <v>35</v>
      </c>
      <c r="H5" s="557"/>
      <c r="I5" s="553"/>
      <c r="J5" s="556" t="s">
        <v>36</v>
      </c>
      <c r="K5" s="553"/>
      <c r="L5" s="549" t="s">
        <v>37</v>
      </c>
      <c r="M5" s="549" t="s">
        <v>38</v>
      </c>
      <c r="N5" s="549" t="s">
        <v>39</v>
      </c>
      <c r="O5" s="556" t="s">
        <v>40</v>
      </c>
      <c r="P5" s="557"/>
      <c r="Q5" s="557"/>
      <c r="R5" s="557"/>
      <c r="S5" s="563"/>
      <c r="T5" s="566" t="s">
        <v>41</v>
      </c>
      <c r="U5" s="567"/>
      <c r="V5" s="567"/>
      <c r="W5" s="567"/>
      <c r="X5" s="567"/>
      <c r="Y5" s="567"/>
      <c r="Z5" s="567"/>
      <c r="AA5" s="567"/>
      <c r="AB5" s="567"/>
      <c r="AC5" s="567"/>
      <c r="AD5" s="567"/>
      <c r="AE5" s="567"/>
      <c r="AF5" s="567"/>
      <c r="AG5" s="567"/>
      <c r="AH5" s="567"/>
      <c r="AI5" s="567"/>
      <c r="AJ5" s="567"/>
      <c r="AK5" s="568"/>
    </row>
    <row r="6" spans="1:37" ht="21" customHeight="1" x14ac:dyDescent="0.2">
      <c r="A6" s="547"/>
      <c r="B6" s="550"/>
      <c r="C6" s="550"/>
      <c r="D6" s="550"/>
      <c r="E6" s="554"/>
      <c r="F6" s="555"/>
      <c r="G6" s="554"/>
      <c r="H6" s="558"/>
      <c r="I6" s="555"/>
      <c r="J6" s="559"/>
      <c r="K6" s="560"/>
      <c r="L6" s="550"/>
      <c r="M6" s="550"/>
      <c r="N6" s="550"/>
      <c r="O6" s="559"/>
      <c r="P6" s="564"/>
      <c r="Q6" s="564"/>
      <c r="R6" s="564"/>
      <c r="S6" s="565"/>
      <c r="T6" s="572" t="s">
        <v>43</v>
      </c>
      <c r="U6" s="573" t="s">
        <v>44</v>
      </c>
      <c r="V6" s="573" t="s">
        <v>45</v>
      </c>
      <c r="W6" s="569" t="s">
        <v>46</v>
      </c>
      <c r="X6" s="570"/>
      <c r="Y6" s="570"/>
      <c r="Z6" s="570"/>
      <c r="AA6" s="570"/>
      <c r="AB6" s="570"/>
      <c r="AC6" s="570"/>
      <c r="AD6" s="570"/>
      <c r="AE6" s="570"/>
      <c r="AF6" s="570"/>
      <c r="AG6" s="570"/>
      <c r="AH6" s="571"/>
      <c r="AI6" s="574" t="s">
        <v>47</v>
      </c>
      <c r="AJ6" s="574" t="s">
        <v>48</v>
      </c>
      <c r="AK6" s="575" t="s">
        <v>49</v>
      </c>
    </row>
    <row r="7" spans="1:37" ht="101.25" customHeight="1" x14ac:dyDescent="0.2">
      <c r="A7" s="548"/>
      <c r="B7" s="551"/>
      <c r="C7" s="551"/>
      <c r="D7" s="551"/>
      <c r="E7" s="8" t="s">
        <v>50</v>
      </c>
      <c r="F7" s="8" t="s">
        <v>52</v>
      </c>
      <c r="G7" s="10" t="s">
        <v>53</v>
      </c>
      <c r="H7" s="10" t="s">
        <v>54</v>
      </c>
      <c r="I7" s="10" t="s">
        <v>55</v>
      </c>
      <c r="J7" s="10" t="s">
        <v>56</v>
      </c>
      <c r="K7" s="10" t="s">
        <v>57</v>
      </c>
      <c r="L7" s="551"/>
      <c r="M7" s="551"/>
      <c r="N7" s="551"/>
      <c r="O7" s="10" t="s">
        <v>58</v>
      </c>
      <c r="P7" s="10" t="s">
        <v>59</v>
      </c>
      <c r="Q7" s="8" t="s">
        <v>60</v>
      </c>
      <c r="R7" s="8" t="s">
        <v>61</v>
      </c>
      <c r="S7" s="11" t="s">
        <v>62</v>
      </c>
      <c r="T7" s="548"/>
      <c r="U7" s="551"/>
      <c r="V7" s="551"/>
      <c r="W7" s="12" t="s">
        <v>63</v>
      </c>
      <c r="X7" s="12" t="s">
        <v>64</v>
      </c>
      <c r="Y7" s="12" t="s">
        <v>65</v>
      </c>
      <c r="Z7" s="12" t="s">
        <v>66</v>
      </c>
      <c r="AA7" s="12" t="s">
        <v>67</v>
      </c>
      <c r="AB7" s="12" t="s">
        <v>68</v>
      </c>
      <c r="AC7" s="12" t="s">
        <v>69</v>
      </c>
      <c r="AD7" s="12" t="s">
        <v>70</v>
      </c>
      <c r="AE7" s="12" t="s">
        <v>71</v>
      </c>
      <c r="AF7" s="12" t="s">
        <v>72</v>
      </c>
      <c r="AG7" s="12" t="s">
        <v>73</v>
      </c>
      <c r="AH7" s="12" t="s">
        <v>74</v>
      </c>
      <c r="AI7" s="551"/>
      <c r="AJ7" s="551"/>
      <c r="AK7" s="576"/>
    </row>
    <row r="8" spans="1:37" s="60" customFormat="1" ht="101.25" customHeight="1" x14ac:dyDescent="0.2">
      <c r="A8" s="95" t="s">
        <v>133</v>
      </c>
      <c r="B8" s="95" t="s">
        <v>98</v>
      </c>
      <c r="C8" s="125" t="s">
        <v>280</v>
      </c>
      <c r="D8" s="99" t="s">
        <v>281</v>
      </c>
      <c r="E8" s="100">
        <v>43891</v>
      </c>
      <c r="F8" s="100">
        <v>44043</v>
      </c>
      <c r="G8" s="123" t="s">
        <v>282</v>
      </c>
      <c r="H8" s="59" t="s">
        <v>118</v>
      </c>
      <c r="I8" s="59">
        <v>1</v>
      </c>
      <c r="J8" s="59" t="s">
        <v>162</v>
      </c>
      <c r="K8" s="101">
        <v>1</v>
      </c>
      <c r="L8" s="59" t="s">
        <v>342</v>
      </c>
      <c r="M8" s="59" t="s">
        <v>82</v>
      </c>
      <c r="N8" s="59" t="s">
        <v>104</v>
      </c>
      <c r="O8" s="59">
        <v>1037</v>
      </c>
      <c r="P8" s="59" t="s">
        <v>201</v>
      </c>
      <c r="Q8" s="102" t="s">
        <v>202</v>
      </c>
      <c r="R8" s="403" t="s">
        <v>202</v>
      </c>
      <c r="S8" s="578">
        <v>6137818433</v>
      </c>
      <c r="T8" s="61"/>
      <c r="U8" s="89"/>
      <c r="V8" s="89"/>
      <c r="W8" s="12"/>
      <c r="X8" s="12"/>
      <c r="Y8" s="12"/>
      <c r="Z8" s="12"/>
      <c r="AA8" s="12"/>
      <c r="AB8" s="12"/>
      <c r="AC8" s="12"/>
      <c r="AD8" s="12"/>
      <c r="AE8" s="12"/>
      <c r="AF8" s="12"/>
      <c r="AG8" s="12"/>
      <c r="AH8" s="12"/>
      <c r="AI8" s="89"/>
      <c r="AJ8" s="89"/>
      <c r="AK8" s="62"/>
    </row>
    <row r="9" spans="1:37" s="60" customFormat="1" ht="101.25" customHeight="1" x14ac:dyDescent="0.2">
      <c r="A9" s="95" t="s">
        <v>133</v>
      </c>
      <c r="B9" s="95" t="s">
        <v>98</v>
      </c>
      <c r="C9" s="125" t="s">
        <v>283</v>
      </c>
      <c r="D9" s="99" t="s">
        <v>284</v>
      </c>
      <c r="E9" s="100">
        <v>43845</v>
      </c>
      <c r="F9" s="100">
        <v>44196</v>
      </c>
      <c r="G9" s="123" t="s">
        <v>285</v>
      </c>
      <c r="H9" s="59" t="s">
        <v>118</v>
      </c>
      <c r="I9" s="59">
        <v>9</v>
      </c>
      <c r="J9" s="59" t="s">
        <v>162</v>
      </c>
      <c r="K9" s="101">
        <v>1</v>
      </c>
      <c r="L9" s="59" t="s">
        <v>342</v>
      </c>
      <c r="M9" s="59" t="s">
        <v>82</v>
      </c>
      <c r="N9" s="59" t="s">
        <v>104</v>
      </c>
      <c r="O9" s="59">
        <v>1037</v>
      </c>
      <c r="P9" s="59" t="s">
        <v>201</v>
      </c>
      <c r="Q9" s="102" t="s">
        <v>202</v>
      </c>
      <c r="R9" s="403" t="s">
        <v>202</v>
      </c>
      <c r="S9" s="578"/>
      <c r="T9" s="61"/>
      <c r="U9" s="89"/>
      <c r="V9" s="89"/>
      <c r="W9" s="12"/>
      <c r="X9" s="12"/>
      <c r="Y9" s="12"/>
      <c r="Z9" s="12"/>
      <c r="AA9" s="12"/>
      <c r="AB9" s="12"/>
      <c r="AC9" s="12"/>
      <c r="AD9" s="12"/>
      <c r="AE9" s="12"/>
      <c r="AF9" s="12"/>
      <c r="AG9" s="12"/>
      <c r="AH9" s="12"/>
      <c r="AI9" s="89"/>
      <c r="AJ9" s="89"/>
      <c r="AK9" s="62"/>
    </row>
    <row r="10" spans="1:37" s="60" customFormat="1" ht="101.25" customHeight="1" x14ac:dyDescent="0.2">
      <c r="A10" s="95" t="s">
        <v>133</v>
      </c>
      <c r="B10" s="95" t="s">
        <v>98</v>
      </c>
      <c r="C10" s="125" t="s">
        <v>286</v>
      </c>
      <c r="D10" s="99" t="s">
        <v>287</v>
      </c>
      <c r="E10" s="100">
        <v>43862</v>
      </c>
      <c r="F10" s="100">
        <v>44196</v>
      </c>
      <c r="G10" s="123" t="s">
        <v>288</v>
      </c>
      <c r="H10" s="59" t="s">
        <v>118</v>
      </c>
      <c r="I10" s="59">
        <v>1</v>
      </c>
      <c r="J10" s="59" t="s">
        <v>162</v>
      </c>
      <c r="K10" s="101">
        <v>1</v>
      </c>
      <c r="L10" s="59" t="s">
        <v>342</v>
      </c>
      <c r="M10" s="59" t="s">
        <v>82</v>
      </c>
      <c r="N10" s="59" t="s">
        <v>104</v>
      </c>
      <c r="O10" s="59">
        <v>1037</v>
      </c>
      <c r="P10" s="59" t="s">
        <v>201</v>
      </c>
      <c r="Q10" s="102" t="s">
        <v>202</v>
      </c>
      <c r="R10" s="403" t="s">
        <v>202</v>
      </c>
      <c r="S10" s="578"/>
      <c r="T10" s="61"/>
      <c r="U10" s="89"/>
      <c r="V10" s="89"/>
      <c r="W10" s="12"/>
      <c r="X10" s="12"/>
      <c r="Y10" s="12"/>
      <c r="Z10" s="12"/>
      <c r="AA10" s="12"/>
      <c r="AB10" s="12"/>
      <c r="AC10" s="12"/>
      <c r="AD10" s="12"/>
      <c r="AE10" s="12"/>
      <c r="AF10" s="12"/>
      <c r="AG10" s="12"/>
      <c r="AH10" s="12"/>
      <c r="AI10" s="89"/>
      <c r="AJ10" s="89"/>
      <c r="AK10" s="62"/>
    </row>
    <row r="11" spans="1:37" s="60" customFormat="1" ht="101.25" customHeight="1" x14ac:dyDescent="0.2">
      <c r="A11" s="95" t="s">
        <v>133</v>
      </c>
      <c r="B11" s="95" t="s">
        <v>98</v>
      </c>
      <c r="C11" s="125" t="s">
        <v>289</v>
      </c>
      <c r="D11" s="99" t="s">
        <v>290</v>
      </c>
      <c r="E11" s="100">
        <v>44013</v>
      </c>
      <c r="F11" s="100">
        <v>44196</v>
      </c>
      <c r="G11" s="123" t="s">
        <v>289</v>
      </c>
      <c r="H11" s="59" t="s">
        <v>118</v>
      </c>
      <c r="I11" s="59">
        <v>1</v>
      </c>
      <c r="J11" s="59" t="s">
        <v>162</v>
      </c>
      <c r="K11" s="101">
        <v>0.05</v>
      </c>
      <c r="L11" s="59" t="s">
        <v>342</v>
      </c>
      <c r="M11" s="59" t="s">
        <v>82</v>
      </c>
      <c r="N11" s="59" t="s">
        <v>104</v>
      </c>
      <c r="O11" s="59">
        <v>1037</v>
      </c>
      <c r="P11" s="59" t="s">
        <v>201</v>
      </c>
      <c r="Q11" s="102" t="s">
        <v>202</v>
      </c>
      <c r="R11" s="403" t="s">
        <v>202</v>
      </c>
      <c r="S11" s="578"/>
      <c r="T11" s="61"/>
      <c r="U11" s="89"/>
      <c r="V11" s="89"/>
      <c r="W11" s="12"/>
      <c r="X11" s="12"/>
      <c r="Y11" s="12"/>
      <c r="Z11" s="12"/>
      <c r="AA11" s="12"/>
      <c r="AB11" s="12"/>
      <c r="AC11" s="12"/>
      <c r="AD11" s="12"/>
      <c r="AE11" s="12"/>
      <c r="AF11" s="12"/>
      <c r="AG11" s="12"/>
      <c r="AH11" s="12"/>
      <c r="AI11" s="89"/>
      <c r="AJ11" s="89"/>
      <c r="AK11" s="62"/>
    </row>
    <row r="12" spans="1:37" s="60" customFormat="1" ht="101.25" customHeight="1" x14ac:dyDescent="0.2">
      <c r="A12" s="95" t="s">
        <v>133</v>
      </c>
      <c r="B12" s="95" t="s">
        <v>98</v>
      </c>
      <c r="C12" s="125" t="s">
        <v>291</v>
      </c>
      <c r="D12" s="99" t="s">
        <v>292</v>
      </c>
      <c r="E12" s="100">
        <v>43862</v>
      </c>
      <c r="F12" s="100">
        <v>44196</v>
      </c>
      <c r="G12" s="123" t="s">
        <v>293</v>
      </c>
      <c r="H12" s="59" t="s">
        <v>118</v>
      </c>
      <c r="I12" s="59">
        <v>1</v>
      </c>
      <c r="J12" s="59" t="s">
        <v>162</v>
      </c>
      <c r="K12" s="101">
        <v>0.05</v>
      </c>
      <c r="L12" s="59" t="s">
        <v>342</v>
      </c>
      <c r="M12" s="59" t="s">
        <v>82</v>
      </c>
      <c r="N12" s="59" t="s">
        <v>104</v>
      </c>
      <c r="O12" s="59">
        <v>1037</v>
      </c>
      <c r="P12" s="59" t="s">
        <v>201</v>
      </c>
      <c r="Q12" s="102" t="s">
        <v>202</v>
      </c>
      <c r="R12" s="403" t="s">
        <v>202</v>
      </c>
      <c r="S12" s="578"/>
      <c r="T12" s="61"/>
      <c r="U12" s="89"/>
      <c r="V12" s="89"/>
      <c r="W12" s="12"/>
      <c r="X12" s="12"/>
      <c r="Y12" s="12"/>
      <c r="Z12" s="12"/>
      <c r="AA12" s="12"/>
      <c r="AB12" s="12"/>
      <c r="AC12" s="12"/>
      <c r="AD12" s="12"/>
      <c r="AE12" s="12"/>
      <c r="AF12" s="12"/>
      <c r="AG12" s="12"/>
      <c r="AH12" s="12"/>
      <c r="AI12" s="89"/>
      <c r="AJ12" s="89"/>
      <c r="AK12" s="62"/>
    </row>
    <row r="13" spans="1:37" s="60" customFormat="1" ht="101.25" customHeight="1" x14ac:dyDescent="0.2">
      <c r="A13" s="95" t="s">
        <v>133</v>
      </c>
      <c r="B13" s="95" t="s">
        <v>98</v>
      </c>
      <c r="C13" s="125" t="s">
        <v>597</v>
      </c>
      <c r="D13" s="99" t="s">
        <v>294</v>
      </c>
      <c r="E13" s="100">
        <v>43831</v>
      </c>
      <c r="F13" s="100">
        <v>44196</v>
      </c>
      <c r="G13" s="59" t="s">
        <v>295</v>
      </c>
      <c r="H13" s="59" t="s">
        <v>118</v>
      </c>
      <c r="I13" s="59">
        <v>12</v>
      </c>
      <c r="J13" s="59" t="s">
        <v>162</v>
      </c>
      <c r="K13" s="101">
        <v>0.05</v>
      </c>
      <c r="L13" s="59" t="s">
        <v>342</v>
      </c>
      <c r="M13" s="59" t="s">
        <v>82</v>
      </c>
      <c r="N13" s="59" t="s">
        <v>139</v>
      </c>
      <c r="O13" s="59">
        <v>1037</v>
      </c>
      <c r="P13" s="59" t="s">
        <v>201</v>
      </c>
      <c r="Q13" s="102" t="s">
        <v>202</v>
      </c>
      <c r="R13" s="403" t="s">
        <v>202</v>
      </c>
      <c r="S13" s="578"/>
      <c r="T13" s="61"/>
      <c r="U13" s="89"/>
      <c r="V13" s="89"/>
      <c r="W13" s="12"/>
      <c r="X13" s="12"/>
      <c r="Y13" s="12"/>
      <c r="Z13" s="12"/>
      <c r="AA13" s="12"/>
      <c r="AB13" s="12"/>
      <c r="AC13" s="12"/>
      <c r="AD13" s="12"/>
      <c r="AE13" s="12"/>
      <c r="AF13" s="12"/>
      <c r="AG13" s="12"/>
      <c r="AH13" s="12"/>
      <c r="AI13" s="89"/>
      <c r="AJ13" s="89"/>
      <c r="AK13" s="62"/>
    </row>
    <row r="14" spans="1:37" s="60" customFormat="1" ht="101.25" customHeight="1" x14ac:dyDescent="0.2">
      <c r="A14" s="95" t="s">
        <v>133</v>
      </c>
      <c r="B14" s="95" t="s">
        <v>98</v>
      </c>
      <c r="C14" s="125" t="s">
        <v>296</v>
      </c>
      <c r="D14" s="99" t="s">
        <v>297</v>
      </c>
      <c r="E14" s="100">
        <v>43831</v>
      </c>
      <c r="F14" s="100">
        <v>44196</v>
      </c>
      <c r="G14" s="123" t="s">
        <v>298</v>
      </c>
      <c r="H14" s="59" t="s">
        <v>118</v>
      </c>
      <c r="I14" s="59" t="s">
        <v>299</v>
      </c>
      <c r="J14" s="59" t="s">
        <v>162</v>
      </c>
      <c r="K14" s="101">
        <v>1</v>
      </c>
      <c r="L14" s="59" t="s">
        <v>342</v>
      </c>
      <c r="M14" s="59" t="s">
        <v>82</v>
      </c>
      <c r="N14" s="59" t="s">
        <v>113</v>
      </c>
      <c r="O14" s="59">
        <v>1037</v>
      </c>
      <c r="P14" s="59" t="s">
        <v>201</v>
      </c>
      <c r="Q14" s="102" t="s">
        <v>202</v>
      </c>
      <c r="R14" s="403" t="s">
        <v>202</v>
      </c>
      <c r="S14" s="578"/>
      <c r="T14" s="61"/>
      <c r="U14" s="89"/>
      <c r="V14" s="89"/>
      <c r="W14" s="12"/>
      <c r="X14" s="12"/>
      <c r="Y14" s="12"/>
      <c r="Z14" s="12"/>
      <c r="AA14" s="12"/>
      <c r="AB14" s="12"/>
      <c r="AC14" s="12"/>
      <c r="AD14" s="12"/>
      <c r="AE14" s="12"/>
      <c r="AF14" s="12"/>
      <c r="AG14" s="12"/>
      <c r="AH14" s="12"/>
      <c r="AI14" s="89"/>
      <c r="AJ14" s="89"/>
      <c r="AK14" s="62"/>
    </row>
    <row r="15" spans="1:37" s="60" customFormat="1" ht="101.25" customHeight="1" x14ac:dyDescent="0.2">
      <c r="A15" s="95" t="s">
        <v>133</v>
      </c>
      <c r="B15" s="95" t="s">
        <v>98</v>
      </c>
      <c r="C15" s="451" t="s">
        <v>300</v>
      </c>
      <c r="D15" s="104" t="s">
        <v>301</v>
      </c>
      <c r="E15" s="105">
        <v>43832</v>
      </c>
      <c r="F15" s="105">
        <v>43861</v>
      </c>
      <c r="G15" s="452" t="s">
        <v>302</v>
      </c>
      <c r="H15" s="59" t="s">
        <v>118</v>
      </c>
      <c r="I15" s="106">
        <v>12</v>
      </c>
      <c r="J15" s="59" t="s">
        <v>162</v>
      </c>
      <c r="K15" s="107">
        <v>1</v>
      </c>
      <c r="L15" s="59" t="s">
        <v>342</v>
      </c>
      <c r="M15" s="59" t="s">
        <v>82</v>
      </c>
      <c r="N15" s="59" t="s">
        <v>146</v>
      </c>
      <c r="O15" s="59">
        <v>1037</v>
      </c>
      <c r="P15" s="59" t="s">
        <v>201</v>
      </c>
      <c r="Q15" s="102" t="s">
        <v>202</v>
      </c>
      <c r="R15" s="403" t="s">
        <v>202</v>
      </c>
      <c r="S15" s="578"/>
      <c r="T15" s="61"/>
      <c r="U15" s="89"/>
      <c r="V15" s="89"/>
      <c r="W15" s="12"/>
      <c r="X15" s="12"/>
      <c r="Y15" s="12"/>
      <c r="Z15" s="12"/>
      <c r="AA15" s="12"/>
      <c r="AB15" s="12"/>
      <c r="AC15" s="12"/>
      <c r="AD15" s="12"/>
      <c r="AE15" s="12"/>
      <c r="AF15" s="12"/>
      <c r="AG15" s="12"/>
      <c r="AH15" s="12"/>
      <c r="AI15" s="89"/>
      <c r="AJ15" s="89"/>
      <c r="AK15" s="62"/>
    </row>
    <row r="16" spans="1:37" s="60" customFormat="1" ht="101.25" customHeight="1" x14ac:dyDescent="0.2">
      <c r="A16" s="95" t="s">
        <v>133</v>
      </c>
      <c r="B16" s="95" t="s">
        <v>98</v>
      </c>
      <c r="C16" s="451" t="s">
        <v>303</v>
      </c>
      <c r="D16" s="104" t="s">
        <v>304</v>
      </c>
      <c r="E16" s="105">
        <v>43864</v>
      </c>
      <c r="F16" s="105">
        <v>43921</v>
      </c>
      <c r="G16" s="452" t="s">
        <v>305</v>
      </c>
      <c r="H16" s="59" t="s">
        <v>118</v>
      </c>
      <c r="I16" s="106">
        <v>1</v>
      </c>
      <c r="J16" s="59" t="s">
        <v>162</v>
      </c>
      <c r="K16" s="107">
        <v>1</v>
      </c>
      <c r="L16" s="59" t="s">
        <v>342</v>
      </c>
      <c r="M16" s="59" t="s">
        <v>82</v>
      </c>
      <c r="N16" s="59" t="s">
        <v>146</v>
      </c>
      <c r="O16" s="59">
        <v>1037</v>
      </c>
      <c r="P16" s="59" t="s">
        <v>201</v>
      </c>
      <c r="Q16" s="102" t="s">
        <v>202</v>
      </c>
      <c r="R16" s="403" t="s">
        <v>202</v>
      </c>
      <c r="S16" s="578"/>
      <c r="T16" s="61"/>
      <c r="U16" s="89"/>
      <c r="V16" s="89"/>
      <c r="W16" s="12"/>
      <c r="X16" s="12"/>
      <c r="Y16" s="12"/>
      <c r="Z16" s="12"/>
      <c r="AA16" s="12"/>
      <c r="AB16" s="12"/>
      <c r="AC16" s="12"/>
      <c r="AD16" s="12"/>
      <c r="AE16" s="12"/>
      <c r="AF16" s="12"/>
      <c r="AG16" s="12"/>
      <c r="AH16" s="12"/>
      <c r="AI16" s="89"/>
      <c r="AJ16" s="89"/>
      <c r="AK16" s="62"/>
    </row>
    <row r="17" spans="1:42" s="60" customFormat="1" ht="101.25" customHeight="1" x14ac:dyDescent="0.2">
      <c r="A17" s="95" t="s">
        <v>133</v>
      </c>
      <c r="B17" s="95" t="s">
        <v>98</v>
      </c>
      <c r="C17" s="451" t="s">
        <v>306</v>
      </c>
      <c r="D17" s="104" t="s">
        <v>307</v>
      </c>
      <c r="E17" s="105">
        <v>43921</v>
      </c>
      <c r="F17" s="105">
        <v>44165</v>
      </c>
      <c r="G17" s="452" t="s">
        <v>308</v>
      </c>
      <c r="H17" s="59" t="s">
        <v>118</v>
      </c>
      <c r="I17" s="106">
        <v>4</v>
      </c>
      <c r="J17" s="59" t="s">
        <v>162</v>
      </c>
      <c r="K17" s="107">
        <v>1</v>
      </c>
      <c r="L17" s="59" t="s">
        <v>342</v>
      </c>
      <c r="M17" s="59" t="s">
        <v>82</v>
      </c>
      <c r="N17" s="59" t="s">
        <v>146</v>
      </c>
      <c r="O17" s="59">
        <v>1037</v>
      </c>
      <c r="P17" s="59" t="s">
        <v>201</v>
      </c>
      <c r="Q17" s="102" t="s">
        <v>202</v>
      </c>
      <c r="R17" s="403" t="s">
        <v>202</v>
      </c>
      <c r="S17" s="578"/>
      <c r="T17" s="61"/>
      <c r="U17" s="89"/>
      <c r="V17" s="89"/>
      <c r="W17" s="12"/>
      <c r="X17" s="12"/>
      <c r="Y17" s="12"/>
      <c r="Z17" s="12"/>
      <c r="AA17" s="12"/>
      <c r="AB17" s="12"/>
      <c r="AC17" s="12"/>
      <c r="AD17" s="12"/>
      <c r="AE17" s="12"/>
      <c r="AF17" s="12"/>
      <c r="AG17" s="12"/>
      <c r="AH17" s="12"/>
      <c r="AI17" s="89"/>
      <c r="AJ17" s="89"/>
      <c r="AK17" s="62"/>
    </row>
    <row r="18" spans="1:42" s="60" customFormat="1" ht="147" customHeight="1" x14ac:dyDescent="0.2">
      <c r="A18" s="95" t="s">
        <v>133</v>
      </c>
      <c r="B18" s="95" t="s">
        <v>98</v>
      </c>
      <c r="C18" s="451" t="s">
        <v>309</v>
      </c>
      <c r="D18" s="104" t="s">
        <v>310</v>
      </c>
      <c r="E18" s="105">
        <v>43833</v>
      </c>
      <c r="F18" s="105">
        <v>44165</v>
      </c>
      <c r="G18" s="452" t="s">
        <v>311</v>
      </c>
      <c r="H18" s="59" t="s">
        <v>118</v>
      </c>
      <c r="I18" s="106">
        <v>35</v>
      </c>
      <c r="J18" s="59" t="s">
        <v>162</v>
      </c>
      <c r="K18" s="107">
        <v>1</v>
      </c>
      <c r="L18" s="59" t="s">
        <v>342</v>
      </c>
      <c r="M18" s="59" t="s">
        <v>82</v>
      </c>
      <c r="N18" s="59" t="s">
        <v>146</v>
      </c>
      <c r="O18" s="59">
        <v>1037</v>
      </c>
      <c r="P18" s="59" t="s">
        <v>201</v>
      </c>
      <c r="Q18" s="102" t="s">
        <v>202</v>
      </c>
      <c r="R18" s="403" t="s">
        <v>202</v>
      </c>
      <c r="S18" s="578"/>
      <c r="T18" s="61"/>
      <c r="U18" s="89"/>
      <c r="V18" s="89"/>
      <c r="W18" s="12"/>
      <c r="X18" s="12"/>
      <c r="Y18" s="12"/>
      <c r="Z18" s="12"/>
      <c r="AA18" s="12"/>
      <c r="AB18" s="12"/>
      <c r="AC18" s="12"/>
      <c r="AD18" s="12"/>
      <c r="AE18" s="12"/>
      <c r="AF18" s="12"/>
      <c r="AG18" s="12"/>
      <c r="AH18" s="12"/>
      <c r="AI18" s="89"/>
      <c r="AJ18" s="89"/>
      <c r="AK18" s="62"/>
    </row>
    <row r="19" spans="1:42" s="60" customFormat="1" ht="145.5" customHeight="1" x14ac:dyDescent="0.2">
      <c r="A19" s="95" t="s">
        <v>133</v>
      </c>
      <c r="B19" s="95" t="s">
        <v>98</v>
      </c>
      <c r="C19" s="451" t="s">
        <v>312</v>
      </c>
      <c r="D19" s="104" t="s">
        <v>313</v>
      </c>
      <c r="E19" s="105">
        <v>43956</v>
      </c>
      <c r="F19" s="105">
        <v>44027</v>
      </c>
      <c r="G19" s="452" t="s">
        <v>314</v>
      </c>
      <c r="H19" s="59" t="s">
        <v>118</v>
      </c>
      <c r="I19" s="106">
        <v>19</v>
      </c>
      <c r="J19" s="59" t="s">
        <v>162</v>
      </c>
      <c r="K19" s="107">
        <v>1</v>
      </c>
      <c r="L19" s="59" t="s">
        <v>342</v>
      </c>
      <c r="M19" s="59" t="s">
        <v>82</v>
      </c>
      <c r="N19" s="59" t="s">
        <v>146</v>
      </c>
      <c r="O19" s="59">
        <v>1037</v>
      </c>
      <c r="P19" s="59" t="s">
        <v>201</v>
      </c>
      <c r="Q19" s="102" t="s">
        <v>202</v>
      </c>
      <c r="R19" s="403" t="s">
        <v>202</v>
      </c>
      <c r="S19" s="578"/>
      <c r="T19" s="61"/>
      <c r="U19" s="89"/>
      <c r="V19" s="89"/>
      <c r="W19" s="12"/>
      <c r="X19" s="12"/>
      <c r="Y19" s="12"/>
      <c r="Z19" s="12"/>
      <c r="AA19" s="12"/>
      <c r="AB19" s="12"/>
      <c r="AC19" s="12"/>
      <c r="AD19" s="12"/>
      <c r="AE19" s="12"/>
      <c r="AF19" s="12"/>
      <c r="AG19" s="12"/>
      <c r="AH19" s="12"/>
      <c r="AI19" s="89"/>
      <c r="AJ19" s="89"/>
      <c r="AK19" s="62"/>
    </row>
    <row r="20" spans="1:42" s="60" customFormat="1" ht="285" customHeight="1" x14ac:dyDescent="0.2">
      <c r="A20" s="95" t="s">
        <v>133</v>
      </c>
      <c r="B20" s="95" t="s">
        <v>98</v>
      </c>
      <c r="C20" s="451" t="s">
        <v>611</v>
      </c>
      <c r="D20" s="104" t="s">
        <v>315</v>
      </c>
      <c r="E20" s="105">
        <v>43864</v>
      </c>
      <c r="F20" s="105">
        <v>44012</v>
      </c>
      <c r="G20" s="452" t="s">
        <v>316</v>
      </c>
      <c r="H20" s="59" t="s">
        <v>118</v>
      </c>
      <c r="I20" s="106">
        <v>10</v>
      </c>
      <c r="J20" s="59" t="s">
        <v>162</v>
      </c>
      <c r="K20" s="107">
        <v>1</v>
      </c>
      <c r="L20" s="59" t="s">
        <v>342</v>
      </c>
      <c r="M20" s="59" t="s">
        <v>82</v>
      </c>
      <c r="N20" s="59" t="s">
        <v>146</v>
      </c>
      <c r="O20" s="59">
        <v>1037</v>
      </c>
      <c r="P20" s="59" t="s">
        <v>201</v>
      </c>
      <c r="Q20" s="102" t="s">
        <v>202</v>
      </c>
      <c r="R20" s="403" t="s">
        <v>202</v>
      </c>
      <c r="S20" s="578"/>
      <c r="T20" s="61"/>
      <c r="U20" s="89"/>
      <c r="V20" s="89"/>
      <c r="W20" s="12"/>
      <c r="X20" s="12"/>
      <c r="Y20" s="12"/>
      <c r="Z20" s="12"/>
      <c r="AA20" s="12"/>
      <c r="AB20" s="12"/>
      <c r="AC20" s="12"/>
      <c r="AD20" s="12"/>
      <c r="AE20" s="12"/>
      <c r="AF20" s="12"/>
      <c r="AG20" s="12"/>
      <c r="AH20" s="12"/>
      <c r="AI20" s="89"/>
      <c r="AJ20" s="89"/>
      <c r="AK20" s="62"/>
    </row>
    <row r="21" spans="1:42" s="60" customFormat="1" ht="101.25" customHeight="1" x14ac:dyDescent="0.2">
      <c r="A21" s="95" t="s">
        <v>133</v>
      </c>
      <c r="B21" s="95" t="s">
        <v>98</v>
      </c>
      <c r="C21" s="451" t="s">
        <v>317</v>
      </c>
      <c r="D21" s="103" t="s">
        <v>318</v>
      </c>
      <c r="E21" s="105">
        <v>43893</v>
      </c>
      <c r="F21" s="105">
        <v>44196</v>
      </c>
      <c r="G21" s="452" t="s">
        <v>319</v>
      </c>
      <c r="H21" s="59" t="s">
        <v>118</v>
      </c>
      <c r="I21" s="106">
        <v>7</v>
      </c>
      <c r="J21" s="59" t="s">
        <v>162</v>
      </c>
      <c r="K21" s="107">
        <v>1</v>
      </c>
      <c r="L21" s="59" t="s">
        <v>342</v>
      </c>
      <c r="M21" s="59" t="s">
        <v>82</v>
      </c>
      <c r="N21" s="59" t="s">
        <v>146</v>
      </c>
      <c r="O21" s="59">
        <v>1037</v>
      </c>
      <c r="P21" s="59" t="s">
        <v>201</v>
      </c>
      <c r="Q21" s="102" t="s">
        <v>202</v>
      </c>
      <c r="R21" s="403" t="s">
        <v>202</v>
      </c>
      <c r="S21" s="578"/>
      <c r="T21" s="61"/>
      <c r="U21" s="89"/>
      <c r="V21" s="89"/>
      <c r="W21" s="12"/>
      <c r="X21" s="12"/>
      <c r="Y21" s="12"/>
      <c r="Z21" s="12"/>
      <c r="AA21" s="12"/>
      <c r="AB21" s="12"/>
      <c r="AC21" s="12"/>
      <c r="AD21" s="12"/>
      <c r="AE21" s="12"/>
      <c r="AF21" s="12"/>
      <c r="AG21" s="12"/>
      <c r="AH21" s="12"/>
      <c r="AI21" s="89"/>
      <c r="AJ21" s="89"/>
      <c r="AK21" s="62"/>
    </row>
    <row r="22" spans="1:42" s="60" customFormat="1" ht="161.25" customHeight="1" x14ac:dyDescent="0.2">
      <c r="A22" s="95" t="s">
        <v>133</v>
      </c>
      <c r="B22" s="95" t="s">
        <v>98</v>
      </c>
      <c r="C22" s="451" t="s">
        <v>320</v>
      </c>
      <c r="D22" s="104" t="s">
        <v>321</v>
      </c>
      <c r="E22" s="105">
        <v>43854</v>
      </c>
      <c r="F22" s="105">
        <v>44196</v>
      </c>
      <c r="G22" s="452" t="s">
        <v>322</v>
      </c>
      <c r="H22" s="59" t="s">
        <v>118</v>
      </c>
      <c r="I22" s="106">
        <v>4</v>
      </c>
      <c r="J22" s="59" t="s">
        <v>162</v>
      </c>
      <c r="K22" s="107">
        <v>1</v>
      </c>
      <c r="L22" s="59" t="s">
        <v>342</v>
      </c>
      <c r="M22" s="59" t="s">
        <v>82</v>
      </c>
      <c r="N22" s="59" t="s">
        <v>146</v>
      </c>
      <c r="O22" s="59">
        <v>1037</v>
      </c>
      <c r="P22" s="59" t="s">
        <v>201</v>
      </c>
      <c r="Q22" s="102" t="s">
        <v>202</v>
      </c>
      <c r="R22" s="403" t="s">
        <v>202</v>
      </c>
      <c r="S22" s="578"/>
      <c r="T22" s="61"/>
      <c r="U22" s="89"/>
      <c r="V22" s="89"/>
      <c r="W22" s="12"/>
      <c r="X22" s="12"/>
      <c r="Y22" s="12"/>
      <c r="Z22" s="12"/>
      <c r="AA22" s="12"/>
      <c r="AB22" s="12"/>
      <c r="AC22" s="12"/>
      <c r="AD22" s="12"/>
      <c r="AE22" s="12"/>
      <c r="AF22" s="12"/>
      <c r="AG22" s="12"/>
      <c r="AH22" s="12"/>
      <c r="AI22" s="89"/>
      <c r="AJ22" s="89"/>
      <c r="AK22" s="62"/>
    </row>
    <row r="23" spans="1:42" s="60" customFormat="1" ht="101.25" customHeight="1" x14ac:dyDescent="0.2">
      <c r="A23" s="95" t="s">
        <v>133</v>
      </c>
      <c r="B23" s="95" t="s">
        <v>98</v>
      </c>
      <c r="C23" s="451" t="s">
        <v>323</v>
      </c>
      <c r="D23" s="104" t="s">
        <v>324</v>
      </c>
      <c r="E23" s="105">
        <v>43845</v>
      </c>
      <c r="F23" s="105">
        <v>44042</v>
      </c>
      <c r="G23" s="452" t="s">
        <v>612</v>
      </c>
      <c r="H23" s="59" t="s">
        <v>118</v>
      </c>
      <c r="I23" s="106">
        <v>2</v>
      </c>
      <c r="J23" s="59" t="s">
        <v>162</v>
      </c>
      <c r="K23" s="107">
        <v>1</v>
      </c>
      <c r="L23" s="59" t="s">
        <v>342</v>
      </c>
      <c r="M23" s="59" t="s">
        <v>82</v>
      </c>
      <c r="N23" s="59" t="s">
        <v>146</v>
      </c>
      <c r="O23" s="59">
        <v>1037</v>
      </c>
      <c r="P23" s="59" t="s">
        <v>201</v>
      </c>
      <c r="Q23" s="102" t="s">
        <v>202</v>
      </c>
      <c r="R23" s="403" t="s">
        <v>202</v>
      </c>
      <c r="S23" s="578"/>
      <c r="T23" s="61"/>
      <c r="U23" s="89"/>
      <c r="V23" s="89"/>
      <c r="W23" s="12"/>
      <c r="X23" s="12"/>
      <c r="Y23" s="12"/>
      <c r="Z23" s="12"/>
      <c r="AA23" s="12"/>
      <c r="AB23" s="12"/>
      <c r="AC23" s="12"/>
      <c r="AD23" s="12"/>
      <c r="AE23" s="12"/>
      <c r="AF23" s="12"/>
      <c r="AG23" s="12"/>
      <c r="AH23" s="12"/>
      <c r="AI23" s="89"/>
      <c r="AJ23" s="89"/>
      <c r="AK23" s="62"/>
    </row>
    <row r="24" spans="1:42" s="60" customFormat="1" ht="101.25" customHeight="1" x14ac:dyDescent="0.2">
      <c r="A24" s="95" t="s">
        <v>133</v>
      </c>
      <c r="B24" s="95" t="s">
        <v>98</v>
      </c>
      <c r="C24" s="451" t="s">
        <v>325</v>
      </c>
      <c r="D24" s="104" t="s">
        <v>326</v>
      </c>
      <c r="E24" s="105">
        <v>43876</v>
      </c>
      <c r="F24" s="105">
        <v>43966</v>
      </c>
      <c r="G24" s="452" t="s">
        <v>327</v>
      </c>
      <c r="H24" s="59" t="s">
        <v>118</v>
      </c>
      <c r="I24" s="106">
        <v>2</v>
      </c>
      <c r="J24" s="59" t="s">
        <v>162</v>
      </c>
      <c r="K24" s="107">
        <v>1</v>
      </c>
      <c r="L24" s="59" t="s">
        <v>342</v>
      </c>
      <c r="M24" s="59" t="s">
        <v>82</v>
      </c>
      <c r="N24" s="59" t="s">
        <v>146</v>
      </c>
      <c r="O24" s="59">
        <v>1037</v>
      </c>
      <c r="P24" s="59" t="s">
        <v>201</v>
      </c>
      <c r="Q24" s="102" t="s">
        <v>202</v>
      </c>
      <c r="R24" s="403" t="s">
        <v>202</v>
      </c>
      <c r="S24" s="578"/>
      <c r="T24" s="61"/>
      <c r="U24" s="89"/>
      <c r="V24" s="89"/>
      <c r="W24" s="12"/>
      <c r="X24" s="12"/>
      <c r="Y24" s="12"/>
      <c r="Z24" s="12"/>
      <c r="AA24" s="12"/>
      <c r="AB24" s="12"/>
      <c r="AC24" s="12"/>
      <c r="AD24" s="12"/>
      <c r="AE24" s="12"/>
      <c r="AF24" s="12"/>
      <c r="AG24" s="12"/>
      <c r="AH24" s="12"/>
      <c r="AI24" s="89"/>
      <c r="AJ24" s="89"/>
      <c r="AK24" s="62"/>
    </row>
    <row r="25" spans="1:42" s="60" customFormat="1" ht="262.5" customHeight="1" x14ac:dyDescent="0.2">
      <c r="A25" s="95" t="s">
        <v>133</v>
      </c>
      <c r="B25" s="95" t="s">
        <v>98</v>
      </c>
      <c r="C25" s="451" t="s">
        <v>328</v>
      </c>
      <c r="D25" s="104" t="s">
        <v>329</v>
      </c>
      <c r="E25" s="105">
        <v>43920</v>
      </c>
      <c r="F25" s="105">
        <v>44180</v>
      </c>
      <c r="G25" s="452" t="s">
        <v>330</v>
      </c>
      <c r="H25" s="59" t="s">
        <v>118</v>
      </c>
      <c r="I25" s="106">
        <v>4</v>
      </c>
      <c r="J25" s="59" t="s">
        <v>162</v>
      </c>
      <c r="K25" s="107">
        <v>1</v>
      </c>
      <c r="L25" s="59" t="s">
        <v>342</v>
      </c>
      <c r="M25" s="59" t="s">
        <v>82</v>
      </c>
      <c r="N25" s="59" t="s">
        <v>146</v>
      </c>
      <c r="O25" s="59">
        <v>1037</v>
      </c>
      <c r="P25" s="59" t="s">
        <v>201</v>
      </c>
      <c r="Q25" s="102" t="s">
        <v>202</v>
      </c>
      <c r="R25" s="403" t="s">
        <v>202</v>
      </c>
      <c r="S25" s="578"/>
      <c r="T25" s="61"/>
      <c r="U25" s="89"/>
      <c r="V25" s="89"/>
      <c r="W25" s="12"/>
      <c r="X25" s="12"/>
      <c r="Y25" s="12"/>
      <c r="Z25" s="12"/>
      <c r="AA25" s="12"/>
      <c r="AB25" s="12"/>
      <c r="AC25" s="12"/>
      <c r="AD25" s="12"/>
      <c r="AE25" s="12"/>
      <c r="AF25" s="12"/>
      <c r="AG25" s="12"/>
      <c r="AH25" s="12"/>
      <c r="AI25" s="89"/>
      <c r="AJ25" s="89"/>
      <c r="AK25" s="62"/>
    </row>
    <row r="26" spans="1:42" s="60" customFormat="1" ht="174" customHeight="1" x14ac:dyDescent="0.2">
      <c r="A26" s="95" t="s">
        <v>133</v>
      </c>
      <c r="B26" s="95" t="s">
        <v>98</v>
      </c>
      <c r="C26" s="451" t="s">
        <v>331</v>
      </c>
      <c r="D26" s="104" t="s">
        <v>332</v>
      </c>
      <c r="E26" s="105">
        <v>43850</v>
      </c>
      <c r="F26" s="105">
        <v>44180</v>
      </c>
      <c r="G26" s="452" t="s">
        <v>333</v>
      </c>
      <c r="H26" s="59" t="s">
        <v>118</v>
      </c>
      <c r="I26" s="106">
        <v>14</v>
      </c>
      <c r="J26" s="59" t="s">
        <v>162</v>
      </c>
      <c r="K26" s="107">
        <v>1</v>
      </c>
      <c r="L26" s="59" t="s">
        <v>342</v>
      </c>
      <c r="M26" s="59" t="s">
        <v>82</v>
      </c>
      <c r="N26" s="59" t="s">
        <v>146</v>
      </c>
      <c r="O26" s="59">
        <v>1037</v>
      </c>
      <c r="P26" s="59" t="s">
        <v>201</v>
      </c>
      <c r="Q26" s="102" t="s">
        <v>202</v>
      </c>
      <c r="R26" s="403" t="s">
        <v>202</v>
      </c>
      <c r="S26" s="578"/>
      <c r="T26" s="61"/>
      <c r="U26" s="89"/>
      <c r="V26" s="89"/>
      <c r="W26" s="12"/>
      <c r="X26" s="12"/>
      <c r="Y26" s="12"/>
      <c r="Z26" s="12"/>
      <c r="AA26" s="12"/>
      <c r="AB26" s="12"/>
      <c r="AC26" s="12"/>
      <c r="AD26" s="12"/>
      <c r="AE26" s="12"/>
      <c r="AF26" s="12"/>
      <c r="AG26" s="12"/>
      <c r="AH26" s="12"/>
      <c r="AI26" s="89"/>
      <c r="AJ26" s="89"/>
      <c r="AK26" s="62"/>
    </row>
    <row r="27" spans="1:42" s="60" customFormat="1" ht="101.25" customHeight="1" x14ac:dyDescent="0.2">
      <c r="A27" s="95" t="s">
        <v>133</v>
      </c>
      <c r="B27" s="95" t="s">
        <v>98</v>
      </c>
      <c r="C27" s="451" t="s">
        <v>334</v>
      </c>
      <c r="D27" s="104" t="s">
        <v>335</v>
      </c>
      <c r="E27" s="105">
        <v>44060</v>
      </c>
      <c r="F27" s="105">
        <v>44196</v>
      </c>
      <c r="G27" s="452" t="s">
        <v>336</v>
      </c>
      <c r="H27" s="59" t="s">
        <v>118</v>
      </c>
      <c r="I27" s="106">
        <v>3</v>
      </c>
      <c r="J27" s="59" t="s">
        <v>162</v>
      </c>
      <c r="K27" s="107">
        <v>1</v>
      </c>
      <c r="L27" s="59" t="s">
        <v>342</v>
      </c>
      <c r="M27" s="59" t="s">
        <v>82</v>
      </c>
      <c r="N27" s="59" t="s">
        <v>146</v>
      </c>
      <c r="O27" s="59">
        <v>1037</v>
      </c>
      <c r="P27" s="59" t="s">
        <v>201</v>
      </c>
      <c r="Q27" s="102" t="s">
        <v>202</v>
      </c>
      <c r="R27" s="403" t="s">
        <v>202</v>
      </c>
      <c r="S27" s="578"/>
      <c r="T27" s="61"/>
      <c r="U27" s="89"/>
      <c r="V27" s="89"/>
      <c r="W27" s="12"/>
      <c r="X27" s="12"/>
      <c r="Y27" s="12"/>
      <c r="Z27" s="12"/>
      <c r="AA27" s="12"/>
      <c r="AB27" s="12"/>
      <c r="AC27" s="12"/>
      <c r="AD27" s="12"/>
      <c r="AE27" s="12"/>
      <c r="AF27" s="12"/>
      <c r="AG27" s="12"/>
      <c r="AH27" s="12"/>
      <c r="AI27" s="89"/>
      <c r="AJ27" s="89"/>
      <c r="AK27" s="62"/>
    </row>
    <row r="28" spans="1:42" s="60" customFormat="1" ht="101.25" customHeight="1" x14ac:dyDescent="0.2">
      <c r="A28" s="95" t="s">
        <v>133</v>
      </c>
      <c r="B28" s="95" t="s">
        <v>98</v>
      </c>
      <c r="C28" s="451" t="s">
        <v>337</v>
      </c>
      <c r="D28" s="104" t="s">
        <v>338</v>
      </c>
      <c r="E28" s="105">
        <v>43980</v>
      </c>
      <c r="F28" s="105">
        <v>44196</v>
      </c>
      <c r="G28" s="452" t="s">
        <v>339</v>
      </c>
      <c r="H28" s="59" t="s">
        <v>118</v>
      </c>
      <c r="I28" s="106">
        <v>4</v>
      </c>
      <c r="J28" s="59" t="s">
        <v>162</v>
      </c>
      <c r="K28" s="107">
        <v>1</v>
      </c>
      <c r="L28" s="59" t="s">
        <v>342</v>
      </c>
      <c r="M28" s="59" t="s">
        <v>82</v>
      </c>
      <c r="N28" s="59" t="s">
        <v>146</v>
      </c>
      <c r="O28" s="59">
        <v>1037</v>
      </c>
      <c r="P28" s="59" t="s">
        <v>201</v>
      </c>
      <c r="Q28" s="102" t="s">
        <v>202</v>
      </c>
      <c r="R28" s="403" t="s">
        <v>202</v>
      </c>
      <c r="S28" s="578"/>
      <c r="T28" s="61"/>
      <c r="U28" s="89"/>
      <c r="V28" s="89"/>
      <c r="W28" s="12"/>
      <c r="X28" s="12"/>
      <c r="Y28" s="12"/>
      <c r="Z28" s="12"/>
      <c r="AA28" s="12"/>
      <c r="AB28" s="12"/>
      <c r="AC28" s="12"/>
      <c r="AD28" s="12"/>
      <c r="AE28" s="12"/>
      <c r="AF28" s="12"/>
      <c r="AG28" s="12"/>
      <c r="AH28" s="12"/>
      <c r="AI28" s="89"/>
      <c r="AJ28" s="89"/>
      <c r="AK28" s="62"/>
    </row>
    <row r="29" spans="1:42" s="60" customFormat="1" ht="101.25" customHeight="1" thickBot="1" x14ac:dyDescent="0.25">
      <c r="A29" s="95" t="s">
        <v>133</v>
      </c>
      <c r="B29" s="95" t="s">
        <v>98</v>
      </c>
      <c r="C29" s="451" t="s">
        <v>340</v>
      </c>
      <c r="D29" s="104" t="s">
        <v>341</v>
      </c>
      <c r="E29" s="105">
        <v>44105</v>
      </c>
      <c r="F29" s="105">
        <v>44196</v>
      </c>
      <c r="G29" s="452" t="s">
        <v>598</v>
      </c>
      <c r="H29" s="59" t="s">
        <v>118</v>
      </c>
      <c r="I29" s="106">
        <v>1</v>
      </c>
      <c r="J29" s="59" t="s">
        <v>162</v>
      </c>
      <c r="K29" s="107">
        <v>1</v>
      </c>
      <c r="L29" s="59" t="s">
        <v>342</v>
      </c>
      <c r="M29" s="59" t="s">
        <v>82</v>
      </c>
      <c r="N29" s="59" t="s">
        <v>146</v>
      </c>
      <c r="O29" s="59">
        <v>1037</v>
      </c>
      <c r="P29" s="59" t="s">
        <v>201</v>
      </c>
      <c r="Q29" s="102" t="s">
        <v>202</v>
      </c>
      <c r="R29" s="403" t="s">
        <v>202</v>
      </c>
      <c r="S29" s="578"/>
      <c r="T29" s="61"/>
      <c r="U29" s="89"/>
      <c r="V29" s="89"/>
      <c r="W29" s="12"/>
      <c r="X29" s="12"/>
      <c r="Y29" s="12"/>
      <c r="Z29" s="12"/>
      <c r="AA29" s="12"/>
      <c r="AB29" s="12"/>
      <c r="AC29" s="12"/>
      <c r="AD29" s="12"/>
      <c r="AE29" s="12"/>
      <c r="AF29" s="12"/>
      <c r="AG29" s="12"/>
      <c r="AH29" s="12"/>
      <c r="AI29" s="89"/>
      <c r="AJ29" s="89"/>
      <c r="AK29" s="62"/>
    </row>
    <row r="30" spans="1:42" ht="135" customHeight="1" x14ac:dyDescent="0.2">
      <c r="A30" s="95" t="s">
        <v>133</v>
      </c>
      <c r="B30" s="95" t="s">
        <v>98</v>
      </c>
      <c r="C30" s="451" t="s">
        <v>197</v>
      </c>
      <c r="D30" s="451" t="s">
        <v>198</v>
      </c>
      <c r="E30" s="96">
        <v>43861</v>
      </c>
      <c r="F30" s="96">
        <v>44012</v>
      </c>
      <c r="G30" s="97" t="s">
        <v>199</v>
      </c>
      <c r="H30" s="59" t="s">
        <v>118</v>
      </c>
      <c r="I30" s="95">
        <v>1</v>
      </c>
      <c r="J30" s="59" t="s">
        <v>162</v>
      </c>
      <c r="K30" s="107">
        <v>1</v>
      </c>
      <c r="L30" s="59" t="s">
        <v>342</v>
      </c>
      <c r="M30" s="59" t="s">
        <v>82</v>
      </c>
      <c r="N30" s="59" t="s">
        <v>187</v>
      </c>
      <c r="O30" s="98">
        <v>1037</v>
      </c>
      <c r="P30" s="59" t="s">
        <v>201</v>
      </c>
      <c r="Q30" s="59" t="s">
        <v>202</v>
      </c>
      <c r="R30" s="404" t="s">
        <v>202</v>
      </c>
      <c r="S30" s="578"/>
      <c r="T30" s="58"/>
      <c r="U30" s="13"/>
      <c r="V30" s="13"/>
      <c r="W30" s="14"/>
      <c r="X30" s="14"/>
      <c r="Y30" s="14"/>
      <c r="Z30" s="14"/>
      <c r="AA30" s="14"/>
      <c r="AB30" s="14"/>
      <c r="AC30" s="14"/>
      <c r="AD30" s="14"/>
      <c r="AE30" s="14"/>
      <c r="AF30" s="14"/>
      <c r="AG30" s="14"/>
      <c r="AH30" s="14"/>
      <c r="AI30" s="15"/>
      <c r="AJ30" s="16"/>
      <c r="AK30" s="17"/>
      <c r="AO30" s="409">
        <v>9278305000</v>
      </c>
    </row>
    <row r="31" spans="1:42" ht="135" customHeight="1" x14ac:dyDescent="0.2">
      <c r="A31" s="90" t="s">
        <v>133</v>
      </c>
      <c r="B31" s="91" t="s">
        <v>98</v>
      </c>
      <c r="C31" s="451" t="s">
        <v>599</v>
      </c>
      <c r="D31" s="104" t="s">
        <v>196</v>
      </c>
      <c r="E31" s="92">
        <v>43860</v>
      </c>
      <c r="F31" s="92">
        <v>44186</v>
      </c>
      <c r="G31" s="93" t="s">
        <v>200</v>
      </c>
      <c r="H31" s="59" t="s">
        <v>118</v>
      </c>
      <c r="I31" s="91">
        <v>6</v>
      </c>
      <c r="J31" s="59" t="s">
        <v>162</v>
      </c>
      <c r="K31" s="107">
        <v>1</v>
      </c>
      <c r="L31" s="59" t="s">
        <v>342</v>
      </c>
      <c r="M31" s="59" t="s">
        <v>82</v>
      </c>
      <c r="N31" s="59"/>
      <c r="O31" s="63">
        <v>1037</v>
      </c>
      <c r="P31" s="94" t="s">
        <v>201</v>
      </c>
      <c r="Q31" s="94" t="s">
        <v>202</v>
      </c>
      <c r="R31" s="405" t="s">
        <v>202</v>
      </c>
      <c r="S31" s="578"/>
      <c r="T31" s="108"/>
      <c r="U31" s="18"/>
      <c r="V31" s="18"/>
      <c r="W31" s="19"/>
      <c r="X31" s="19"/>
      <c r="Y31" s="19"/>
      <c r="Z31" s="19"/>
      <c r="AA31" s="19"/>
      <c r="AB31" s="19"/>
      <c r="AC31" s="19"/>
      <c r="AD31" s="19"/>
      <c r="AE31" s="19"/>
      <c r="AF31" s="19"/>
      <c r="AG31" s="19"/>
      <c r="AH31" s="19"/>
      <c r="AI31" s="20"/>
      <c r="AJ31" s="21"/>
      <c r="AK31" s="22"/>
      <c r="AO31" s="409">
        <v>255000000</v>
      </c>
      <c r="AP31" t="s">
        <v>601</v>
      </c>
    </row>
    <row r="32" spans="1:42" ht="135" customHeight="1" x14ac:dyDescent="0.2">
      <c r="A32" s="109" t="s">
        <v>133</v>
      </c>
      <c r="B32" s="110" t="s">
        <v>98</v>
      </c>
      <c r="C32" s="111" t="s">
        <v>203</v>
      </c>
      <c r="D32" s="104" t="s">
        <v>204</v>
      </c>
      <c r="E32" s="112">
        <v>43860</v>
      </c>
      <c r="F32" s="112">
        <v>44186</v>
      </c>
      <c r="G32" s="113" t="s">
        <v>205</v>
      </c>
      <c r="H32" s="59" t="s">
        <v>118</v>
      </c>
      <c r="I32" s="110" t="s">
        <v>206</v>
      </c>
      <c r="J32" s="59" t="s">
        <v>162</v>
      </c>
      <c r="K32" s="114">
        <v>1</v>
      </c>
      <c r="L32" s="115" t="s">
        <v>342</v>
      </c>
      <c r="M32" s="59" t="s">
        <v>82</v>
      </c>
      <c r="N32" s="59" t="s">
        <v>187</v>
      </c>
      <c r="O32" s="116">
        <v>1037</v>
      </c>
      <c r="P32" s="115" t="s">
        <v>201</v>
      </c>
      <c r="Q32" s="115" t="s">
        <v>202</v>
      </c>
      <c r="R32" s="406" t="s">
        <v>202</v>
      </c>
      <c r="S32" s="578"/>
      <c r="T32" s="108"/>
      <c r="U32" s="18"/>
      <c r="V32" s="18"/>
      <c r="W32" s="19"/>
      <c r="X32" s="19"/>
      <c r="Y32" s="19"/>
      <c r="Z32" s="19"/>
      <c r="AA32" s="19"/>
      <c r="AB32" s="19"/>
      <c r="AC32" s="19"/>
      <c r="AD32" s="19"/>
      <c r="AE32" s="19"/>
      <c r="AF32" s="19"/>
      <c r="AG32" s="19"/>
      <c r="AH32" s="19"/>
      <c r="AI32" s="20"/>
      <c r="AJ32" s="21"/>
      <c r="AK32" s="22"/>
      <c r="AO32" s="409">
        <v>300000000</v>
      </c>
      <c r="AP32" t="s">
        <v>602</v>
      </c>
    </row>
    <row r="33" spans="1:42" ht="135" customHeight="1" x14ac:dyDescent="0.2">
      <c r="A33" s="123" t="s">
        <v>133</v>
      </c>
      <c r="B33" s="123" t="s">
        <v>98</v>
      </c>
      <c r="C33" s="123" t="s">
        <v>207</v>
      </c>
      <c r="D33" s="104" t="s">
        <v>208</v>
      </c>
      <c r="E33" s="124">
        <v>43845</v>
      </c>
      <c r="F33" s="124">
        <v>44196</v>
      </c>
      <c r="G33" s="125" t="s">
        <v>209</v>
      </c>
      <c r="H33" s="59" t="s">
        <v>118</v>
      </c>
      <c r="I33" s="95" t="s">
        <v>206</v>
      </c>
      <c r="J33" s="59" t="s">
        <v>162</v>
      </c>
      <c r="K33" s="107">
        <v>1</v>
      </c>
      <c r="L33" s="59" t="s">
        <v>111</v>
      </c>
      <c r="M33" s="59" t="s">
        <v>82</v>
      </c>
      <c r="N33" s="59" t="s">
        <v>104</v>
      </c>
      <c r="O33" s="98">
        <v>1037</v>
      </c>
      <c r="P33" s="59" t="s">
        <v>201</v>
      </c>
      <c r="Q33" s="59" t="s">
        <v>202</v>
      </c>
      <c r="R33" s="404" t="s">
        <v>202</v>
      </c>
      <c r="S33" s="578"/>
      <c r="T33" s="108"/>
      <c r="U33" s="18"/>
      <c r="V33" s="18"/>
      <c r="W33" s="19"/>
      <c r="X33" s="19"/>
      <c r="Y33" s="19"/>
      <c r="Z33" s="19"/>
      <c r="AA33" s="19"/>
      <c r="AB33" s="19"/>
      <c r="AC33" s="19"/>
      <c r="AD33" s="19"/>
      <c r="AE33" s="19"/>
      <c r="AF33" s="19"/>
      <c r="AG33" s="19"/>
      <c r="AH33" s="19"/>
      <c r="AI33" s="20"/>
      <c r="AJ33" s="21"/>
      <c r="AK33" s="22"/>
      <c r="AO33" s="409">
        <v>2200046000</v>
      </c>
      <c r="AP33" t="s">
        <v>603</v>
      </c>
    </row>
    <row r="34" spans="1:42" s="60" customFormat="1" ht="196.5" customHeight="1" x14ac:dyDescent="0.2">
      <c r="A34" s="117" t="s">
        <v>133</v>
      </c>
      <c r="B34" s="118" t="s">
        <v>98</v>
      </c>
      <c r="C34" s="506" t="s">
        <v>210</v>
      </c>
      <c r="D34" s="119" t="s">
        <v>211</v>
      </c>
      <c r="E34" s="120">
        <v>43831</v>
      </c>
      <c r="F34" s="120">
        <v>44196</v>
      </c>
      <c r="G34" s="121" t="s">
        <v>212</v>
      </c>
      <c r="H34" s="59" t="s">
        <v>99</v>
      </c>
      <c r="I34" s="118" t="s">
        <v>213</v>
      </c>
      <c r="J34" s="59" t="s">
        <v>172</v>
      </c>
      <c r="K34" s="122" t="s">
        <v>214</v>
      </c>
      <c r="L34" s="94" t="s">
        <v>342</v>
      </c>
      <c r="M34" s="59" t="s">
        <v>84</v>
      </c>
      <c r="N34" s="59" t="s">
        <v>195</v>
      </c>
      <c r="O34" s="63">
        <v>1037</v>
      </c>
      <c r="P34" s="64" t="s">
        <v>201</v>
      </c>
      <c r="Q34" s="65" t="s">
        <v>202</v>
      </c>
      <c r="R34" s="407" t="s">
        <v>202</v>
      </c>
      <c r="S34" s="578"/>
      <c r="T34" s="108"/>
      <c r="U34" s="18"/>
      <c r="V34" s="18"/>
      <c r="W34" s="19"/>
      <c r="X34" s="19"/>
      <c r="Y34" s="19"/>
      <c r="Z34" s="19"/>
      <c r="AA34" s="19"/>
      <c r="AB34" s="19"/>
      <c r="AC34" s="19"/>
      <c r="AD34" s="19"/>
      <c r="AE34" s="19"/>
      <c r="AF34" s="19"/>
      <c r="AG34" s="19"/>
      <c r="AH34" s="19"/>
      <c r="AI34" s="20"/>
      <c r="AJ34" s="21"/>
      <c r="AK34" s="22"/>
      <c r="AO34" s="409">
        <v>385440567</v>
      </c>
      <c r="AP34" s="60" t="s">
        <v>604</v>
      </c>
    </row>
    <row r="35" spans="1:42" s="60" customFormat="1" ht="200.25" customHeight="1" x14ac:dyDescent="0.2">
      <c r="A35" s="66" t="s">
        <v>133</v>
      </c>
      <c r="B35" s="67" t="s">
        <v>98</v>
      </c>
      <c r="C35" s="504" t="s">
        <v>216</v>
      </c>
      <c r="D35" s="505" t="s">
        <v>629</v>
      </c>
      <c r="E35" s="69">
        <v>43831</v>
      </c>
      <c r="F35" s="69">
        <v>44196</v>
      </c>
      <c r="G35" s="75" t="s">
        <v>217</v>
      </c>
      <c r="H35" s="59" t="s">
        <v>99</v>
      </c>
      <c r="I35" s="67" t="s">
        <v>218</v>
      </c>
      <c r="J35" s="59" t="s">
        <v>172</v>
      </c>
      <c r="K35" s="70" t="s">
        <v>219</v>
      </c>
      <c r="L35" s="59" t="s">
        <v>342</v>
      </c>
      <c r="M35" s="59" t="s">
        <v>152</v>
      </c>
      <c r="N35" s="59" t="s">
        <v>195</v>
      </c>
      <c r="O35" s="63">
        <v>1037</v>
      </c>
      <c r="P35" s="64" t="s">
        <v>201</v>
      </c>
      <c r="Q35" s="65" t="s">
        <v>202</v>
      </c>
      <c r="R35" s="407" t="s">
        <v>202</v>
      </c>
      <c r="S35" s="578"/>
      <c r="T35" s="108"/>
      <c r="U35" s="18"/>
      <c r="V35" s="18"/>
      <c r="W35" s="19"/>
      <c r="X35" s="19"/>
      <c r="Y35" s="19"/>
      <c r="Z35" s="19"/>
      <c r="AA35" s="19"/>
      <c r="AB35" s="19"/>
      <c r="AC35" s="19"/>
      <c r="AD35" s="19"/>
      <c r="AE35" s="19"/>
      <c r="AF35" s="19"/>
      <c r="AG35" s="19"/>
      <c r="AH35" s="19"/>
      <c r="AI35" s="20"/>
      <c r="AJ35" s="21"/>
      <c r="AK35" s="22"/>
      <c r="AO35" s="410">
        <f>AO30-AO31-AO32-AO33-AO34</f>
        <v>6137818433</v>
      </c>
    </row>
    <row r="36" spans="1:42" s="60" customFormat="1" ht="135" customHeight="1" x14ac:dyDescent="0.2">
      <c r="A36" s="66" t="s">
        <v>133</v>
      </c>
      <c r="B36" s="67" t="s">
        <v>98</v>
      </c>
      <c r="C36" s="504" t="s">
        <v>220</v>
      </c>
      <c r="D36" s="68" t="s">
        <v>221</v>
      </c>
      <c r="E36" s="69">
        <v>43831</v>
      </c>
      <c r="F36" s="69">
        <v>44196</v>
      </c>
      <c r="G36" s="507" t="s">
        <v>222</v>
      </c>
      <c r="H36" s="59" t="s">
        <v>109</v>
      </c>
      <c r="I36" s="67" t="s">
        <v>223</v>
      </c>
      <c r="J36" s="59" t="s">
        <v>172</v>
      </c>
      <c r="K36" s="70" t="s">
        <v>224</v>
      </c>
      <c r="L36" s="59" t="s">
        <v>342</v>
      </c>
      <c r="M36" s="59" t="s">
        <v>182</v>
      </c>
      <c r="N36" s="59" t="s">
        <v>195</v>
      </c>
      <c r="O36" s="63">
        <v>1037</v>
      </c>
      <c r="P36" s="64" t="s">
        <v>201</v>
      </c>
      <c r="Q36" s="65" t="s">
        <v>202</v>
      </c>
      <c r="R36" s="407" t="s">
        <v>202</v>
      </c>
      <c r="S36" s="578"/>
      <c r="T36" s="108"/>
      <c r="U36" s="18"/>
      <c r="V36" s="18"/>
      <c r="W36" s="19"/>
      <c r="X36" s="19"/>
      <c r="Y36" s="19"/>
      <c r="Z36" s="19"/>
      <c r="AA36" s="19"/>
      <c r="AB36" s="19"/>
      <c r="AC36" s="19"/>
      <c r="AD36" s="19"/>
      <c r="AE36" s="19"/>
      <c r="AF36" s="19"/>
      <c r="AG36" s="19"/>
      <c r="AH36" s="19"/>
      <c r="AI36" s="20"/>
      <c r="AJ36" s="21"/>
      <c r="AK36" s="22"/>
    </row>
    <row r="37" spans="1:42" s="60" customFormat="1" ht="255.75" customHeight="1" x14ac:dyDescent="0.2">
      <c r="A37" s="66" t="s">
        <v>133</v>
      </c>
      <c r="B37" s="67" t="s">
        <v>98</v>
      </c>
      <c r="C37" s="504" t="s">
        <v>225</v>
      </c>
      <c r="D37" s="68" t="s">
        <v>226</v>
      </c>
      <c r="E37" s="69">
        <v>43831</v>
      </c>
      <c r="F37" s="69">
        <v>44196</v>
      </c>
      <c r="G37" s="507" t="s">
        <v>227</v>
      </c>
      <c r="H37" s="59" t="s">
        <v>118</v>
      </c>
      <c r="I37" s="70" t="s">
        <v>228</v>
      </c>
      <c r="J37" s="59" t="s">
        <v>172</v>
      </c>
      <c r="K37" s="71" t="s">
        <v>228</v>
      </c>
      <c r="L37" s="59" t="s">
        <v>342</v>
      </c>
      <c r="M37" s="59" t="s">
        <v>178</v>
      </c>
      <c r="N37" s="59" t="s">
        <v>195</v>
      </c>
      <c r="O37" s="63">
        <v>1037</v>
      </c>
      <c r="P37" s="64" t="s">
        <v>201</v>
      </c>
      <c r="Q37" s="65" t="s">
        <v>202</v>
      </c>
      <c r="R37" s="407" t="s">
        <v>202</v>
      </c>
      <c r="S37" s="578"/>
      <c r="T37" s="108"/>
      <c r="U37" s="18"/>
      <c r="V37" s="18"/>
      <c r="W37" s="19"/>
      <c r="X37" s="19"/>
      <c r="Y37" s="19"/>
      <c r="Z37" s="19"/>
      <c r="AA37" s="19"/>
      <c r="AB37" s="19"/>
      <c r="AC37" s="19"/>
      <c r="AD37" s="19"/>
      <c r="AE37" s="19"/>
      <c r="AF37" s="19"/>
      <c r="AG37" s="19"/>
      <c r="AH37" s="19"/>
      <c r="AI37" s="20"/>
      <c r="AJ37" s="21"/>
      <c r="AK37" s="22"/>
    </row>
    <row r="38" spans="1:42" s="60" customFormat="1" ht="135" customHeight="1" x14ac:dyDescent="0.2">
      <c r="A38" s="66" t="s">
        <v>133</v>
      </c>
      <c r="B38" s="67" t="s">
        <v>98</v>
      </c>
      <c r="C38" s="504" t="s">
        <v>229</v>
      </c>
      <c r="D38" s="68" t="s">
        <v>230</v>
      </c>
      <c r="E38" s="69">
        <v>43831</v>
      </c>
      <c r="F38" s="69">
        <v>44196</v>
      </c>
      <c r="G38" s="507" t="s">
        <v>231</v>
      </c>
      <c r="H38" s="59" t="s">
        <v>118</v>
      </c>
      <c r="I38" s="72" t="s">
        <v>228</v>
      </c>
      <c r="J38" s="59" t="s">
        <v>172</v>
      </c>
      <c r="K38" s="72" t="s">
        <v>228</v>
      </c>
      <c r="L38" s="59" t="s">
        <v>342</v>
      </c>
      <c r="M38" s="59" t="s">
        <v>178</v>
      </c>
      <c r="N38" s="59" t="s">
        <v>195</v>
      </c>
      <c r="O38" s="63">
        <v>1037</v>
      </c>
      <c r="P38" s="64" t="s">
        <v>201</v>
      </c>
      <c r="Q38" s="65" t="s">
        <v>202</v>
      </c>
      <c r="R38" s="407" t="s">
        <v>202</v>
      </c>
      <c r="S38" s="578"/>
      <c r="T38" s="108"/>
      <c r="U38" s="18"/>
      <c r="V38" s="18"/>
      <c r="W38" s="19"/>
      <c r="X38" s="19"/>
      <c r="Y38" s="19"/>
      <c r="Z38" s="19"/>
      <c r="AA38" s="19"/>
      <c r="AB38" s="19"/>
      <c r="AC38" s="19"/>
      <c r="AD38" s="19"/>
      <c r="AE38" s="19"/>
      <c r="AF38" s="19"/>
      <c r="AG38" s="19"/>
      <c r="AH38" s="19"/>
      <c r="AI38" s="20"/>
      <c r="AJ38" s="21"/>
      <c r="AK38" s="22"/>
    </row>
    <row r="39" spans="1:42" s="60" customFormat="1" ht="135" customHeight="1" x14ac:dyDescent="0.2">
      <c r="A39" s="66" t="s">
        <v>133</v>
      </c>
      <c r="B39" s="67" t="s">
        <v>98</v>
      </c>
      <c r="C39" s="504" t="s">
        <v>232</v>
      </c>
      <c r="D39" s="73" t="s">
        <v>233</v>
      </c>
      <c r="E39" s="74">
        <v>43831</v>
      </c>
      <c r="F39" s="74">
        <v>44196</v>
      </c>
      <c r="G39" s="507" t="s">
        <v>234</v>
      </c>
      <c r="H39" s="59" t="s">
        <v>118</v>
      </c>
      <c r="I39" s="67" t="s">
        <v>235</v>
      </c>
      <c r="J39" s="59" t="s">
        <v>172</v>
      </c>
      <c r="K39" s="71" t="s">
        <v>236</v>
      </c>
      <c r="L39" s="59" t="s">
        <v>342</v>
      </c>
      <c r="M39" s="59" t="s">
        <v>178</v>
      </c>
      <c r="N39" s="59" t="s">
        <v>195</v>
      </c>
      <c r="O39" s="63">
        <v>1037</v>
      </c>
      <c r="P39" s="64" t="s">
        <v>201</v>
      </c>
      <c r="Q39" s="65" t="s">
        <v>202</v>
      </c>
      <c r="R39" s="407" t="s">
        <v>202</v>
      </c>
      <c r="S39" s="578"/>
      <c r="T39" s="108"/>
      <c r="U39" s="18"/>
      <c r="V39" s="18"/>
      <c r="W39" s="19"/>
      <c r="X39" s="19"/>
      <c r="Y39" s="19"/>
      <c r="Z39" s="19"/>
      <c r="AA39" s="19"/>
      <c r="AB39" s="19"/>
      <c r="AC39" s="19"/>
      <c r="AD39" s="19"/>
      <c r="AE39" s="19"/>
      <c r="AF39" s="19"/>
      <c r="AG39" s="19"/>
      <c r="AH39" s="19"/>
      <c r="AI39" s="20"/>
      <c r="AJ39" s="21"/>
      <c r="AK39" s="22"/>
    </row>
    <row r="40" spans="1:42" s="60" customFormat="1" ht="135" customHeight="1" x14ac:dyDescent="0.2">
      <c r="A40" s="66" t="s">
        <v>133</v>
      </c>
      <c r="B40" s="67" t="s">
        <v>98</v>
      </c>
      <c r="C40" s="504" t="s">
        <v>237</v>
      </c>
      <c r="D40" s="75" t="s">
        <v>238</v>
      </c>
      <c r="E40" s="74">
        <v>43831</v>
      </c>
      <c r="F40" s="74">
        <v>44196</v>
      </c>
      <c r="G40" s="507" t="s">
        <v>239</v>
      </c>
      <c r="H40" s="59" t="s">
        <v>118</v>
      </c>
      <c r="I40" s="70" t="s">
        <v>228</v>
      </c>
      <c r="J40" s="59" t="s">
        <v>172</v>
      </c>
      <c r="K40" s="72" t="s">
        <v>228</v>
      </c>
      <c r="L40" s="59" t="s">
        <v>342</v>
      </c>
      <c r="M40" s="59" t="s">
        <v>178</v>
      </c>
      <c r="N40" s="59" t="s">
        <v>195</v>
      </c>
      <c r="O40" s="63">
        <v>1037</v>
      </c>
      <c r="P40" s="64" t="s">
        <v>201</v>
      </c>
      <c r="Q40" s="65" t="s">
        <v>202</v>
      </c>
      <c r="R40" s="407" t="s">
        <v>202</v>
      </c>
      <c r="S40" s="578"/>
      <c r="T40" s="108"/>
      <c r="U40" s="18"/>
      <c r="V40" s="18"/>
      <c r="W40" s="19"/>
      <c r="X40" s="19"/>
      <c r="Y40" s="19"/>
      <c r="Z40" s="19"/>
      <c r="AA40" s="19"/>
      <c r="AB40" s="19"/>
      <c r="AC40" s="19"/>
      <c r="AD40" s="19"/>
      <c r="AE40" s="19"/>
      <c r="AF40" s="19"/>
      <c r="AG40" s="19"/>
      <c r="AH40" s="19"/>
      <c r="AI40" s="20"/>
      <c r="AJ40" s="21"/>
      <c r="AK40" s="22"/>
    </row>
    <row r="41" spans="1:42" s="60" customFormat="1" ht="135" customHeight="1" x14ac:dyDescent="0.2">
      <c r="A41" s="66" t="s">
        <v>133</v>
      </c>
      <c r="B41" s="67" t="s">
        <v>98</v>
      </c>
      <c r="C41" s="504" t="s">
        <v>240</v>
      </c>
      <c r="D41" s="75" t="s">
        <v>241</v>
      </c>
      <c r="E41" s="74">
        <v>43831</v>
      </c>
      <c r="F41" s="74">
        <v>44196</v>
      </c>
      <c r="G41" s="507" t="s">
        <v>242</v>
      </c>
      <c r="H41" s="59" t="s">
        <v>118</v>
      </c>
      <c r="I41" s="67" t="s">
        <v>243</v>
      </c>
      <c r="J41" s="59" t="s">
        <v>172</v>
      </c>
      <c r="K41" s="71" t="s">
        <v>244</v>
      </c>
      <c r="L41" s="59" t="s">
        <v>342</v>
      </c>
      <c r="M41" s="59" t="s">
        <v>178</v>
      </c>
      <c r="N41" s="59" t="s">
        <v>195</v>
      </c>
      <c r="O41" s="63">
        <v>1037</v>
      </c>
      <c r="P41" s="64" t="s">
        <v>201</v>
      </c>
      <c r="Q41" s="65" t="s">
        <v>202</v>
      </c>
      <c r="R41" s="407" t="s">
        <v>202</v>
      </c>
      <c r="S41" s="578"/>
      <c r="T41" s="108"/>
      <c r="U41" s="18"/>
      <c r="V41" s="18"/>
      <c r="W41" s="19"/>
      <c r="X41" s="19"/>
      <c r="Y41" s="19"/>
      <c r="Z41" s="19"/>
      <c r="AA41" s="19"/>
      <c r="AB41" s="19"/>
      <c r="AC41" s="19"/>
      <c r="AD41" s="19"/>
      <c r="AE41" s="19"/>
      <c r="AF41" s="19"/>
      <c r="AG41" s="19"/>
      <c r="AH41" s="19"/>
      <c r="AI41" s="20"/>
      <c r="AJ41" s="21"/>
      <c r="AK41" s="22"/>
    </row>
    <row r="42" spans="1:42" s="60" customFormat="1" ht="135" customHeight="1" x14ac:dyDescent="0.2">
      <c r="A42" s="66" t="s">
        <v>133</v>
      </c>
      <c r="B42" s="67" t="s">
        <v>98</v>
      </c>
      <c r="C42" s="504" t="s">
        <v>245</v>
      </c>
      <c r="D42" s="68" t="s">
        <v>246</v>
      </c>
      <c r="E42" s="74">
        <v>43831</v>
      </c>
      <c r="F42" s="74">
        <v>44196</v>
      </c>
      <c r="G42" s="507" t="s">
        <v>247</v>
      </c>
      <c r="H42" s="59" t="s">
        <v>118</v>
      </c>
      <c r="I42" s="67" t="s">
        <v>248</v>
      </c>
      <c r="J42" s="59" t="s">
        <v>172</v>
      </c>
      <c r="K42" s="71" t="s">
        <v>249</v>
      </c>
      <c r="L42" s="59" t="s">
        <v>342</v>
      </c>
      <c r="M42" s="59" t="s">
        <v>84</v>
      </c>
      <c r="N42" s="59" t="s">
        <v>195</v>
      </c>
      <c r="O42" s="63">
        <v>1037</v>
      </c>
      <c r="P42" s="64" t="s">
        <v>201</v>
      </c>
      <c r="Q42" s="65" t="s">
        <v>202</v>
      </c>
      <c r="R42" s="407" t="s">
        <v>202</v>
      </c>
      <c r="S42" s="578"/>
      <c r="T42" s="108"/>
      <c r="U42" s="18"/>
      <c r="V42" s="18"/>
      <c r="W42" s="19"/>
      <c r="X42" s="19"/>
      <c r="Y42" s="19"/>
      <c r="Z42" s="19"/>
      <c r="AA42" s="19"/>
      <c r="AB42" s="19"/>
      <c r="AC42" s="19"/>
      <c r="AD42" s="19"/>
      <c r="AE42" s="19"/>
      <c r="AF42" s="19"/>
      <c r="AG42" s="19"/>
      <c r="AH42" s="19"/>
      <c r="AI42" s="20"/>
      <c r="AJ42" s="21"/>
      <c r="AK42" s="22"/>
    </row>
    <row r="43" spans="1:42" s="60" customFormat="1" ht="135" customHeight="1" x14ac:dyDescent="0.2">
      <c r="A43" s="66" t="s">
        <v>133</v>
      </c>
      <c r="B43" s="67" t="s">
        <v>98</v>
      </c>
      <c r="C43" s="504" t="s">
        <v>250</v>
      </c>
      <c r="D43" s="76" t="s">
        <v>251</v>
      </c>
      <c r="E43" s="74">
        <v>43831</v>
      </c>
      <c r="F43" s="74">
        <v>44196</v>
      </c>
      <c r="G43" s="507" t="s">
        <v>252</v>
      </c>
      <c r="H43" s="59" t="s">
        <v>118</v>
      </c>
      <c r="I43" s="67" t="s">
        <v>243</v>
      </c>
      <c r="J43" s="59" t="s">
        <v>172</v>
      </c>
      <c r="K43" s="71" t="s">
        <v>253</v>
      </c>
      <c r="L43" s="59" t="s">
        <v>342</v>
      </c>
      <c r="M43" s="59" t="s">
        <v>173</v>
      </c>
      <c r="N43" s="59" t="s">
        <v>195</v>
      </c>
      <c r="O43" s="63">
        <v>1037</v>
      </c>
      <c r="P43" s="64" t="s">
        <v>201</v>
      </c>
      <c r="Q43" s="65" t="s">
        <v>202</v>
      </c>
      <c r="R43" s="407" t="s">
        <v>202</v>
      </c>
      <c r="S43" s="578"/>
      <c r="T43" s="108"/>
      <c r="U43" s="18"/>
      <c r="V43" s="18"/>
      <c r="W43" s="19"/>
      <c r="X43" s="19"/>
      <c r="Y43" s="19"/>
      <c r="Z43" s="19"/>
      <c r="AA43" s="19"/>
      <c r="AB43" s="19"/>
      <c r="AC43" s="19"/>
      <c r="AD43" s="19"/>
      <c r="AE43" s="19"/>
      <c r="AF43" s="19"/>
      <c r="AG43" s="19"/>
      <c r="AH43" s="19"/>
      <c r="AI43" s="20"/>
      <c r="AJ43" s="21"/>
      <c r="AK43" s="22"/>
    </row>
    <row r="44" spans="1:42" s="60" customFormat="1" ht="135" customHeight="1" x14ac:dyDescent="0.2">
      <c r="A44" s="66" t="s">
        <v>133</v>
      </c>
      <c r="B44" s="67" t="s">
        <v>98</v>
      </c>
      <c r="C44" s="504" t="s">
        <v>254</v>
      </c>
      <c r="D44" s="76" t="s">
        <v>255</v>
      </c>
      <c r="E44" s="74">
        <v>43831</v>
      </c>
      <c r="F44" s="74">
        <v>44196</v>
      </c>
      <c r="G44" s="508" t="s">
        <v>256</v>
      </c>
      <c r="H44" s="59" t="s">
        <v>118</v>
      </c>
      <c r="I44" s="504" t="s">
        <v>257</v>
      </c>
      <c r="J44" s="59" t="s">
        <v>172</v>
      </c>
      <c r="K44" s="71" t="s">
        <v>258</v>
      </c>
      <c r="L44" s="59" t="s">
        <v>342</v>
      </c>
      <c r="M44" s="59" t="s">
        <v>182</v>
      </c>
      <c r="N44" s="59" t="s">
        <v>195</v>
      </c>
      <c r="O44" s="63">
        <v>1037</v>
      </c>
      <c r="P44" s="64" t="s">
        <v>201</v>
      </c>
      <c r="Q44" s="65" t="s">
        <v>202</v>
      </c>
      <c r="R44" s="407" t="s">
        <v>202</v>
      </c>
      <c r="S44" s="578"/>
      <c r="T44" s="108"/>
      <c r="U44" s="18"/>
      <c r="V44" s="18"/>
      <c r="W44" s="19"/>
      <c r="X44" s="19"/>
      <c r="Y44" s="19"/>
      <c r="Z44" s="19"/>
      <c r="AA44" s="19"/>
      <c r="AB44" s="19"/>
      <c r="AC44" s="19"/>
      <c r="AD44" s="19"/>
      <c r="AE44" s="19"/>
      <c r="AF44" s="19"/>
      <c r="AG44" s="19"/>
      <c r="AH44" s="19"/>
      <c r="AI44" s="20"/>
      <c r="AJ44" s="21"/>
      <c r="AK44" s="22"/>
    </row>
    <row r="45" spans="1:42" s="60" customFormat="1" ht="135" customHeight="1" x14ac:dyDescent="0.2">
      <c r="A45" s="66" t="s">
        <v>133</v>
      </c>
      <c r="B45" s="67" t="s">
        <v>98</v>
      </c>
      <c r="C45" s="504" t="s">
        <v>259</v>
      </c>
      <c r="D45" s="68" t="s">
        <v>260</v>
      </c>
      <c r="E45" s="74">
        <v>43831</v>
      </c>
      <c r="F45" s="74">
        <v>44196</v>
      </c>
      <c r="G45" s="507" t="s">
        <v>261</v>
      </c>
      <c r="H45" s="59" t="s">
        <v>118</v>
      </c>
      <c r="I45" s="67" t="s">
        <v>262</v>
      </c>
      <c r="J45" s="59" t="s">
        <v>172</v>
      </c>
      <c r="K45" s="71" t="s">
        <v>263</v>
      </c>
      <c r="L45" s="59" t="s">
        <v>342</v>
      </c>
      <c r="M45" s="59" t="s">
        <v>173</v>
      </c>
      <c r="N45" s="59" t="s">
        <v>195</v>
      </c>
      <c r="O45" s="63">
        <v>1037</v>
      </c>
      <c r="P45" s="64" t="s">
        <v>201</v>
      </c>
      <c r="Q45" s="65" t="s">
        <v>202</v>
      </c>
      <c r="R45" s="407" t="s">
        <v>202</v>
      </c>
      <c r="S45" s="578"/>
      <c r="T45" s="108"/>
      <c r="U45" s="18"/>
      <c r="V45" s="18"/>
      <c r="W45" s="19"/>
      <c r="X45" s="19"/>
      <c r="Y45" s="19"/>
      <c r="Z45" s="19"/>
      <c r="AA45" s="19"/>
      <c r="AB45" s="19"/>
      <c r="AC45" s="19"/>
      <c r="AD45" s="19"/>
      <c r="AE45" s="19"/>
      <c r="AF45" s="19"/>
      <c r="AG45" s="19"/>
      <c r="AH45" s="19"/>
      <c r="AI45" s="20"/>
      <c r="AJ45" s="21"/>
      <c r="AK45" s="22"/>
    </row>
    <row r="46" spans="1:42" s="60" customFormat="1" ht="135" customHeight="1" x14ac:dyDescent="0.2">
      <c r="A46" s="77" t="s">
        <v>133</v>
      </c>
      <c r="B46" s="77" t="s">
        <v>184</v>
      </c>
      <c r="C46" s="504" t="s">
        <v>264</v>
      </c>
      <c r="D46" s="78" t="s">
        <v>265</v>
      </c>
      <c r="E46" s="79">
        <v>43831</v>
      </c>
      <c r="F46" s="80">
        <v>44196</v>
      </c>
      <c r="G46" s="509" t="s">
        <v>266</v>
      </c>
      <c r="H46" s="59" t="s">
        <v>118</v>
      </c>
      <c r="I46" s="81">
        <v>1</v>
      </c>
      <c r="J46" s="59" t="s">
        <v>189</v>
      </c>
      <c r="K46" s="81">
        <v>1</v>
      </c>
      <c r="L46" s="77" t="s">
        <v>163</v>
      </c>
      <c r="M46" s="59" t="s">
        <v>82</v>
      </c>
      <c r="N46" s="59" t="s">
        <v>174</v>
      </c>
      <c r="O46" s="77">
        <v>1037</v>
      </c>
      <c r="P46" s="64" t="s">
        <v>201</v>
      </c>
      <c r="Q46" s="65" t="s">
        <v>202</v>
      </c>
      <c r="R46" s="407" t="s">
        <v>202</v>
      </c>
      <c r="S46" s="578"/>
      <c r="T46" s="108"/>
      <c r="U46" s="18"/>
      <c r="V46" s="18"/>
      <c r="W46" s="19"/>
      <c r="X46" s="19"/>
      <c r="Y46" s="19"/>
      <c r="Z46" s="19"/>
      <c r="AA46" s="19"/>
      <c r="AB46" s="19"/>
      <c r="AC46" s="19"/>
      <c r="AD46" s="19"/>
      <c r="AE46" s="19"/>
      <c r="AF46" s="19"/>
      <c r="AG46" s="19"/>
      <c r="AH46" s="19"/>
      <c r="AI46" s="20"/>
      <c r="AJ46" s="21"/>
      <c r="AK46" s="22"/>
    </row>
    <row r="47" spans="1:42" s="60" customFormat="1" ht="135" customHeight="1" x14ac:dyDescent="0.2">
      <c r="A47" s="77" t="s">
        <v>133</v>
      </c>
      <c r="B47" s="77" t="s">
        <v>184</v>
      </c>
      <c r="C47" s="504" t="s">
        <v>267</v>
      </c>
      <c r="D47" s="411" t="s">
        <v>600</v>
      </c>
      <c r="E47" s="79">
        <v>43831</v>
      </c>
      <c r="F47" s="80">
        <v>44196</v>
      </c>
      <c r="G47" s="509" t="s">
        <v>268</v>
      </c>
      <c r="H47" s="59" t="s">
        <v>118</v>
      </c>
      <c r="I47" s="81">
        <v>1</v>
      </c>
      <c r="J47" s="59" t="s">
        <v>189</v>
      </c>
      <c r="K47" s="81">
        <v>1</v>
      </c>
      <c r="L47" s="77" t="s">
        <v>163</v>
      </c>
      <c r="M47" s="59" t="s">
        <v>82</v>
      </c>
      <c r="N47" s="59" t="s">
        <v>174</v>
      </c>
      <c r="O47" s="77">
        <v>1037</v>
      </c>
      <c r="P47" s="64" t="s">
        <v>201</v>
      </c>
      <c r="Q47" s="65" t="s">
        <v>202</v>
      </c>
      <c r="R47" s="407" t="s">
        <v>202</v>
      </c>
      <c r="S47" s="578"/>
      <c r="T47" s="108"/>
      <c r="U47" s="18"/>
      <c r="V47" s="18"/>
      <c r="W47" s="19"/>
      <c r="X47" s="19"/>
      <c r="Y47" s="19"/>
      <c r="Z47" s="19"/>
      <c r="AA47" s="19"/>
      <c r="AB47" s="19"/>
      <c r="AC47" s="19"/>
      <c r="AD47" s="19"/>
      <c r="AE47" s="19"/>
      <c r="AF47" s="19"/>
      <c r="AG47" s="19"/>
      <c r="AH47" s="19"/>
      <c r="AI47" s="20"/>
      <c r="AJ47" s="21"/>
      <c r="AK47" s="22"/>
    </row>
    <row r="48" spans="1:42" s="60" customFormat="1" ht="135" customHeight="1" x14ac:dyDescent="0.2">
      <c r="A48" s="77" t="s">
        <v>133</v>
      </c>
      <c r="B48" s="77" t="s">
        <v>184</v>
      </c>
      <c r="C48" s="504" t="s">
        <v>269</v>
      </c>
      <c r="D48" s="78" t="s">
        <v>270</v>
      </c>
      <c r="E48" s="79">
        <v>43831</v>
      </c>
      <c r="F48" s="80">
        <v>44196</v>
      </c>
      <c r="G48" s="509" t="s">
        <v>271</v>
      </c>
      <c r="H48" s="59" t="s">
        <v>118</v>
      </c>
      <c r="I48" s="81">
        <v>1</v>
      </c>
      <c r="J48" s="59" t="s">
        <v>189</v>
      </c>
      <c r="K48" s="81">
        <v>1</v>
      </c>
      <c r="L48" s="77" t="s">
        <v>163</v>
      </c>
      <c r="M48" s="59" t="s">
        <v>82</v>
      </c>
      <c r="N48" s="59" t="s">
        <v>179</v>
      </c>
      <c r="O48" s="77">
        <v>1037</v>
      </c>
      <c r="P48" s="64" t="s">
        <v>201</v>
      </c>
      <c r="Q48" s="65" t="s">
        <v>202</v>
      </c>
      <c r="R48" s="407" t="s">
        <v>202</v>
      </c>
      <c r="S48" s="578"/>
      <c r="T48" s="108"/>
      <c r="U48" s="18"/>
      <c r="V48" s="18"/>
      <c r="W48" s="19"/>
      <c r="X48" s="19"/>
      <c r="Y48" s="19"/>
      <c r="Z48" s="19"/>
      <c r="AA48" s="19"/>
      <c r="AB48" s="19"/>
      <c r="AC48" s="19"/>
      <c r="AD48" s="19"/>
      <c r="AE48" s="19"/>
      <c r="AF48" s="19"/>
      <c r="AG48" s="19"/>
      <c r="AH48" s="19"/>
      <c r="AI48" s="20"/>
      <c r="AJ48" s="21"/>
      <c r="AK48" s="22"/>
    </row>
    <row r="49" spans="1:37" s="60" customFormat="1" ht="135" customHeight="1" x14ac:dyDescent="0.2">
      <c r="A49" s="82" t="s">
        <v>133</v>
      </c>
      <c r="B49" s="82" t="s">
        <v>171</v>
      </c>
      <c r="C49" s="504" t="s">
        <v>272</v>
      </c>
      <c r="D49" s="82" t="s">
        <v>273</v>
      </c>
      <c r="E49" s="83">
        <v>43831</v>
      </c>
      <c r="F49" s="83">
        <v>44012</v>
      </c>
      <c r="G49" s="510" t="s">
        <v>274</v>
      </c>
      <c r="H49" s="59" t="s">
        <v>118</v>
      </c>
      <c r="I49" s="84">
        <v>1</v>
      </c>
      <c r="J49" s="59" t="s">
        <v>177</v>
      </c>
      <c r="K49" s="84">
        <v>1</v>
      </c>
      <c r="L49" s="82" t="s">
        <v>275</v>
      </c>
      <c r="M49" s="59" t="s">
        <v>173</v>
      </c>
      <c r="N49" s="59" t="s">
        <v>146</v>
      </c>
      <c r="O49" s="82">
        <v>1037</v>
      </c>
      <c r="P49" s="85" t="s">
        <v>276</v>
      </c>
      <c r="Q49" s="86" t="s">
        <v>215</v>
      </c>
      <c r="R49" s="86" t="s">
        <v>215</v>
      </c>
      <c r="S49" s="87">
        <v>4542393341</v>
      </c>
      <c r="T49" s="18"/>
      <c r="U49" s="18"/>
      <c r="V49" s="18"/>
      <c r="W49" s="19"/>
      <c r="X49" s="19"/>
      <c r="Y49" s="19"/>
      <c r="Z49" s="19"/>
      <c r="AA49" s="19"/>
      <c r="AB49" s="19"/>
      <c r="AC49" s="19"/>
      <c r="AD49" s="19"/>
      <c r="AE49" s="19"/>
      <c r="AF49" s="19"/>
      <c r="AG49" s="19"/>
      <c r="AH49" s="19"/>
      <c r="AI49" s="20"/>
      <c r="AJ49" s="21"/>
      <c r="AK49" s="22"/>
    </row>
    <row r="50" spans="1:37" s="60" customFormat="1" ht="135" customHeight="1" x14ac:dyDescent="0.2">
      <c r="A50" s="82" t="s">
        <v>133</v>
      </c>
      <c r="B50" s="82" t="s">
        <v>171</v>
      </c>
      <c r="C50" s="504" t="s">
        <v>277</v>
      </c>
      <c r="D50" s="82" t="s">
        <v>278</v>
      </c>
      <c r="E50" s="83">
        <v>43831</v>
      </c>
      <c r="F50" s="83">
        <v>44012</v>
      </c>
      <c r="G50" s="510" t="s">
        <v>279</v>
      </c>
      <c r="H50" s="59" t="s">
        <v>118</v>
      </c>
      <c r="I50" s="84" t="s">
        <v>215</v>
      </c>
      <c r="J50" s="59" t="s">
        <v>177</v>
      </c>
      <c r="K50" s="84">
        <v>1</v>
      </c>
      <c r="L50" s="82" t="s">
        <v>275</v>
      </c>
      <c r="M50" s="59" t="s">
        <v>173</v>
      </c>
      <c r="N50" s="59" t="s">
        <v>146</v>
      </c>
      <c r="O50" s="82">
        <v>1037</v>
      </c>
      <c r="P50" s="85" t="s">
        <v>276</v>
      </c>
      <c r="Q50" s="88" t="s">
        <v>215</v>
      </c>
      <c r="R50" s="86" t="s">
        <v>215</v>
      </c>
      <c r="S50" s="86" t="s">
        <v>215</v>
      </c>
      <c r="T50" s="18"/>
      <c r="U50" s="18"/>
      <c r="V50" s="18"/>
      <c r="W50" s="19"/>
      <c r="X50" s="19"/>
      <c r="Y50" s="19"/>
      <c r="Z50" s="19"/>
      <c r="AA50" s="19"/>
      <c r="AB50" s="19"/>
      <c r="AC50" s="19"/>
      <c r="AD50" s="19"/>
      <c r="AE50" s="19"/>
      <c r="AF50" s="19"/>
      <c r="AG50" s="19"/>
      <c r="AH50" s="19"/>
      <c r="AI50" s="20"/>
      <c r="AJ50" s="21"/>
      <c r="AK50" s="22"/>
    </row>
    <row r="51" spans="1:37" ht="63.75" customHeight="1" x14ac:dyDescent="0.2">
      <c r="A51" s="23"/>
      <c r="B51" s="23"/>
      <c r="C51" s="23"/>
      <c r="D51" s="23"/>
      <c r="E51" s="24"/>
      <c r="F51" s="24"/>
      <c r="G51" s="23"/>
      <c r="H51" s="23"/>
      <c r="I51" s="23"/>
      <c r="J51" s="23"/>
      <c r="K51" s="23"/>
      <c r="L51" s="23"/>
      <c r="M51" s="23"/>
      <c r="N51" s="23"/>
      <c r="O51" s="23"/>
      <c r="P51" s="25" t="str">
        <f>IF(O51="","",VLOOKUP($O$30:$O$57,$I$64:$J$68,2,0))</f>
        <v/>
      </c>
      <c r="Q51" s="26"/>
      <c r="R51" s="26"/>
      <c r="S51" s="27"/>
      <c r="T51" s="24"/>
      <c r="U51" s="24"/>
      <c r="V51" s="24"/>
      <c r="W51" s="28"/>
      <c r="X51" s="28"/>
      <c r="Y51" s="28"/>
      <c r="Z51" s="28"/>
      <c r="AA51" s="28"/>
      <c r="AB51" s="28"/>
      <c r="AC51" s="28"/>
      <c r="AD51" s="28"/>
      <c r="AE51" s="28"/>
      <c r="AF51" s="28"/>
      <c r="AG51" s="28"/>
      <c r="AH51" s="28"/>
      <c r="AI51" s="29"/>
      <c r="AJ51" s="30"/>
      <c r="AK51" s="31"/>
    </row>
    <row r="52" spans="1:37" ht="23.25" customHeight="1" x14ac:dyDescent="0.2">
      <c r="A52" s="32"/>
      <c r="B52" s="32"/>
      <c r="C52" s="396" t="s">
        <v>464</v>
      </c>
      <c r="D52" s="397">
        <v>43847</v>
      </c>
      <c r="E52" s="33"/>
      <c r="F52" s="33"/>
      <c r="G52" s="32"/>
      <c r="H52" s="32"/>
      <c r="I52" s="32"/>
      <c r="J52" s="32"/>
      <c r="K52" s="32"/>
      <c r="L52" s="32"/>
      <c r="M52" s="32"/>
      <c r="N52" s="34"/>
      <c r="O52" s="561" t="s">
        <v>88</v>
      </c>
      <c r="P52" s="562"/>
      <c r="Q52" s="562"/>
      <c r="R52" s="31" t="s">
        <v>89</v>
      </c>
      <c r="S52" s="35"/>
      <c r="T52" s="35"/>
      <c r="U52" s="35"/>
      <c r="V52" s="35"/>
      <c r="W52" s="36"/>
      <c r="X52" s="36"/>
      <c r="Y52" s="36"/>
      <c r="Z52" s="36"/>
      <c r="AA52" s="36"/>
      <c r="AB52" s="36"/>
      <c r="AC52" s="36"/>
      <c r="AD52" s="36"/>
      <c r="AE52" s="36"/>
      <c r="AF52" s="36"/>
      <c r="AG52" s="36"/>
      <c r="AH52" s="36"/>
      <c r="AI52" s="37"/>
      <c r="AJ52" s="577"/>
      <c r="AK52" s="577"/>
    </row>
    <row r="53" spans="1:37" ht="31.5" customHeight="1" x14ac:dyDescent="0.2">
      <c r="A53" s="32"/>
      <c r="B53" s="32"/>
      <c r="C53" s="398" t="s">
        <v>90</v>
      </c>
      <c r="D53" s="399" t="s">
        <v>87</v>
      </c>
      <c r="E53" s="33"/>
      <c r="F53" s="33"/>
      <c r="G53" s="32"/>
      <c r="H53" s="32"/>
      <c r="I53" s="32"/>
      <c r="J53" s="32"/>
      <c r="K53" s="32"/>
      <c r="L53" s="32"/>
      <c r="M53" s="32"/>
      <c r="N53" s="34"/>
      <c r="O53" s="561" t="s">
        <v>91</v>
      </c>
      <c r="P53" s="562"/>
      <c r="Q53" s="562"/>
      <c r="R53" s="31" t="s">
        <v>87</v>
      </c>
      <c r="S53" s="35"/>
      <c r="T53" s="35"/>
      <c r="U53" s="35"/>
      <c r="V53" s="35"/>
      <c r="W53" s="36"/>
      <c r="X53" s="36"/>
      <c r="Y53" s="36"/>
      <c r="Z53" s="36"/>
      <c r="AA53" s="36"/>
      <c r="AB53" s="36"/>
      <c r="AC53" s="36"/>
      <c r="AD53" s="36"/>
      <c r="AE53" s="36"/>
      <c r="AF53" s="36"/>
      <c r="AG53" s="36"/>
      <c r="AH53" s="36"/>
      <c r="AI53" s="36"/>
      <c r="AJ53" s="562"/>
      <c r="AK53" s="562"/>
    </row>
    <row r="54" spans="1:37" ht="135" customHeight="1" x14ac:dyDescent="0.2">
      <c r="A54" s="31"/>
      <c r="B54" s="31"/>
      <c r="C54" s="31"/>
      <c r="D54" s="31"/>
      <c r="E54" s="38"/>
      <c r="F54" s="39"/>
      <c r="G54" s="31"/>
      <c r="H54" s="31"/>
      <c r="I54" s="31"/>
      <c r="J54" s="40"/>
      <c r="K54" s="31"/>
      <c r="L54" s="31"/>
      <c r="M54" s="31"/>
      <c r="N54" s="31"/>
      <c r="O54" s="41"/>
      <c r="P54" s="31"/>
      <c r="Q54" s="31"/>
      <c r="R54" s="31"/>
      <c r="S54" s="31"/>
      <c r="T54" s="24"/>
      <c r="U54" s="24"/>
      <c r="V54" s="24"/>
      <c r="W54" s="24"/>
      <c r="X54" s="24"/>
      <c r="Y54" s="24"/>
      <c r="Z54" s="24"/>
      <c r="AA54" s="24"/>
      <c r="AB54" s="24"/>
      <c r="AC54" s="24"/>
      <c r="AD54" s="24"/>
      <c r="AE54" s="24"/>
      <c r="AF54" s="24"/>
      <c r="AG54" s="24"/>
      <c r="AH54" s="24"/>
      <c r="AI54" s="42"/>
      <c r="AJ54" s="42"/>
      <c r="AK54" s="31"/>
    </row>
    <row r="55" spans="1:37" ht="135" customHeight="1" x14ac:dyDescent="0.2">
      <c r="A55" s="31"/>
      <c r="B55" s="31"/>
      <c r="C55" s="31"/>
      <c r="D55" s="31"/>
      <c r="E55" s="38"/>
      <c r="F55" s="39"/>
      <c r="G55" s="31"/>
      <c r="H55" s="31"/>
      <c r="I55" s="31"/>
      <c r="J55" s="40"/>
      <c r="K55" s="31"/>
      <c r="L55" s="31"/>
      <c r="M55" s="31"/>
      <c r="N55" s="31"/>
      <c r="O55" s="31"/>
      <c r="P55" s="31"/>
      <c r="Q55" s="31"/>
      <c r="R55" s="31"/>
      <c r="S55" s="31"/>
      <c r="T55" s="24"/>
      <c r="U55" s="24"/>
      <c r="V55" s="24"/>
      <c r="W55" s="24"/>
      <c r="X55" s="24"/>
      <c r="Y55" s="24"/>
      <c r="Z55" s="24"/>
      <c r="AA55" s="24"/>
      <c r="AB55" s="24"/>
      <c r="AC55" s="24"/>
      <c r="AD55" s="24"/>
      <c r="AE55" s="24"/>
      <c r="AF55" s="24"/>
      <c r="AG55" s="24"/>
      <c r="AH55" s="24"/>
      <c r="AI55" s="42"/>
      <c r="AJ55" s="43"/>
      <c r="AK55" s="44"/>
    </row>
    <row r="56" spans="1:37" ht="135" customHeight="1" x14ac:dyDescent="0.2">
      <c r="A56" s="31"/>
      <c r="B56" s="31"/>
      <c r="C56" s="31"/>
      <c r="D56" s="31"/>
      <c r="E56" s="38"/>
      <c r="F56" s="39"/>
      <c r="G56" s="31"/>
      <c r="H56" s="31"/>
      <c r="I56" s="31"/>
      <c r="J56" s="40"/>
      <c r="K56" s="31"/>
      <c r="L56" s="31"/>
      <c r="M56" s="31"/>
      <c r="N56" s="31"/>
      <c r="O56" s="31"/>
      <c r="P56" s="31"/>
      <c r="Q56" s="31"/>
      <c r="R56" s="31"/>
      <c r="S56" s="31"/>
      <c r="T56" s="24"/>
      <c r="U56" s="24"/>
      <c r="V56" s="24"/>
      <c r="W56" s="24"/>
      <c r="X56" s="24"/>
      <c r="Y56" s="24"/>
      <c r="Z56" s="24"/>
      <c r="AA56" s="24"/>
      <c r="AB56" s="24"/>
      <c r="AC56" s="24"/>
      <c r="AD56" s="24"/>
      <c r="AE56" s="24"/>
      <c r="AF56" s="24"/>
      <c r="AG56" s="24"/>
      <c r="AH56" s="24"/>
      <c r="AI56" s="42"/>
      <c r="AJ56" s="43"/>
      <c r="AK56" s="44"/>
    </row>
    <row r="57" spans="1:37" ht="135" customHeight="1" x14ac:dyDescent="0.2">
      <c r="A57" s="31"/>
      <c r="B57" s="31"/>
      <c r="C57" s="31"/>
      <c r="D57" s="31"/>
      <c r="E57" s="38"/>
      <c r="F57" s="39"/>
      <c r="G57" s="31"/>
      <c r="H57" s="31"/>
      <c r="I57" s="31"/>
      <c r="J57" s="40"/>
      <c r="K57" s="31"/>
      <c r="L57" s="31"/>
      <c r="M57" s="31"/>
      <c r="N57" s="31"/>
      <c r="O57" s="41"/>
      <c r="P57" s="31"/>
      <c r="Q57" s="31"/>
      <c r="R57" s="31"/>
      <c r="S57" s="31"/>
      <c r="T57" s="24"/>
      <c r="U57" s="24"/>
      <c r="V57" s="24"/>
      <c r="W57" s="24"/>
      <c r="X57" s="24"/>
      <c r="Y57" s="24"/>
      <c r="Z57" s="24"/>
      <c r="AA57" s="24"/>
      <c r="AB57" s="24"/>
      <c r="AC57" s="24"/>
      <c r="AD57" s="24"/>
      <c r="AE57" s="24"/>
      <c r="AF57" s="24"/>
      <c r="AG57" s="24"/>
      <c r="AH57" s="24"/>
      <c r="AI57" s="42"/>
      <c r="AJ57" s="43"/>
      <c r="AK57" s="44"/>
    </row>
    <row r="58" spans="1:37" ht="135" customHeight="1" x14ac:dyDescent="0.2">
      <c r="A58" s="31"/>
      <c r="B58" s="31"/>
      <c r="C58" s="31"/>
      <c r="D58" s="31"/>
      <c r="E58" s="38"/>
      <c r="F58" s="39"/>
      <c r="G58" s="31"/>
      <c r="H58" s="31"/>
      <c r="I58" s="31"/>
      <c r="J58" s="40"/>
      <c r="K58" s="31"/>
      <c r="L58" s="31"/>
      <c r="M58" s="31"/>
      <c r="N58" s="31"/>
      <c r="O58" s="41"/>
      <c r="P58" s="31"/>
      <c r="Q58" s="31"/>
      <c r="R58" s="31"/>
      <c r="S58" s="31"/>
      <c r="T58" s="24"/>
      <c r="U58" s="24"/>
      <c r="V58" s="24"/>
      <c r="W58" s="24"/>
      <c r="X58" s="24"/>
      <c r="Y58" s="24"/>
      <c r="Z58" s="24"/>
      <c r="AA58" s="24"/>
      <c r="AB58" s="24"/>
      <c r="AC58" s="24"/>
      <c r="AD58" s="24"/>
      <c r="AE58" s="24"/>
      <c r="AF58" s="24"/>
      <c r="AG58" s="24"/>
      <c r="AH58" s="24"/>
      <c r="AI58" s="42"/>
      <c r="AJ58" s="43"/>
      <c r="AK58" s="44"/>
    </row>
    <row r="59" spans="1:37" ht="135" customHeight="1" x14ac:dyDescent="0.2">
      <c r="A59" s="31"/>
      <c r="B59" s="31"/>
      <c r="C59" s="31"/>
      <c r="D59" s="31"/>
      <c r="E59" s="38"/>
      <c r="F59" s="39"/>
      <c r="G59" s="31"/>
      <c r="H59" s="31"/>
      <c r="I59" s="31"/>
      <c r="J59" s="40"/>
      <c r="K59" s="31"/>
      <c r="L59" s="31"/>
      <c r="M59" s="31"/>
      <c r="N59" s="31"/>
      <c r="O59" s="41"/>
      <c r="P59" s="31"/>
      <c r="Q59" s="31"/>
      <c r="R59" s="31"/>
      <c r="S59" s="31"/>
      <c r="T59" s="24"/>
      <c r="U59" s="24"/>
      <c r="V59" s="24"/>
      <c r="W59" s="24"/>
      <c r="X59" s="24"/>
      <c r="Y59" s="24"/>
      <c r="Z59" s="24"/>
      <c r="AA59" s="24"/>
      <c r="AB59" s="24"/>
      <c r="AC59" s="24"/>
      <c r="AD59" s="24"/>
      <c r="AE59" s="24"/>
      <c r="AF59" s="24"/>
      <c r="AG59" s="24"/>
      <c r="AH59" s="24"/>
      <c r="AI59" s="42"/>
      <c r="AJ59" s="43"/>
      <c r="AK59" s="44"/>
    </row>
    <row r="60" spans="1:37" ht="135" customHeight="1" x14ac:dyDescent="0.2">
      <c r="A60" s="31"/>
      <c r="B60" s="31"/>
      <c r="C60" s="31"/>
      <c r="D60" s="31"/>
      <c r="E60" s="38"/>
      <c r="F60" s="39"/>
      <c r="G60" s="31"/>
      <c r="H60" s="31"/>
      <c r="I60" s="31"/>
      <c r="J60" s="40"/>
      <c r="K60" s="31"/>
      <c r="L60" s="31"/>
      <c r="M60" s="31"/>
      <c r="N60" s="31"/>
      <c r="O60" s="41"/>
      <c r="P60" s="31"/>
      <c r="Q60" s="31"/>
      <c r="R60" s="31"/>
      <c r="S60" s="31"/>
      <c r="T60" s="24"/>
      <c r="U60" s="24"/>
      <c r="V60" s="24"/>
      <c r="W60" s="24"/>
      <c r="X60" s="24"/>
      <c r="Y60" s="24"/>
      <c r="Z60" s="24"/>
      <c r="AA60" s="24"/>
      <c r="AB60" s="24"/>
      <c r="AC60" s="24"/>
      <c r="AD60" s="24"/>
      <c r="AE60" s="24"/>
      <c r="AF60" s="24"/>
      <c r="AG60" s="24"/>
      <c r="AH60" s="24"/>
      <c r="AI60" s="42"/>
      <c r="AJ60" s="43"/>
      <c r="AK60" s="44"/>
    </row>
    <row r="61" spans="1:37" ht="135" customHeight="1" x14ac:dyDescent="0.2">
      <c r="A61" s="31"/>
      <c r="B61" s="31"/>
      <c r="C61" s="31"/>
      <c r="D61" s="31"/>
      <c r="E61" s="38"/>
      <c r="F61" s="39"/>
      <c r="G61" s="31"/>
      <c r="H61" s="31"/>
      <c r="I61" s="31"/>
      <c r="J61" s="40"/>
      <c r="K61" s="31"/>
      <c r="L61" s="31"/>
      <c r="M61" s="31"/>
      <c r="N61" s="31"/>
      <c r="O61" s="41"/>
      <c r="P61" s="31"/>
      <c r="Q61" s="31"/>
      <c r="R61" s="31"/>
      <c r="S61" s="31"/>
      <c r="T61" s="24"/>
      <c r="U61" s="24"/>
      <c r="V61" s="24"/>
      <c r="W61" s="24"/>
      <c r="X61" s="24"/>
      <c r="Y61" s="24"/>
      <c r="Z61" s="24"/>
      <c r="AA61" s="24"/>
      <c r="AB61" s="24"/>
      <c r="AC61" s="24"/>
      <c r="AD61" s="24"/>
      <c r="AE61" s="24"/>
      <c r="AF61" s="24"/>
      <c r="AG61" s="24"/>
      <c r="AH61" s="24"/>
      <c r="AI61" s="42"/>
      <c r="AJ61" s="43"/>
      <c r="AK61" s="44"/>
    </row>
    <row r="62" spans="1:37" ht="135" customHeight="1" x14ac:dyDescent="0.2">
      <c r="A62" s="31"/>
      <c r="B62" s="31"/>
      <c r="C62" s="31"/>
      <c r="D62" s="31"/>
      <c r="E62" s="38"/>
      <c r="F62" s="39"/>
      <c r="G62" s="31"/>
      <c r="H62" s="31"/>
      <c r="I62" s="31"/>
      <c r="J62" s="40"/>
      <c r="K62" s="31"/>
      <c r="L62" s="31"/>
      <c r="M62" s="31"/>
      <c r="N62" s="31"/>
      <c r="O62" s="41"/>
      <c r="P62" s="31"/>
      <c r="Q62" s="31"/>
      <c r="R62" s="31"/>
      <c r="S62" s="31"/>
      <c r="T62" s="24"/>
      <c r="U62" s="24"/>
      <c r="V62" s="24"/>
      <c r="W62" s="24"/>
      <c r="X62" s="24"/>
      <c r="Y62" s="24"/>
      <c r="Z62" s="24"/>
      <c r="AA62" s="24"/>
      <c r="AB62" s="24"/>
      <c r="AC62" s="24"/>
      <c r="AD62" s="24"/>
      <c r="AE62" s="24"/>
      <c r="AF62" s="24"/>
      <c r="AG62" s="24"/>
      <c r="AH62" s="24"/>
      <c r="AI62" s="42"/>
      <c r="AJ62" s="43"/>
      <c r="AK62" s="44"/>
    </row>
    <row r="63" spans="1:37" ht="135" customHeight="1" x14ac:dyDescent="0.2">
      <c r="A63" s="45" t="s">
        <v>7</v>
      </c>
      <c r="B63" s="45" t="s">
        <v>92</v>
      </c>
      <c r="C63" s="45" t="s">
        <v>93</v>
      </c>
      <c r="D63" s="45" t="s">
        <v>56</v>
      </c>
      <c r="E63" s="45" t="s">
        <v>37</v>
      </c>
      <c r="F63" s="45" t="s">
        <v>94</v>
      </c>
      <c r="G63" s="45" t="s">
        <v>95</v>
      </c>
      <c r="H63" s="45" t="s">
        <v>39</v>
      </c>
      <c r="I63" s="45" t="s">
        <v>58</v>
      </c>
      <c r="J63" s="45" t="s">
        <v>96</v>
      </c>
      <c r="K63" s="45" t="s">
        <v>60</v>
      </c>
      <c r="L63" s="46"/>
      <c r="M63" s="46"/>
      <c r="N63" s="46"/>
      <c r="O63" s="47"/>
      <c r="P63" s="47"/>
      <c r="Q63" s="47"/>
      <c r="R63" s="47"/>
      <c r="S63" s="47"/>
      <c r="T63" s="47"/>
      <c r="U63" s="47"/>
      <c r="V63" s="47"/>
      <c r="W63" s="47"/>
      <c r="X63" s="47"/>
      <c r="Y63" s="47"/>
      <c r="Z63" s="47"/>
      <c r="AA63" s="47"/>
      <c r="AB63" s="47"/>
      <c r="AC63" s="47"/>
      <c r="AD63" s="48"/>
      <c r="AE63" s="49"/>
      <c r="AF63" s="50"/>
      <c r="AG63" s="46"/>
      <c r="AH63" s="46"/>
      <c r="AI63" s="46"/>
      <c r="AJ63" s="46"/>
      <c r="AK63" s="46"/>
    </row>
    <row r="64" spans="1:37" ht="135" customHeight="1" x14ac:dyDescent="0.2">
      <c r="A64" s="51" t="s">
        <v>97</v>
      </c>
      <c r="B64" s="52" t="s">
        <v>98</v>
      </c>
      <c r="C64" s="51" t="s">
        <v>99</v>
      </c>
      <c r="D64" s="51" t="s">
        <v>100</v>
      </c>
      <c r="E64" s="51" t="s">
        <v>101</v>
      </c>
      <c r="F64" s="52" t="s">
        <v>102</v>
      </c>
      <c r="G64" s="51" t="s">
        <v>103</v>
      </c>
      <c r="H64" s="51" t="s">
        <v>104</v>
      </c>
      <c r="I64" s="51">
        <v>1037</v>
      </c>
      <c r="J64" s="51" t="s">
        <v>105</v>
      </c>
      <c r="K64" s="51" t="s">
        <v>106</v>
      </c>
      <c r="L64" s="46"/>
      <c r="M64" s="46"/>
      <c r="N64" s="46"/>
      <c r="O64" s="47"/>
      <c r="P64" s="47"/>
      <c r="Q64" s="47"/>
      <c r="R64" s="47"/>
      <c r="S64" s="47"/>
      <c r="T64" s="47"/>
      <c r="U64" s="47"/>
      <c r="V64" s="47"/>
      <c r="W64" s="47"/>
      <c r="X64" s="47"/>
      <c r="Y64" s="47"/>
      <c r="Z64" s="47"/>
      <c r="AA64" s="47"/>
      <c r="AB64" s="47"/>
      <c r="AC64" s="47"/>
      <c r="AD64" s="48"/>
      <c r="AE64" s="49"/>
      <c r="AF64" s="50"/>
      <c r="AG64" s="46"/>
      <c r="AH64" s="46"/>
      <c r="AI64" s="46"/>
      <c r="AJ64" s="46"/>
      <c r="AK64" s="46"/>
    </row>
    <row r="65" spans="1:37" ht="135" customHeight="1" x14ac:dyDescent="0.2">
      <c r="A65" s="51" t="s">
        <v>107</v>
      </c>
      <c r="B65" s="52" t="s">
        <v>108</v>
      </c>
      <c r="C65" s="51" t="s">
        <v>109</v>
      </c>
      <c r="D65" s="51" t="s">
        <v>110</v>
      </c>
      <c r="E65" s="51" t="s">
        <v>111</v>
      </c>
      <c r="F65" s="52" t="s">
        <v>76</v>
      </c>
      <c r="G65" s="51" t="s">
        <v>112</v>
      </c>
      <c r="H65" s="51" t="s">
        <v>113</v>
      </c>
      <c r="I65" s="51">
        <v>1134</v>
      </c>
      <c r="J65" s="51" t="s">
        <v>114</v>
      </c>
      <c r="K65" s="51" t="s">
        <v>115</v>
      </c>
      <c r="L65" s="46"/>
      <c r="M65" s="46"/>
      <c r="N65" s="46"/>
      <c r="O65" s="47"/>
      <c r="P65" s="47"/>
      <c r="Q65" s="47"/>
      <c r="R65" s="47"/>
      <c r="S65" s="47"/>
      <c r="T65" s="47"/>
      <c r="U65" s="47"/>
      <c r="V65" s="47"/>
      <c r="W65" s="47"/>
      <c r="X65" s="47"/>
      <c r="Y65" s="47"/>
      <c r="Z65" s="47"/>
      <c r="AA65" s="47"/>
      <c r="AB65" s="47"/>
      <c r="AC65" s="47"/>
      <c r="AD65" s="48"/>
      <c r="AE65" s="49"/>
      <c r="AF65" s="50"/>
      <c r="AG65" s="46"/>
      <c r="AH65" s="46"/>
      <c r="AI65" s="46"/>
      <c r="AJ65" s="46"/>
      <c r="AK65" s="46"/>
    </row>
    <row r="66" spans="1:37" ht="135" customHeight="1" x14ac:dyDescent="0.2">
      <c r="A66" s="51" t="s">
        <v>116</v>
      </c>
      <c r="B66" s="52" t="s">
        <v>117</v>
      </c>
      <c r="C66" s="51" t="s">
        <v>118</v>
      </c>
      <c r="D66" s="51" t="s">
        <v>119</v>
      </c>
      <c r="E66" s="51" t="s">
        <v>120</v>
      </c>
      <c r="F66" s="52" t="s">
        <v>121</v>
      </c>
      <c r="G66" s="51" t="s">
        <v>122</v>
      </c>
      <c r="H66" s="51" t="s">
        <v>80</v>
      </c>
      <c r="I66" s="51">
        <v>1041</v>
      </c>
      <c r="J66" s="51" t="s">
        <v>123</v>
      </c>
      <c r="K66" s="51" t="s">
        <v>124</v>
      </c>
      <c r="L66" s="46"/>
      <c r="M66" s="46"/>
      <c r="N66" s="46"/>
      <c r="O66" s="47"/>
      <c r="P66" s="47"/>
      <c r="Q66" s="47"/>
      <c r="R66" s="47"/>
      <c r="S66" s="47"/>
      <c r="T66" s="47"/>
      <c r="U66" s="47"/>
      <c r="V66" s="47"/>
      <c r="W66" s="47"/>
      <c r="X66" s="47"/>
      <c r="Y66" s="47"/>
      <c r="Z66" s="47"/>
      <c r="AA66" s="47"/>
      <c r="AB66" s="47"/>
      <c r="AC66" s="47"/>
      <c r="AD66" s="48"/>
      <c r="AE66" s="49"/>
      <c r="AF66" s="50"/>
      <c r="AG66" s="46"/>
      <c r="AH66" s="46"/>
      <c r="AI66" s="46"/>
      <c r="AJ66" s="46"/>
      <c r="AK66" s="46"/>
    </row>
    <row r="67" spans="1:37" ht="135" customHeight="1" x14ac:dyDescent="0.2">
      <c r="A67" s="51" t="s">
        <v>125</v>
      </c>
      <c r="B67" s="52" t="s">
        <v>126</v>
      </c>
      <c r="C67" s="51"/>
      <c r="D67" s="51" t="s">
        <v>127</v>
      </c>
      <c r="E67" s="51" t="s">
        <v>128</v>
      </c>
      <c r="F67" s="52" t="s">
        <v>129</v>
      </c>
      <c r="G67" s="51" t="s">
        <v>130</v>
      </c>
      <c r="H67" s="53" t="s">
        <v>85</v>
      </c>
      <c r="I67" s="51">
        <v>1078</v>
      </c>
      <c r="J67" s="51" t="s">
        <v>131</v>
      </c>
      <c r="K67" s="51" t="s">
        <v>132</v>
      </c>
      <c r="L67" s="46"/>
      <c r="M67" s="46"/>
      <c r="N67" s="46"/>
      <c r="O67" s="47"/>
      <c r="P67" s="47"/>
      <c r="Q67" s="47"/>
      <c r="R67" s="47"/>
      <c r="S67" s="47"/>
      <c r="T67" s="47"/>
      <c r="U67" s="47"/>
      <c r="V67" s="47"/>
      <c r="W67" s="47"/>
      <c r="X67" s="47"/>
      <c r="Y67" s="47"/>
      <c r="Z67" s="47"/>
      <c r="AA67" s="47"/>
      <c r="AB67" s="47"/>
      <c r="AC67" s="47"/>
      <c r="AD67" s="48"/>
      <c r="AE67" s="49"/>
      <c r="AF67" s="50"/>
      <c r="AG67" s="46"/>
      <c r="AH67" s="46"/>
      <c r="AI67" s="46"/>
      <c r="AJ67" s="46"/>
      <c r="AK67" s="46"/>
    </row>
    <row r="68" spans="1:37" ht="135" customHeight="1" x14ac:dyDescent="0.2">
      <c r="A68" s="51" t="s">
        <v>133</v>
      </c>
      <c r="B68" s="52" t="s">
        <v>134</v>
      </c>
      <c r="C68" s="51"/>
      <c r="D68" s="51" t="s">
        <v>135</v>
      </c>
      <c r="E68" s="51" t="s">
        <v>136</v>
      </c>
      <c r="F68" s="52" t="s">
        <v>137</v>
      </c>
      <c r="G68" s="51" t="s">
        <v>138</v>
      </c>
      <c r="H68" s="51" t="s">
        <v>139</v>
      </c>
      <c r="I68" s="51">
        <v>1130</v>
      </c>
      <c r="J68" s="51" t="s">
        <v>140</v>
      </c>
      <c r="K68" s="51" t="s">
        <v>141</v>
      </c>
      <c r="L68" s="46"/>
      <c r="M68" s="46"/>
      <c r="N68" s="46"/>
      <c r="O68" s="47"/>
      <c r="P68" s="47"/>
      <c r="Q68" s="47"/>
      <c r="R68" s="47"/>
      <c r="S68" s="47"/>
      <c r="T68" s="47"/>
      <c r="U68" s="47"/>
      <c r="V68" s="47"/>
      <c r="W68" s="47"/>
      <c r="X68" s="47"/>
      <c r="Y68" s="47"/>
      <c r="Z68" s="47"/>
      <c r="AA68" s="47"/>
      <c r="AB68" s="47"/>
      <c r="AC68" s="47"/>
      <c r="AD68" s="48"/>
      <c r="AE68" s="49"/>
      <c r="AF68" s="50"/>
      <c r="AG68" s="46"/>
      <c r="AH68" s="46"/>
      <c r="AI68" s="46"/>
      <c r="AJ68" s="46"/>
      <c r="AK68" s="46"/>
    </row>
    <row r="69" spans="1:37" ht="135" customHeight="1" x14ac:dyDescent="0.2">
      <c r="A69" s="51" t="s">
        <v>142</v>
      </c>
      <c r="B69" s="52" t="s">
        <v>143</v>
      </c>
      <c r="C69" s="51"/>
      <c r="D69" s="51" t="s">
        <v>81</v>
      </c>
      <c r="E69" s="51" t="s">
        <v>144</v>
      </c>
      <c r="F69" s="52" t="s">
        <v>84</v>
      </c>
      <c r="G69" s="51" t="s">
        <v>145</v>
      </c>
      <c r="H69" s="51" t="s">
        <v>146</v>
      </c>
      <c r="I69" s="51"/>
      <c r="J69" s="53"/>
      <c r="K69" s="51" t="s">
        <v>147</v>
      </c>
      <c r="L69" s="46"/>
      <c r="M69" s="46"/>
      <c r="N69" s="46"/>
      <c r="O69" s="47"/>
      <c r="P69" s="47"/>
      <c r="Q69" s="47"/>
      <c r="R69" s="47"/>
      <c r="S69" s="47"/>
      <c r="T69" s="47"/>
      <c r="U69" s="47"/>
      <c r="V69" s="47"/>
      <c r="W69" s="47"/>
      <c r="X69" s="47"/>
      <c r="Y69" s="47"/>
      <c r="Z69" s="47"/>
      <c r="AA69" s="47"/>
      <c r="AB69" s="47"/>
      <c r="AC69" s="47"/>
      <c r="AD69" s="48"/>
      <c r="AE69" s="49"/>
      <c r="AF69" s="50"/>
      <c r="AG69" s="46"/>
      <c r="AH69" s="46"/>
      <c r="AI69" s="46"/>
      <c r="AJ69" s="46"/>
      <c r="AK69" s="46"/>
    </row>
    <row r="70" spans="1:37" ht="135" customHeight="1" x14ac:dyDescent="0.2">
      <c r="A70" s="51" t="s">
        <v>148</v>
      </c>
      <c r="B70" s="52" t="s">
        <v>149</v>
      </c>
      <c r="C70" s="51"/>
      <c r="D70" s="51" t="s">
        <v>150</v>
      </c>
      <c r="E70" s="51" t="s">
        <v>151</v>
      </c>
      <c r="F70" s="52" t="s">
        <v>152</v>
      </c>
      <c r="G70" s="51" t="s">
        <v>153</v>
      </c>
      <c r="H70" s="51" t="s">
        <v>154</v>
      </c>
      <c r="I70" s="51"/>
      <c r="J70" s="53"/>
      <c r="K70" s="51" t="s">
        <v>155</v>
      </c>
      <c r="L70" s="46"/>
      <c r="M70" s="46"/>
      <c r="N70" s="46"/>
      <c r="O70" s="47"/>
      <c r="P70" s="47"/>
      <c r="Q70" s="47"/>
      <c r="R70" s="47"/>
      <c r="S70" s="47"/>
      <c r="T70" s="47"/>
      <c r="U70" s="47"/>
      <c r="V70" s="47"/>
      <c r="W70" s="47"/>
      <c r="X70" s="47"/>
      <c r="Y70" s="47"/>
      <c r="Z70" s="47"/>
      <c r="AA70" s="47"/>
      <c r="AB70" s="47"/>
      <c r="AC70" s="47"/>
      <c r="AD70" s="48"/>
      <c r="AE70" s="49"/>
      <c r="AF70" s="50"/>
      <c r="AG70" s="46"/>
      <c r="AH70" s="46"/>
      <c r="AI70" s="46"/>
      <c r="AJ70" s="46"/>
      <c r="AK70" s="46"/>
    </row>
    <row r="71" spans="1:37" ht="135" customHeight="1" x14ac:dyDescent="0.2">
      <c r="A71" s="51" t="s">
        <v>156</v>
      </c>
      <c r="B71" s="52" t="s">
        <v>157</v>
      </c>
      <c r="C71" s="51"/>
      <c r="D71" s="51" t="s">
        <v>78</v>
      </c>
      <c r="E71" s="51" t="s">
        <v>158</v>
      </c>
      <c r="F71" s="52" t="s">
        <v>79</v>
      </c>
      <c r="G71" s="51"/>
      <c r="H71" s="51" t="s">
        <v>159</v>
      </c>
      <c r="I71" s="51"/>
      <c r="J71" s="53"/>
      <c r="K71" s="51" t="s">
        <v>160</v>
      </c>
      <c r="L71" s="46"/>
      <c r="M71" s="46"/>
      <c r="N71" s="46"/>
      <c r="O71" s="47"/>
      <c r="P71" s="47"/>
      <c r="Q71" s="47"/>
      <c r="R71" s="47"/>
      <c r="S71" s="47"/>
      <c r="T71" s="47"/>
      <c r="U71" s="47"/>
      <c r="V71" s="47"/>
      <c r="W71" s="47"/>
      <c r="X71" s="47"/>
      <c r="Y71" s="47"/>
      <c r="Z71" s="47"/>
      <c r="AA71" s="47"/>
      <c r="AB71" s="47"/>
      <c r="AC71" s="47"/>
      <c r="AD71" s="48"/>
      <c r="AE71" s="49"/>
      <c r="AF71" s="50"/>
      <c r="AG71" s="46"/>
      <c r="AH71" s="46"/>
      <c r="AI71" s="46"/>
      <c r="AJ71" s="46"/>
      <c r="AK71" s="46"/>
    </row>
    <row r="72" spans="1:37" ht="135" customHeight="1" x14ac:dyDescent="0.2">
      <c r="A72" s="51"/>
      <c r="B72" s="52" t="s">
        <v>161</v>
      </c>
      <c r="C72" s="51"/>
      <c r="D72" s="51" t="s">
        <v>162</v>
      </c>
      <c r="E72" s="51" t="s">
        <v>163</v>
      </c>
      <c r="F72" s="52" t="s">
        <v>164</v>
      </c>
      <c r="G72" s="51"/>
      <c r="H72" s="51" t="s">
        <v>83</v>
      </c>
      <c r="I72" s="51"/>
      <c r="J72" s="53"/>
      <c r="K72" s="51" t="s">
        <v>165</v>
      </c>
      <c r="L72" s="46"/>
      <c r="M72" s="46"/>
      <c r="N72" s="46"/>
      <c r="O72" s="47"/>
      <c r="P72" s="47"/>
      <c r="Q72" s="47"/>
      <c r="R72" s="47"/>
      <c r="S72" s="47"/>
      <c r="T72" s="47"/>
      <c r="U72" s="47"/>
      <c r="V72" s="47"/>
      <c r="W72" s="47"/>
      <c r="X72" s="47"/>
      <c r="Y72" s="47"/>
      <c r="Z72" s="47"/>
      <c r="AA72" s="47"/>
      <c r="AB72" s="47"/>
      <c r="AC72" s="47"/>
      <c r="AD72" s="48"/>
      <c r="AE72" s="49"/>
      <c r="AF72" s="50"/>
      <c r="AG72" s="46"/>
      <c r="AH72" s="46"/>
      <c r="AI72" s="46"/>
      <c r="AJ72" s="46"/>
      <c r="AK72" s="46"/>
    </row>
    <row r="73" spans="1:37" ht="135" customHeight="1" x14ac:dyDescent="0.2">
      <c r="A73" s="51"/>
      <c r="B73" s="52" t="s">
        <v>166</v>
      </c>
      <c r="C73" s="51"/>
      <c r="D73" s="51" t="s">
        <v>167</v>
      </c>
      <c r="E73" s="51" t="s">
        <v>168</v>
      </c>
      <c r="F73" s="52" t="s">
        <v>169</v>
      </c>
      <c r="G73" s="53"/>
      <c r="H73" s="51" t="s">
        <v>77</v>
      </c>
      <c r="I73" s="51"/>
      <c r="J73" s="53"/>
      <c r="K73" s="51" t="s">
        <v>170</v>
      </c>
      <c r="L73" s="46"/>
      <c r="M73" s="46"/>
      <c r="N73" s="46"/>
      <c r="O73" s="47"/>
      <c r="P73" s="47"/>
      <c r="Q73" s="47"/>
      <c r="R73" s="47"/>
      <c r="S73" s="47"/>
      <c r="T73" s="47"/>
      <c r="U73" s="47"/>
      <c r="V73" s="47"/>
      <c r="W73" s="47"/>
      <c r="X73" s="47"/>
      <c r="Y73" s="47"/>
      <c r="Z73" s="47"/>
      <c r="AA73" s="47"/>
      <c r="AB73" s="47"/>
      <c r="AC73" s="47"/>
      <c r="AD73" s="48"/>
      <c r="AE73" s="49"/>
      <c r="AF73" s="50"/>
      <c r="AG73" s="46"/>
      <c r="AH73" s="46"/>
      <c r="AI73" s="46"/>
      <c r="AJ73" s="46"/>
      <c r="AK73" s="46"/>
    </row>
    <row r="74" spans="1:37" ht="135" customHeight="1" x14ac:dyDescent="0.2">
      <c r="A74" s="51"/>
      <c r="B74" s="52" t="s">
        <v>171</v>
      </c>
      <c r="C74" s="51"/>
      <c r="D74" s="51" t="s">
        <v>172</v>
      </c>
      <c r="E74" s="51" t="s">
        <v>342</v>
      </c>
      <c r="F74" s="52" t="s">
        <v>173</v>
      </c>
      <c r="G74" s="53"/>
      <c r="H74" s="51" t="s">
        <v>174</v>
      </c>
      <c r="I74" s="51"/>
      <c r="J74" s="53"/>
      <c r="K74" s="51" t="s">
        <v>175</v>
      </c>
      <c r="L74" s="46"/>
      <c r="M74" s="46"/>
      <c r="N74" s="46"/>
      <c r="O74" s="47"/>
      <c r="P74" s="47"/>
      <c r="Q74" s="47"/>
      <c r="R74" s="47"/>
      <c r="S74" s="47"/>
      <c r="T74" s="47"/>
      <c r="U74" s="47"/>
      <c r="V74" s="47"/>
      <c r="W74" s="47"/>
      <c r="X74" s="47"/>
      <c r="Y74" s="47"/>
      <c r="Z74" s="47"/>
      <c r="AA74" s="47"/>
      <c r="AB74" s="47"/>
      <c r="AC74" s="47"/>
      <c r="AD74" s="48"/>
      <c r="AE74" s="49"/>
      <c r="AF74" s="50"/>
      <c r="AG74" s="46"/>
      <c r="AH74" s="46"/>
      <c r="AI74" s="46"/>
      <c r="AJ74" s="46"/>
      <c r="AK74" s="46"/>
    </row>
    <row r="75" spans="1:37" ht="135" customHeight="1" x14ac:dyDescent="0.2">
      <c r="A75" s="51"/>
      <c r="B75" s="52" t="s">
        <v>176</v>
      </c>
      <c r="C75" s="51"/>
      <c r="D75" s="51" t="s">
        <v>177</v>
      </c>
      <c r="E75" s="51"/>
      <c r="F75" s="52" t="s">
        <v>178</v>
      </c>
      <c r="G75" s="53"/>
      <c r="H75" s="51" t="s">
        <v>179</v>
      </c>
      <c r="I75" s="51"/>
      <c r="J75" s="53"/>
      <c r="K75" s="51" t="s">
        <v>180</v>
      </c>
      <c r="L75" s="46"/>
      <c r="M75" s="46"/>
      <c r="N75" s="46"/>
      <c r="O75" s="47"/>
      <c r="P75" s="47"/>
      <c r="Q75" s="47"/>
      <c r="R75" s="47"/>
      <c r="S75" s="47"/>
      <c r="T75" s="47"/>
      <c r="U75" s="47"/>
      <c r="V75" s="47"/>
      <c r="W75" s="47"/>
      <c r="X75" s="47"/>
      <c r="Y75" s="47"/>
      <c r="Z75" s="47"/>
      <c r="AA75" s="47"/>
      <c r="AB75" s="47"/>
      <c r="AC75" s="47"/>
      <c r="AD75" s="48"/>
      <c r="AE75" s="49"/>
      <c r="AF75" s="50"/>
      <c r="AG75" s="46"/>
      <c r="AH75" s="46"/>
      <c r="AI75" s="46"/>
      <c r="AJ75" s="46"/>
      <c r="AK75" s="46"/>
    </row>
    <row r="76" spans="1:37" ht="135" customHeight="1" x14ac:dyDescent="0.2">
      <c r="A76" s="51"/>
      <c r="B76" s="52" t="s">
        <v>181</v>
      </c>
      <c r="C76" s="51"/>
      <c r="D76" s="51" t="s">
        <v>75</v>
      </c>
      <c r="E76" s="51"/>
      <c r="F76" s="52" t="s">
        <v>182</v>
      </c>
      <c r="G76" s="53"/>
      <c r="H76" s="51" t="s">
        <v>183</v>
      </c>
      <c r="I76" s="51"/>
      <c r="J76" s="53"/>
      <c r="K76" s="53"/>
      <c r="L76" s="46"/>
      <c r="M76" s="46"/>
      <c r="N76" s="46"/>
      <c r="O76" s="47"/>
      <c r="P76" s="47"/>
      <c r="Q76" s="47"/>
      <c r="R76" s="47"/>
      <c r="S76" s="47"/>
      <c r="T76" s="47"/>
      <c r="U76" s="47"/>
      <c r="V76" s="47"/>
      <c r="W76" s="47"/>
      <c r="X76" s="47"/>
      <c r="Y76" s="47"/>
      <c r="Z76" s="47"/>
      <c r="AA76" s="47"/>
      <c r="AB76" s="47"/>
      <c r="AC76" s="47"/>
      <c r="AD76" s="48"/>
      <c r="AE76" s="49"/>
      <c r="AF76" s="50"/>
      <c r="AG76" s="46"/>
      <c r="AH76" s="46"/>
      <c r="AI76" s="46"/>
      <c r="AJ76" s="46"/>
      <c r="AK76" s="46"/>
    </row>
    <row r="77" spans="1:37" ht="135" customHeight="1" x14ac:dyDescent="0.2">
      <c r="A77" s="51"/>
      <c r="B77" s="52" t="s">
        <v>184</v>
      </c>
      <c r="C77" s="51"/>
      <c r="D77" s="51" t="s">
        <v>185</v>
      </c>
      <c r="E77" s="51"/>
      <c r="F77" s="52" t="s">
        <v>186</v>
      </c>
      <c r="G77" s="54"/>
      <c r="H77" s="51" t="s">
        <v>187</v>
      </c>
      <c r="I77" s="51"/>
      <c r="J77" s="53"/>
      <c r="K77" s="51"/>
      <c r="L77" s="46"/>
      <c r="M77" s="46"/>
      <c r="N77" s="46"/>
      <c r="O77" s="47"/>
      <c r="P77" s="47"/>
      <c r="Q77" s="47"/>
      <c r="R77" s="47"/>
      <c r="S77" s="47"/>
      <c r="T77" s="47"/>
      <c r="U77" s="47"/>
      <c r="V77" s="47"/>
      <c r="W77" s="47"/>
      <c r="X77" s="47"/>
      <c r="Y77" s="47"/>
      <c r="Z77" s="47"/>
      <c r="AA77" s="47"/>
      <c r="AB77" s="47"/>
      <c r="AC77" s="47"/>
      <c r="AD77" s="48"/>
      <c r="AE77" s="49"/>
      <c r="AF77" s="50"/>
      <c r="AG77" s="46"/>
      <c r="AH77" s="46"/>
      <c r="AI77" s="46"/>
      <c r="AJ77" s="46"/>
      <c r="AK77" s="46"/>
    </row>
    <row r="78" spans="1:37" ht="135" customHeight="1" x14ac:dyDescent="0.2">
      <c r="A78" s="51"/>
      <c r="B78" s="52" t="s">
        <v>188</v>
      </c>
      <c r="C78" s="51"/>
      <c r="D78" s="51" t="s">
        <v>189</v>
      </c>
      <c r="E78" s="51"/>
      <c r="F78" s="52" t="s">
        <v>190</v>
      </c>
      <c r="G78" s="54"/>
      <c r="H78" s="51" t="s">
        <v>191</v>
      </c>
      <c r="I78" s="51"/>
      <c r="J78" s="53"/>
      <c r="K78" s="51"/>
      <c r="L78" s="46"/>
      <c r="M78" s="46"/>
      <c r="N78" s="46"/>
      <c r="O78" s="47"/>
      <c r="P78" s="47"/>
      <c r="Q78" s="47"/>
      <c r="R78" s="47"/>
      <c r="S78" s="47"/>
      <c r="T78" s="47"/>
      <c r="U78" s="47"/>
      <c r="V78" s="47"/>
      <c r="W78" s="47"/>
      <c r="X78" s="47"/>
      <c r="Y78" s="47"/>
      <c r="Z78" s="47"/>
      <c r="AA78" s="47"/>
      <c r="AB78" s="47"/>
      <c r="AC78" s="47"/>
      <c r="AD78" s="48"/>
      <c r="AE78" s="49"/>
      <c r="AF78" s="50"/>
      <c r="AG78" s="46"/>
      <c r="AH78" s="46"/>
      <c r="AI78" s="46"/>
      <c r="AJ78" s="46"/>
      <c r="AK78" s="46"/>
    </row>
    <row r="79" spans="1:37" ht="135" customHeight="1" x14ac:dyDescent="0.2">
      <c r="A79" s="51"/>
      <c r="B79" s="52"/>
      <c r="C79" s="51"/>
      <c r="D79" s="408" t="s">
        <v>215</v>
      </c>
      <c r="E79" s="51"/>
      <c r="F79" s="52" t="s">
        <v>82</v>
      </c>
      <c r="G79" s="54"/>
      <c r="H79" s="51" t="s">
        <v>192</v>
      </c>
      <c r="I79" s="51"/>
      <c r="J79" s="53"/>
      <c r="K79" s="51"/>
      <c r="L79" s="46"/>
      <c r="M79" s="46"/>
      <c r="N79" s="46"/>
      <c r="O79" s="47"/>
      <c r="P79" s="47"/>
      <c r="Q79" s="47"/>
      <c r="R79" s="47"/>
      <c r="S79" s="47"/>
      <c r="T79" s="47"/>
      <c r="U79" s="47"/>
      <c r="V79" s="47"/>
      <c r="W79" s="47"/>
      <c r="X79" s="47"/>
      <c r="Y79" s="47"/>
      <c r="Z79" s="47"/>
      <c r="AA79" s="47"/>
      <c r="AB79" s="47"/>
      <c r="AC79" s="47"/>
      <c r="AD79" s="48"/>
      <c r="AE79" s="49"/>
      <c r="AF79" s="50"/>
      <c r="AG79" s="46"/>
      <c r="AH79" s="46"/>
      <c r="AI79" s="46"/>
      <c r="AJ79" s="46"/>
      <c r="AK79" s="46"/>
    </row>
    <row r="80" spans="1:37" ht="135" customHeight="1" x14ac:dyDescent="0.2">
      <c r="A80" s="53"/>
      <c r="B80" s="55"/>
      <c r="C80" s="53"/>
      <c r="D80" s="51"/>
      <c r="E80" s="53"/>
      <c r="F80" s="56" t="s">
        <v>193</v>
      </c>
      <c r="G80" s="54"/>
      <c r="H80" s="54" t="s">
        <v>194</v>
      </c>
      <c r="I80" s="51"/>
      <c r="J80" s="53"/>
      <c r="K80" s="51"/>
      <c r="L80" s="46"/>
      <c r="M80" s="46"/>
      <c r="N80" s="46"/>
      <c r="O80" s="47"/>
      <c r="P80" s="47"/>
      <c r="Q80" s="47"/>
      <c r="R80" s="47"/>
      <c r="S80" s="47"/>
      <c r="T80" s="47"/>
      <c r="U80" s="47"/>
      <c r="V80" s="47"/>
      <c r="W80" s="47"/>
      <c r="X80" s="47"/>
      <c r="Y80" s="47"/>
      <c r="Z80" s="47"/>
      <c r="AA80" s="47"/>
      <c r="AB80" s="47"/>
      <c r="AC80" s="47"/>
      <c r="AD80" s="48"/>
      <c r="AE80" s="49"/>
      <c r="AF80" s="50"/>
      <c r="AG80" s="46"/>
      <c r="AH80" s="46"/>
      <c r="AI80" s="46"/>
      <c r="AJ80" s="46"/>
      <c r="AK80" s="46"/>
    </row>
    <row r="81" spans="1:37" ht="135" customHeight="1" x14ac:dyDescent="0.2">
      <c r="A81" s="53"/>
      <c r="B81" s="57"/>
      <c r="C81" s="53"/>
      <c r="D81" s="51"/>
      <c r="E81" s="53"/>
      <c r="F81" s="52"/>
      <c r="G81" s="53"/>
      <c r="H81" s="53" t="s">
        <v>195</v>
      </c>
      <c r="I81" s="53"/>
      <c r="J81" s="53"/>
      <c r="K81" s="51"/>
      <c r="L81" s="46"/>
      <c r="M81" s="46"/>
      <c r="N81" s="46"/>
      <c r="O81" s="47"/>
      <c r="P81" s="47"/>
      <c r="Q81" s="47"/>
      <c r="R81" s="47"/>
      <c r="S81" s="47"/>
      <c r="T81" s="47"/>
      <c r="U81" s="47"/>
      <c r="V81" s="47"/>
      <c r="W81" s="47"/>
      <c r="X81" s="47"/>
      <c r="Y81" s="47"/>
      <c r="Z81" s="47"/>
      <c r="AA81" s="47"/>
      <c r="AB81" s="47"/>
      <c r="AC81" s="47"/>
      <c r="AD81" s="48"/>
      <c r="AE81" s="49"/>
      <c r="AF81" s="50"/>
      <c r="AG81" s="46"/>
      <c r="AH81" s="46"/>
      <c r="AI81" s="46"/>
      <c r="AJ81" s="46"/>
      <c r="AK81" s="46"/>
    </row>
    <row r="82" spans="1:37" ht="135" customHeight="1" x14ac:dyDescent="0.2">
      <c r="A82" s="31"/>
      <c r="B82" s="31"/>
      <c r="C82" s="38"/>
      <c r="D82" s="39"/>
      <c r="E82" s="31"/>
      <c r="F82" s="31"/>
      <c r="G82" s="31"/>
      <c r="H82" s="31"/>
      <c r="I82" s="40"/>
      <c r="J82" s="31"/>
      <c r="K82" s="31"/>
      <c r="L82" s="31"/>
      <c r="M82" s="31"/>
      <c r="N82" s="31"/>
      <c r="O82" s="31"/>
      <c r="P82" s="31"/>
      <c r="Q82" s="31"/>
      <c r="R82" s="31"/>
      <c r="S82" s="31"/>
      <c r="T82" s="31"/>
      <c r="U82" s="31"/>
      <c r="V82" s="31"/>
      <c r="W82" s="31"/>
      <c r="X82" s="31"/>
      <c r="Y82" s="31"/>
      <c r="Z82" s="31"/>
      <c r="AA82" s="31"/>
      <c r="AB82" s="42"/>
      <c r="AC82" s="42"/>
      <c r="AD82" s="31"/>
      <c r="AE82" s="31"/>
      <c r="AF82" s="31"/>
      <c r="AG82" s="31"/>
      <c r="AH82" s="31"/>
      <c r="AI82" s="31"/>
      <c r="AJ82" s="31"/>
      <c r="AK82" s="31"/>
    </row>
    <row r="83" spans="1:37" ht="135" customHeight="1" x14ac:dyDescent="0.2">
      <c r="A83" s="31"/>
      <c r="B83" s="31"/>
      <c r="C83" s="38"/>
      <c r="D83" s="39"/>
      <c r="E83" s="31"/>
      <c r="F83" s="31"/>
      <c r="G83" s="31"/>
      <c r="H83" s="31"/>
      <c r="I83" s="40"/>
      <c r="J83" s="31"/>
      <c r="K83" s="31"/>
      <c r="L83" s="31"/>
      <c r="M83" s="31"/>
      <c r="N83" s="31"/>
      <c r="O83" s="31"/>
      <c r="P83" s="31"/>
      <c r="Q83" s="31"/>
      <c r="R83" s="31"/>
      <c r="S83" s="31"/>
      <c r="T83" s="31"/>
      <c r="U83" s="31"/>
      <c r="V83" s="31"/>
      <c r="W83" s="31"/>
      <c r="X83" s="31"/>
      <c r="Y83" s="31"/>
      <c r="Z83" s="31"/>
      <c r="AA83" s="31"/>
      <c r="AB83" s="42"/>
      <c r="AC83" s="42"/>
      <c r="AD83" s="31"/>
      <c r="AE83" s="31"/>
      <c r="AF83" s="31"/>
      <c r="AG83" s="31"/>
      <c r="AH83" s="31"/>
      <c r="AI83" s="31"/>
      <c r="AJ83" s="31"/>
      <c r="AK83" s="31"/>
    </row>
    <row r="84" spans="1:37" ht="135" customHeight="1" x14ac:dyDescent="0.2">
      <c r="A84" s="31"/>
      <c r="B84" s="31"/>
      <c r="C84" s="38"/>
      <c r="D84" s="39"/>
      <c r="E84" s="31"/>
      <c r="F84" s="31"/>
      <c r="G84" s="31"/>
      <c r="H84" s="31"/>
      <c r="I84" s="40"/>
      <c r="J84" s="31"/>
      <c r="K84" s="31"/>
      <c r="L84" s="31"/>
      <c r="M84" s="31"/>
      <c r="N84" s="31"/>
      <c r="O84" s="31"/>
      <c r="P84" s="31"/>
      <c r="Q84" s="31"/>
      <c r="R84" s="31"/>
      <c r="S84" s="31"/>
      <c r="T84" s="31"/>
      <c r="U84" s="31"/>
      <c r="V84" s="31"/>
      <c r="W84" s="31"/>
      <c r="X84" s="31"/>
      <c r="Y84" s="31"/>
      <c r="Z84" s="31"/>
      <c r="AA84" s="31"/>
      <c r="AB84" s="42"/>
      <c r="AC84" s="42"/>
      <c r="AD84" s="31"/>
      <c r="AE84" s="31"/>
      <c r="AF84" s="31"/>
      <c r="AG84" s="31"/>
      <c r="AH84" s="31"/>
      <c r="AI84" s="31"/>
      <c r="AJ84" s="31"/>
      <c r="AK84" s="31"/>
    </row>
    <row r="85" spans="1:37" ht="135" customHeight="1" x14ac:dyDescent="0.2">
      <c r="A85" s="31"/>
      <c r="B85" s="31"/>
      <c r="C85" s="31"/>
      <c r="D85" s="31"/>
      <c r="E85" s="39"/>
      <c r="F85" s="31"/>
      <c r="G85" s="31"/>
      <c r="H85" s="31"/>
      <c r="I85" s="40"/>
      <c r="J85" s="31"/>
      <c r="K85" s="31"/>
      <c r="L85" s="31"/>
      <c r="M85" s="31"/>
      <c r="N85" s="31"/>
      <c r="O85" s="31"/>
      <c r="P85" s="31"/>
      <c r="Q85" s="31"/>
      <c r="R85" s="31"/>
      <c r="S85" s="31"/>
      <c r="T85" s="31"/>
      <c r="U85" s="31"/>
      <c r="V85" s="31"/>
      <c r="W85" s="31"/>
      <c r="X85" s="31"/>
      <c r="Y85" s="31"/>
      <c r="Z85" s="31"/>
      <c r="AA85" s="31"/>
      <c r="AB85" s="42"/>
      <c r="AC85" s="42"/>
      <c r="AD85" s="31"/>
      <c r="AE85" s="31"/>
      <c r="AF85" s="31"/>
      <c r="AG85" s="31"/>
      <c r="AH85" s="31"/>
      <c r="AI85" s="31"/>
      <c r="AJ85" s="31"/>
      <c r="AK85" s="31"/>
    </row>
    <row r="86" spans="1:37" ht="135" customHeight="1" x14ac:dyDescent="0.2">
      <c r="A86" s="31"/>
      <c r="B86" s="31"/>
      <c r="C86" s="31"/>
      <c r="D86" s="31"/>
      <c r="E86" s="39"/>
      <c r="F86" s="31"/>
      <c r="G86" s="31"/>
      <c r="H86" s="31"/>
      <c r="I86" s="40"/>
      <c r="J86" s="31"/>
      <c r="K86" s="31"/>
      <c r="L86" s="31"/>
      <c r="M86" s="31"/>
      <c r="N86" s="31"/>
      <c r="O86" s="31"/>
      <c r="P86" s="31"/>
      <c r="Q86" s="31"/>
      <c r="R86" s="31"/>
      <c r="S86" s="31"/>
      <c r="T86" s="31"/>
      <c r="U86" s="31"/>
      <c r="V86" s="31"/>
      <c r="W86" s="31"/>
      <c r="X86" s="31"/>
      <c r="Y86" s="31"/>
      <c r="Z86" s="31"/>
      <c r="AA86" s="31"/>
      <c r="AB86" s="42"/>
      <c r="AC86" s="42"/>
      <c r="AD86" s="31"/>
      <c r="AE86" s="31"/>
      <c r="AF86" s="31"/>
      <c r="AG86" s="31"/>
      <c r="AH86" s="31"/>
      <c r="AI86" s="31"/>
      <c r="AJ86" s="31"/>
      <c r="AK86" s="31"/>
    </row>
    <row r="87" spans="1:37" ht="135" customHeight="1" x14ac:dyDescent="0.2">
      <c r="A87" s="31"/>
      <c r="B87" s="31"/>
      <c r="C87" s="31"/>
      <c r="D87" s="31"/>
      <c r="E87" s="39"/>
      <c r="F87" s="31"/>
      <c r="G87" s="31"/>
      <c r="H87" s="31"/>
      <c r="I87" s="40"/>
      <c r="J87" s="31"/>
      <c r="K87" s="31"/>
      <c r="L87" s="31"/>
      <c r="M87" s="31"/>
      <c r="N87" s="31"/>
      <c r="O87" s="31"/>
      <c r="P87" s="31"/>
      <c r="Q87" s="31"/>
      <c r="R87" s="31"/>
      <c r="S87" s="31"/>
      <c r="T87" s="31"/>
      <c r="U87" s="31"/>
      <c r="V87" s="31"/>
      <c r="W87" s="31"/>
      <c r="X87" s="31"/>
      <c r="Y87" s="31"/>
      <c r="Z87" s="31"/>
      <c r="AA87" s="31"/>
      <c r="AB87" s="42"/>
      <c r="AC87" s="42"/>
      <c r="AD87" s="31"/>
      <c r="AE87" s="31"/>
      <c r="AF87" s="31"/>
      <c r="AG87" s="31"/>
      <c r="AH87" s="31"/>
      <c r="AI87" s="31"/>
      <c r="AJ87" s="31"/>
      <c r="AK87" s="31"/>
    </row>
    <row r="88" spans="1:37" ht="135" customHeight="1" x14ac:dyDescent="0.2">
      <c r="A88" s="31"/>
      <c r="B88" s="31"/>
      <c r="C88" s="31"/>
      <c r="D88" s="31"/>
      <c r="E88" s="39"/>
      <c r="F88" s="31"/>
      <c r="G88" s="31"/>
      <c r="H88" s="31"/>
      <c r="I88" s="40"/>
      <c r="J88" s="31"/>
      <c r="K88" s="31"/>
      <c r="L88" s="31"/>
      <c r="M88" s="31"/>
      <c r="N88" s="31"/>
      <c r="O88" s="31"/>
      <c r="P88" s="31"/>
      <c r="Q88" s="31"/>
      <c r="R88" s="31"/>
      <c r="S88" s="31"/>
      <c r="T88" s="31"/>
      <c r="U88" s="31"/>
      <c r="V88" s="31"/>
      <c r="W88" s="31"/>
      <c r="X88" s="31"/>
      <c r="Y88" s="31"/>
      <c r="Z88" s="31"/>
      <c r="AA88" s="31"/>
      <c r="AB88" s="42"/>
      <c r="AC88" s="42"/>
      <c r="AD88" s="31"/>
      <c r="AE88" s="31"/>
      <c r="AF88" s="31"/>
      <c r="AG88" s="31"/>
      <c r="AH88" s="31"/>
      <c r="AI88" s="31"/>
      <c r="AJ88" s="31"/>
      <c r="AK88" s="31"/>
    </row>
    <row r="89" spans="1:37" ht="135" customHeight="1" x14ac:dyDescent="0.2">
      <c r="A89" s="31"/>
      <c r="B89" s="31"/>
      <c r="C89" s="31"/>
      <c r="D89" s="31"/>
      <c r="E89" s="39"/>
      <c r="F89" s="31"/>
      <c r="G89" s="31"/>
      <c r="H89" s="31"/>
      <c r="I89" s="40"/>
      <c r="J89" s="31"/>
      <c r="K89" s="31"/>
      <c r="L89" s="31"/>
      <c r="M89" s="31"/>
      <c r="N89" s="31"/>
      <c r="O89" s="31"/>
      <c r="P89" s="31"/>
      <c r="Q89" s="31"/>
      <c r="R89" s="31"/>
      <c r="S89" s="31"/>
      <c r="T89" s="31"/>
      <c r="U89" s="31"/>
      <c r="V89" s="31"/>
      <c r="W89" s="31"/>
      <c r="X89" s="31"/>
      <c r="Y89" s="31"/>
      <c r="Z89" s="31"/>
      <c r="AA89" s="31"/>
      <c r="AB89" s="42"/>
      <c r="AC89" s="42"/>
      <c r="AD89" s="31"/>
      <c r="AE89" s="31"/>
      <c r="AF89" s="31"/>
      <c r="AG89" s="31"/>
      <c r="AH89" s="31"/>
      <c r="AI89" s="31"/>
      <c r="AJ89" s="31"/>
      <c r="AK89" s="31"/>
    </row>
    <row r="90" spans="1:37" ht="135" customHeight="1" x14ac:dyDescent="0.2">
      <c r="A90" s="31"/>
      <c r="B90" s="31"/>
      <c r="C90" s="31"/>
      <c r="D90" s="31"/>
      <c r="E90" s="39"/>
      <c r="F90" s="31"/>
      <c r="G90" s="31"/>
      <c r="H90" s="31"/>
      <c r="I90" s="40"/>
      <c r="J90" s="31"/>
      <c r="K90" s="31"/>
      <c r="L90" s="31"/>
      <c r="M90" s="31"/>
      <c r="N90" s="31"/>
      <c r="O90" s="31"/>
      <c r="P90" s="31"/>
      <c r="Q90" s="31"/>
      <c r="R90" s="31"/>
      <c r="S90" s="31"/>
      <c r="T90" s="31"/>
      <c r="U90" s="31"/>
      <c r="V90" s="31"/>
      <c r="W90" s="31"/>
      <c r="X90" s="31"/>
      <c r="Y90" s="31"/>
      <c r="Z90" s="31"/>
      <c r="AA90" s="31"/>
      <c r="AB90" s="42"/>
      <c r="AC90" s="42"/>
      <c r="AD90" s="31"/>
      <c r="AE90" s="31"/>
      <c r="AF90" s="31"/>
      <c r="AG90" s="31"/>
      <c r="AH90" s="31"/>
      <c r="AI90" s="31"/>
      <c r="AJ90" s="31"/>
      <c r="AK90" s="31"/>
    </row>
    <row r="91" spans="1:37" ht="135" customHeight="1" x14ac:dyDescent="0.2">
      <c r="A91" s="31"/>
      <c r="B91" s="31"/>
      <c r="C91" s="31"/>
      <c r="D91" s="31"/>
      <c r="E91" s="39"/>
      <c r="F91" s="31"/>
      <c r="G91" s="31"/>
      <c r="H91" s="31"/>
      <c r="I91" s="40"/>
      <c r="J91" s="31"/>
      <c r="K91" s="31"/>
      <c r="L91" s="31"/>
      <c r="M91" s="31"/>
      <c r="N91" s="31"/>
      <c r="O91" s="31"/>
      <c r="P91" s="31"/>
      <c r="Q91" s="31"/>
      <c r="R91" s="31"/>
      <c r="S91" s="31"/>
      <c r="T91" s="31"/>
      <c r="U91" s="31"/>
      <c r="V91" s="31"/>
      <c r="W91" s="31"/>
      <c r="X91" s="31"/>
      <c r="Y91" s="31"/>
      <c r="Z91" s="31"/>
      <c r="AA91" s="31"/>
      <c r="AB91" s="42"/>
      <c r="AC91" s="42"/>
      <c r="AD91" s="31"/>
      <c r="AE91" s="31"/>
      <c r="AF91" s="31"/>
      <c r="AG91" s="31"/>
      <c r="AH91" s="31"/>
      <c r="AI91" s="31"/>
      <c r="AJ91" s="31"/>
      <c r="AK91" s="31"/>
    </row>
    <row r="92" spans="1:37" ht="135" customHeight="1" x14ac:dyDescent="0.2">
      <c r="A92" s="31"/>
      <c r="B92" s="31"/>
      <c r="C92" s="31"/>
      <c r="D92" s="31"/>
      <c r="E92" s="39"/>
      <c r="F92" s="31"/>
      <c r="G92" s="31"/>
      <c r="H92" s="31"/>
      <c r="I92" s="40"/>
      <c r="J92" s="31"/>
      <c r="K92" s="31"/>
      <c r="L92" s="31"/>
      <c r="M92" s="31"/>
      <c r="N92" s="31"/>
      <c r="O92" s="31"/>
      <c r="P92" s="31"/>
      <c r="Q92" s="31"/>
      <c r="R92" s="31"/>
      <c r="S92" s="31"/>
      <c r="T92" s="31"/>
      <c r="U92" s="31"/>
      <c r="V92" s="31"/>
      <c r="W92" s="31"/>
      <c r="X92" s="31"/>
      <c r="Y92" s="31"/>
      <c r="Z92" s="31"/>
      <c r="AA92" s="31"/>
      <c r="AB92" s="42"/>
      <c r="AC92" s="42"/>
      <c r="AD92" s="31"/>
      <c r="AE92" s="31"/>
      <c r="AF92" s="31"/>
      <c r="AG92" s="31"/>
      <c r="AH92" s="31"/>
      <c r="AI92" s="31"/>
      <c r="AJ92" s="31"/>
      <c r="AK92" s="31"/>
    </row>
    <row r="93" spans="1:37" ht="135" customHeight="1" x14ac:dyDescent="0.2">
      <c r="A93" s="31"/>
      <c r="B93" s="31"/>
      <c r="C93" s="31"/>
      <c r="D93" s="31"/>
      <c r="E93" s="39"/>
      <c r="F93" s="31"/>
      <c r="G93" s="31"/>
      <c r="H93" s="31"/>
      <c r="I93" s="40"/>
      <c r="J93" s="31"/>
      <c r="K93" s="31"/>
      <c r="L93" s="31"/>
      <c r="M93" s="31"/>
      <c r="N93" s="31"/>
      <c r="O93" s="31"/>
      <c r="P93" s="31"/>
      <c r="Q93" s="31"/>
      <c r="R93" s="31"/>
      <c r="S93" s="31"/>
      <c r="T93" s="31"/>
      <c r="U93" s="31"/>
      <c r="V93" s="31"/>
      <c r="W93" s="31"/>
      <c r="X93" s="31"/>
      <c r="Y93" s="31"/>
      <c r="Z93" s="31"/>
      <c r="AA93" s="31"/>
      <c r="AB93" s="42"/>
      <c r="AC93" s="42"/>
      <c r="AD93" s="31"/>
      <c r="AE93" s="31"/>
      <c r="AF93" s="31"/>
      <c r="AG93" s="31"/>
      <c r="AH93" s="31"/>
      <c r="AI93" s="31"/>
      <c r="AJ93" s="31"/>
      <c r="AK93" s="31"/>
    </row>
    <row r="94" spans="1:37" ht="135" customHeight="1" x14ac:dyDescent="0.2">
      <c r="A94" s="31"/>
      <c r="B94" s="31"/>
      <c r="C94" s="31"/>
      <c r="D94" s="31"/>
      <c r="E94" s="39"/>
      <c r="F94" s="31"/>
      <c r="G94" s="31"/>
      <c r="H94" s="31"/>
      <c r="I94" s="40"/>
      <c r="J94" s="31"/>
      <c r="K94" s="31"/>
      <c r="L94" s="31"/>
      <c r="M94" s="31"/>
      <c r="N94" s="31"/>
      <c r="O94" s="31"/>
      <c r="P94" s="31"/>
      <c r="Q94" s="31"/>
      <c r="R94" s="31"/>
      <c r="S94" s="31"/>
      <c r="T94" s="31"/>
      <c r="U94" s="31"/>
      <c r="V94" s="31"/>
      <c r="W94" s="31"/>
      <c r="X94" s="31"/>
      <c r="Y94" s="31"/>
      <c r="Z94" s="31"/>
      <c r="AA94" s="31"/>
      <c r="AB94" s="42"/>
      <c r="AC94" s="42"/>
      <c r="AD94" s="31"/>
      <c r="AE94" s="31"/>
      <c r="AF94" s="31"/>
      <c r="AG94" s="31"/>
      <c r="AH94" s="31"/>
      <c r="AI94" s="31"/>
      <c r="AJ94" s="31"/>
      <c r="AK94" s="31"/>
    </row>
    <row r="95" spans="1:37" ht="135" customHeight="1" x14ac:dyDescent="0.2">
      <c r="A95" s="31"/>
      <c r="B95" s="31"/>
      <c r="C95" s="31"/>
      <c r="D95" s="31"/>
      <c r="E95" s="39"/>
      <c r="F95" s="31"/>
      <c r="G95" s="31"/>
      <c r="H95" s="31"/>
      <c r="I95" s="40"/>
      <c r="J95" s="31"/>
      <c r="K95" s="31"/>
      <c r="L95" s="31"/>
      <c r="M95" s="31"/>
      <c r="N95" s="31"/>
      <c r="O95" s="31"/>
      <c r="P95" s="31"/>
      <c r="Q95" s="31"/>
      <c r="R95" s="31"/>
      <c r="S95" s="31"/>
      <c r="T95" s="31"/>
      <c r="U95" s="31"/>
      <c r="V95" s="31"/>
      <c r="W95" s="31"/>
      <c r="X95" s="31"/>
      <c r="Y95" s="31"/>
      <c r="Z95" s="31"/>
      <c r="AA95" s="31"/>
      <c r="AB95" s="42"/>
      <c r="AC95" s="42"/>
      <c r="AD95" s="31"/>
      <c r="AE95" s="31"/>
      <c r="AF95" s="31"/>
      <c r="AG95" s="31"/>
      <c r="AH95" s="31"/>
      <c r="AI95" s="31"/>
      <c r="AJ95" s="31"/>
      <c r="AK95" s="31"/>
    </row>
    <row r="96" spans="1:37" ht="135" customHeight="1" x14ac:dyDescent="0.2">
      <c r="A96" s="31"/>
      <c r="B96" s="31"/>
      <c r="C96" s="31"/>
      <c r="D96" s="31"/>
      <c r="E96" s="39"/>
      <c r="F96" s="31"/>
      <c r="G96" s="31"/>
      <c r="H96" s="31"/>
      <c r="I96" s="40"/>
      <c r="J96" s="31"/>
      <c r="K96" s="31"/>
      <c r="L96" s="31"/>
      <c r="M96" s="31"/>
      <c r="N96" s="31"/>
      <c r="O96" s="31"/>
      <c r="P96" s="31"/>
      <c r="Q96" s="31"/>
      <c r="R96" s="31"/>
      <c r="S96" s="31"/>
      <c r="T96" s="31"/>
      <c r="U96" s="31"/>
      <c r="V96" s="31"/>
      <c r="W96" s="31"/>
      <c r="X96" s="31"/>
      <c r="Y96" s="31"/>
      <c r="Z96" s="31"/>
      <c r="AA96" s="31"/>
      <c r="AB96" s="42"/>
      <c r="AC96" s="42"/>
      <c r="AD96" s="31"/>
      <c r="AE96" s="31"/>
      <c r="AF96" s="31"/>
      <c r="AG96" s="31"/>
      <c r="AH96" s="31"/>
      <c r="AI96" s="31"/>
      <c r="AJ96" s="31"/>
      <c r="AK96" s="31"/>
    </row>
    <row r="97" spans="1:37" ht="135" customHeight="1" x14ac:dyDescent="0.2">
      <c r="A97" s="31"/>
      <c r="B97" s="31"/>
      <c r="C97" s="31"/>
      <c r="D97" s="31"/>
      <c r="E97" s="39"/>
      <c r="F97" s="31"/>
      <c r="G97" s="31"/>
      <c r="H97" s="31"/>
      <c r="I97" s="40"/>
      <c r="J97" s="31"/>
      <c r="K97" s="31"/>
      <c r="L97" s="31"/>
      <c r="M97" s="31"/>
      <c r="N97" s="31"/>
      <c r="O97" s="31"/>
      <c r="P97" s="31"/>
      <c r="Q97" s="31"/>
      <c r="R97" s="31"/>
      <c r="S97" s="31"/>
      <c r="T97" s="31"/>
      <c r="U97" s="31"/>
      <c r="V97" s="31"/>
      <c r="W97" s="31"/>
      <c r="X97" s="31"/>
      <c r="Y97" s="31"/>
      <c r="Z97" s="31"/>
      <c r="AA97" s="31"/>
      <c r="AB97" s="42"/>
      <c r="AC97" s="42"/>
      <c r="AD97" s="31"/>
      <c r="AE97" s="31"/>
      <c r="AF97" s="31"/>
      <c r="AG97" s="31"/>
      <c r="AH97" s="31"/>
      <c r="AI97" s="31"/>
      <c r="AJ97" s="31"/>
      <c r="AK97" s="31"/>
    </row>
    <row r="98" spans="1:37" ht="135" customHeight="1" x14ac:dyDescent="0.2">
      <c r="A98" s="31"/>
      <c r="B98" s="31"/>
      <c r="C98" s="31"/>
      <c r="D98" s="31"/>
      <c r="E98" s="39"/>
      <c r="F98" s="31"/>
      <c r="G98" s="31"/>
      <c r="H98" s="31"/>
      <c r="I98" s="40"/>
      <c r="J98" s="31"/>
      <c r="K98" s="31"/>
      <c r="L98" s="31"/>
      <c r="M98" s="31"/>
      <c r="N98" s="31"/>
      <c r="O98" s="31"/>
      <c r="P98" s="31"/>
      <c r="Q98" s="31"/>
      <c r="R98" s="31"/>
      <c r="S98" s="31"/>
      <c r="T98" s="31"/>
      <c r="U98" s="31"/>
      <c r="V98" s="31"/>
      <c r="W98" s="31"/>
      <c r="X98" s="31"/>
      <c r="Y98" s="31"/>
      <c r="Z98" s="31"/>
      <c r="AA98" s="31"/>
      <c r="AB98" s="42"/>
      <c r="AC98" s="42"/>
      <c r="AD98" s="31"/>
      <c r="AE98" s="31"/>
      <c r="AF98" s="31"/>
      <c r="AG98" s="31"/>
      <c r="AH98" s="31"/>
      <c r="AI98" s="31"/>
      <c r="AJ98" s="31"/>
      <c r="AK98" s="31"/>
    </row>
    <row r="99" spans="1:37" ht="135" customHeight="1" x14ac:dyDescent="0.2">
      <c r="A99" s="31"/>
      <c r="B99" s="31"/>
      <c r="C99" s="31"/>
      <c r="D99" s="31"/>
      <c r="E99" s="39"/>
      <c r="F99" s="31"/>
      <c r="G99" s="31"/>
      <c r="H99" s="31"/>
      <c r="I99" s="40"/>
      <c r="J99" s="31"/>
      <c r="K99" s="31"/>
      <c r="L99" s="31"/>
      <c r="M99" s="31"/>
      <c r="N99" s="31"/>
      <c r="O99" s="31"/>
      <c r="P99" s="31"/>
      <c r="Q99" s="31"/>
      <c r="R99" s="31"/>
      <c r="S99" s="31"/>
      <c r="T99" s="31"/>
      <c r="U99" s="31"/>
      <c r="V99" s="31"/>
      <c r="W99" s="31"/>
      <c r="X99" s="31"/>
      <c r="Y99" s="31"/>
      <c r="Z99" s="31"/>
      <c r="AA99" s="31"/>
      <c r="AB99" s="42"/>
      <c r="AC99" s="42"/>
      <c r="AD99" s="31"/>
      <c r="AE99" s="31"/>
      <c r="AF99" s="31"/>
      <c r="AG99" s="31"/>
      <c r="AH99" s="31"/>
      <c r="AI99" s="31"/>
      <c r="AJ99" s="31"/>
      <c r="AK99" s="31"/>
    </row>
    <row r="100" spans="1:37" ht="135" customHeight="1" x14ac:dyDescent="0.2">
      <c r="A100" s="31"/>
      <c r="B100" s="31"/>
      <c r="C100" s="31"/>
      <c r="D100" s="31"/>
      <c r="E100" s="39"/>
      <c r="F100" s="31"/>
      <c r="G100" s="31"/>
      <c r="H100" s="31"/>
      <c r="I100" s="40"/>
      <c r="J100" s="31"/>
      <c r="K100" s="31"/>
      <c r="L100" s="31"/>
      <c r="M100" s="31"/>
      <c r="N100" s="31"/>
      <c r="O100" s="31"/>
      <c r="P100" s="31"/>
      <c r="Q100" s="31"/>
      <c r="R100" s="31"/>
      <c r="S100" s="31"/>
      <c r="T100" s="31"/>
      <c r="U100" s="31"/>
      <c r="V100" s="31"/>
      <c r="W100" s="31"/>
      <c r="X100" s="31"/>
      <c r="Y100" s="31"/>
      <c r="Z100" s="31"/>
      <c r="AA100" s="31"/>
      <c r="AB100" s="42"/>
      <c r="AC100" s="42"/>
      <c r="AD100" s="31"/>
      <c r="AE100" s="31"/>
      <c r="AF100" s="31"/>
      <c r="AG100" s="31"/>
      <c r="AH100" s="31"/>
      <c r="AI100" s="31"/>
      <c r="AJ100" s="31"/>
      <c r="AK100" s="31"/>
    </row>
    <row r="101" spans="1:37" ht="135" customHeight="1" x14ac:dyDescent="0.2">
      <c r="A101" s="31"/>
      <c r="B101" s="31"/>
      <c r="C101" s="31"/>
      <c r="D101" s="31"/>
      <c r="E101" s="39"/>
      <c r="F101" s="31"/>
      <c r="G101" s="31"/>
      <c r="H101" s="31"/>
      <c r="I101" s="40"/>
      <c r="J101" s="31"/>
      <c r="K101" s="31"/>
      <c r="L101" s="31"/>
      <c r="M101" s="31"/>
      <c r="N101" s="31"/>
      <c r="O101" s="31"/>
      <c r="P101" s="31"/>
      <c r="Q101" s="31"/>
      <c r="R101" s="31"/>
      <c r="S101" s="31"/>
      <c r="T101" s="31"/>
      <c r="U101" s="31"/>
      <c r="V101" s="31"/>
      <c r="W101" s="31"/>
      <c r="X101" s="31"/>
      <c r="Y101" s="31"/>
      <c r="Z101" s="31"/>
      <c r="AA101" s="31"/>
      <c r="AB101" s="42"/>
      <c r="AC101" s="42"/>
      <c r="AD101" s="31"/>
      <c r="AE101" s="31"/>
      <c r="AF101" s="31"/>
      <c r="AG101" s="31"/>
      <c r="AH101" s="31"/>
      <c r="AI101" s="31"/>
      <c r="AJ101" s="31"/>
      <c r="AK101" s="31"/>
    </row>
    <row r="102" spans="1:37" ht="135" customHeight="1" x14ac:dyDescent="0.2">
      <c r="A102" s="31"/>
      <c r="B102" s="31"/>
      <c r="C102" s="31"/>
      <c r="D102" s="31"/>
      <c r="E102" s="39"/>
      <c r="F102" s="31"/>
      <c r="G102" s="31"/>
      <c r="H102" s="31"/>
      <c r="I102" s="40"/>
      <c r="J102" s="31"/>
      <c r="K102" s="31"/>
      <c r="L102" s="31"/>
      <c r="M102" s="24"/>
      <c r="N102" s="24"/>
      <c r="O102" s="24"/>
      <c r="P102" s="24"/>
      <c r="Q102" s="24"/>
      <c r="R102" s="24"/>
      <c r="S102" s="24"/>
      <c r="T102" s="24"/>
      <c r="U102" s="24"/>
      <c r="V102" s="24"/>
      <c r="W102" s="24"/>
      <c r="X102" s="24"/>
      <c r="Y102" s="24"/>
      <c r="Z102" s="24"/>
      <c r="AA102" s="24"/>
      <c r="AB102" s="42"/>
      <c r="AC102" s="43"/>
      <c r="AD102" s="44"/>
      <c r="AE102" s="31"/>
      <c r="AF102" s="31"/>
      <c r="AG102" s="31"/>
      <c r="AH102" s="31"/>
      <c r="AI102" s="31"/>
      <c r="AJ102" s="31"/>
      <c r="AK102" s="31"/>
    </row>
    <row r="103" spans="1:37" ht="135" customHeight="1" x14ac:dyDescent="0.2">
      <c r="A103" s="31"/>
      <c r="B103" s="31"/>
      <c r="C103" s="31"/>
      <c r="D103" s="31"/>
      <c r="E103" s="39"/>
      <c r="F103" s="31"/>
      <c r="G103" s="31"/>
      <c r="H103" s="31"/>
      <c r="I103" s="40"/>
      <c r="J103" s="31"/>
      <c r="K103" s="31"/>
      <c r="L103" s="31"/>
      <c r="M103" s="24"/>
      <c r="N103" s="24"/>
      <c r="O103" s="24"/>
      <c r="P103" s="24"/>
      <c r="Q103" s="24"/>
      <c r="R103" s="24"/>
      <c r="S103" s="24"/>
      <c r="T103" s="24"/>
      <c r="U103" s="24"/>
      <c r="V103" s="24"/>
      <c r="W103" s="24"/>
      <c r="X103" s="24"/>
      <c r="Y103" s="24"/>
      <c r="Z103" s="24"/>
      <c r="AA103" s="24"/>
      <c r="AB103" s="42"/>
      <c r="AC103" s="43"/>
      <c r="AD103" s="44"/>
      <c r="AE103" s="31"/>
      <c r="AF103" s="31"/>
      <c r="AG103" s="31"/>
      <c r="AH103" s="31"/>
      <c r="AI103" s="31"/>
      <c r="AJ103" s="31"/>
      <c r="AK103" s="31"/>
    </row>
    <row r="104" spans="1:37" ht="135" customHeight="1" x14ac:dyDescent="0.2">
      <c r="A104" s="31"/>
      <c r="B104" s="31"/>
      <c r="C104" s="31"/>
      <c r="D104" s="31"/>
      <c r="E104" s="39"/>
      <c r="F104" s="31"/>
      <c r="G104" s="31"/>
      <c r="H104" s="31"/>
      <c r="I104" s="40"/>
      <c r="J104" s="31"/>
      <c r="K104" s="31"/>
      <c r="L104" s="31"/>
      <c r="M104" s="24"/>
      <c r="N104" s="24"/>
      <c r="O104" s="24"/>
      <c r="P104" s="24"/>
      <c r="Q104" s="24"/>
      <c r="R104" s="24"/>
      <c r="S104" s="24"/>
      <c r="T104" s="24"/>
      <c r="U104" s="24"/>
      <c r="V104" s="24"/>
      <c r="W104" s="24"/>
      <c r="X104" s="24"/>
      <c r="Y104" s="24"/>
      <c r="Z104" s="24"/>
      <c r="AA104" s="24"/>
      <c r="AB104" s="42"/>
      <c r="AC104" s="43"/>
      <c r="AD104" s="44"/>
      <c r="AE104" s="31"/>
      <c r="AF104" s="31"/>
      <c r="AG104" s="31"/>
      <c r="AH104" s="31"/>
      <c r="AI104" s="31"/>
      <c r="AJ104" s="31"/>
      <c r="AK104" s="31"/>
    </row>
    <row r="105" spans="1:37" ht="135" customHeight="1" x14ac:dyDescent="0.2">
      <c r="A105" s="31"/>
      <c r="B105" s="31"/>
      <c r="C105" s="31"/>
      <c r="D105" s="31"/>
      <c r="E105" s="39"/>
      <c r="F105" s="31"/>
      <c r="G105" s="31"/>
      <c r="H105" s="31"/>
      <c r="I105" s="40"/>
      <c r="J105" s="31"/>
      <c r="K105" s="31"/>
      <c r="L105" s="31"/>
      <c r="M105" s="24"/>
      <c r="N105" s="24"/>
      <c r="O105" s="24"/>
      <c r="P105" s="24"/>
      <c r="Q105" s="24"/>
      <c r="R105" s="24"/>
      <c r="S105" s="24"/>
      <c r="T105" s="24"/>
      <c r="U105" s="24"/>
      <c r="V105" s="24"/>
      <c r="W105" s="24"/>
      <c r="X105" s="24"/>
      <c r="Y105" s="24"/>
      <c r="Z105" s="24"/>
      <c r="AA105" s="24"/>
      <c r="AB105" s="42"/>
      <c r="AC105" s="43"/>
      <c r="AD105" s="44"/>
      <c r="AE105" s="31"/>
      <c r="AF105" s="31"/>
      <c r="AG105" s="31"/>
      <c r="AH105" s="31"/>
      <c r="AI105" s="31"/>
      <c r="AJ105" s="31"/>
      <c r="AK105" s="31"/>
    </row>
    <row r="106" spans="1:37" ht="135" customHeight="1" x14ac:dyDescent="0.2">
      <c r="A106" s="31"/>
      <c r="B106" s="31"/>
      <c r="C106" s="31"/>
      <c r="D106" s="31"/>
      <c r="E106" s="39"/>
      <c r="F106" s="31"/>
      <c r="G106" s="31"/>
      <c r="H106" s="31"/>
      <c r="I106" s="40"/>
      <c r="J106" s="31"/>
      <c r="K106" s="31"/>
      <c r="L106" s="31"/>
      <c r="M106" s="24"/>
      <c r="N106" s="24"/>
      <c r="O106" s="24"/>
      <c r="P106" s="24"/>
      <c r="Q106" s="24"/>
      <c r="R106" s="24"/>
      <c r="S106" s="24"/>
      <c r="T106" s="24"/>
      <c r="U106" s="24"/>
      <c r="V106" s="24"/>
      <c r="W106" s="24"/>
      <c r="X106" s="24"/>
      <c r="Y106" s="24"/>
      <c r="Z106" s="24"/>
      <c r="AA106" s="24"/>
      <c r="AB106" s="42"/>
      <c r="AC106" s="43"/>
      <c r="AD106" s="44"/>
      <c r="AE106" s="31"/>
      <c r="AF106" s="31"/>
      <c r="AG106" s="31"/>
      <c r="AH106" s="31"/>
      <c r="AI106" s="31"/>
      <c r="AJ106" s="31"/>
      <c r="AK106" s="31"/>
    </row>
    <row r="107" spans="1:37" ht="135" customHeight="1" x14ac:dyDescent="0.2">
      <c r="A107" s="31"/>
      <c r="B107" s="31"/>
      <c r="C107" s="31"/>
      <c r="D107" s="31"/>
      <c r="E107" s="39"/>
      <c r="F107" s="31"/>
      <c r="G107" s="31"/>
      <c r="H107" s="31"/>
      <c r="I107" s="40"/>
      <c r="J107" s="31"/>
      <c r="K107" s="31"/>
      <c r="L107" s="31"/>
      <c r="M107" s="24"/>
      <c r="N107" s="24"/>
      <c r="O107" s="24"/>
      <c r="P107" s="24"/>
      <c r="Q107" s="24"/>
      <c r="R107" s="24"/>
      <c r="S107" s="24"/>
      <c r="T107" s="24"/>
      <c r="U107" s="24"/>
      <c r="V107" s="24"/>
      <c r="W107" s="24"/>
      <c r="X107" s="24"/>
      <c r="Y107" s="24"/>
      <c r="Z107" s="24"/>
      <c r="AA107" s="24"/>
      <c r="AB107" s="42"/>
      <c r="AC107" s="43"/>
      <c r="AD107" s="44"/>
      <c r="AE107" s="31"/>
      <c r="AF107" s="31"/>
      <c r="AG107" s="31"/>
      <c r="AH107" s="31"/>
      <c r="AI107" s="31"/>
      <c r="AJ107" s="31"/>
      <c r="AK107" s="31"/>
    </row>
    <row r="108" spans="1:37" ht="135" customHeight="1" x14ac:dyDescent="0.2">
      <c r="A108" s="31"/>
      <c r="B108" s="31"/>
      <c r="C108" s="31"/>
      <c r="D108" s="31"/>
      <c r="E108" s="39"/>
      <c r="F108" s="31"/>
      <c r="G108" s="31"/>
      <c r="H108" s="31"/>
      <c r="I108" s="40"/>
      <c r="J108" s="31"/>
      <c r="K108" s="31"/>
      <c r="L108" s="31"/>
      <c r="M108" s="24"/>
      <c r="N108" s="24"/>
      <c r="O108" s="24"/>
      <c r="P108" s="24"/>
      <c r="Q108" s="24"/>
      <c r="R108" s="24"/>
      <c r="S108" s="24"/>
      <c r="T108" s="24"/>
      <c r="U108" s="24"/>
      <c r="V108" s="24"/>
      <c r="W108" s="24"/>
      <c r="X108" s="24"/>
      <c r="Y108" s="24"/>
      <c r="Z108" s="24"/>
      <c r="AA108" s="24"/>
      <c r="AB108" s="42"/>
      <c r="AC108" s="43"/>
      <c r="AD108" s="44"/>
      <c r="AE108" s="31"/>
      <c r="AF108" s="31"/>
      <c r="AG108" s="31"/>
      <c r="AH108" s="31"/>
      <c r="AI108" s="31"/>
      <c r="AJ108" s="31"/>
      <c r="AK108" s="31"/>
    </row>
    <row r="109" spans="1:37" ht="135" customHeight="1" x14ac:dyDescent="0.2">
      <c r="A109" s="31"/>
      <c r="B109" s="31"/>
      <c r="C109" s="31"/>
      <c r="D109" s="31"/>
      <c r="E109" s="39"/>
      <c r="F109" s="31"/>
      <c r="G109" s="31"/>
      <c r="H109" s="31"/>
      <c r="I109" s="40"/>
      <c r="J109" s="31"/>
      <c r="K109" s="31"/>
      <c r="L109" s="31"/>
      <c r="M109" s="24"/>
      <c r="N109" s="24"/>
      <c r="O109" s="24"/>
      <c r="P109" s="24"/>
      <c r="Q109" s="24"/>
      <c r="R109" s="24"/>
      <c r="S109" s="24"/>
      <c r="T109" s="24"/>
      <c r="U109" s="24"/>
      <c r="V109" s="24"/>
      <c r="W109" s="24"/>
      <c r="X109" s="24"/>
      <c r="Y109" s="24"/>
      <c r="Z109" s="24"/>
      <c r="AA109" s="24"/>
      <c r="AB109" s="42"/>
      <c r="AC109" s="43"/>
      <c r="AD109" s="44"/>
      <c r="AE109" s="31"/>
      <c r="AF109" s="31"/>
      <c r="AG109" s="31"/>
      <c r="AH109" s="31"/>
      <c r="AI109" s="31"/>
      <c r="AJ109" s="31"/>
      <c r="AK109" s="31"/>
    </row>
    <row r="110" spans="1:37" ht="135" customHeight="1" x14ac:dyDescent="0.2">
      <c r="A110" s="31"/>
      <c r="B110" s="31"/>
      <c r="C110" s="31"/>
      <c r="D110" s="31"/>
      <c r="E110" s="39"/>
      <c r="F110" s="31"/>
      <c r="G110" s="31"/>
      <c r="H110" s="31"/>
      <c r="I110" s="40"/>
      <c r="J110" s="31"/>
      <c r="K110" s="31"/>
      <c r="L110" s="31"/>
      <c r="M110" s="24"/>
      <c r="N110" s="24"/>
      <c r="O110" s="24"/>
      <c r="P110" s="24"/>
      <c r="Q110" s="24"/>
      <c r="R110" s="24"/>
      <c r="S110" s="24"/>
      <c r="T110" s="24"/>
      <c r="U110" s="24"/>
      <c r="V110" s="24"/>
      <c r="W110" s="24"/>
      <c r="X110" s="24"/>
      <c r="Y110" s="24"/>
      <c r="Z110" s="24"/>
      <c r="AA110" s="24"/>
      <c r="AB110" s="42"/>
      <c r="AC110" s="43"/>
      <c r="AD110" s="44"/>
      <c r="AE110" s="31"/>
      <c r="AF110" s="31"/>
      <c r="AG110" s="31"/>
      <c r="AH110" s="31"/>
      <c r="AI110" s="31"/>
      <c r="AJ110" s="31"/>
      <c r="AK110" s="31"/>
    </row>
    <row r="111" spans="1:37" ht="135" customHeight="1" x14ac:dyDescent="0.2">
      <c r="A111" s="31"/>
      <c r="B111" s="31"/>
      <c r="C111" s="31"/>
      <c r="D111" s="31"/>
      <c r="E111" s="39"/>
      <c r="F111" s="31"/>
      <c r="G111" s="31"/>
      <c r="H111" s="31"/>
      <c r="I111" s="40"/>
      <c r="J111" s="31"/>
      <c r="K111" s="31"/>
      <c r="L111" s="31"/>
      <c r="M111" s="24"/>
      <c r="N111" s="24"/>
      <c r="O111" s="24"/>
      <c r="P111" s="24"/>
      <c r="Q111" s="24"/>
      <c r="R111" s="24"/>
      <c r="S111" s="24"/>
      <c r="T111" s="24"/>
      <c r="U111" s="24"/>
      <c r="V111" s="24"/>
      <c r="W111" s="24"/>
      <c r="X111" s="24"/>
      <c r="Y111" s="24"/>
      <c r="Z111" s="24"/>
      <c r="AA111" s="24"/>
      <c r="AB111" s="42"/>
      <c r="AC111" s="43"/>
      <c r="AD111" s="44"/>
      <c r="AE111" s="31"/>
      <c r="AF111" s="31"/>
      <c r="AG111" s="31"/>
      <c r="AH111" s="31"/>
      <c r="AI111" s="31"/>
      <c r="AJ111" s="31"/>
      <c r="AK111" s="31"/>
    </row>
    <row r="112" spans="1:37" ht="135" customHeight="1" x14ac:dyDescent="0.2">
      <c r="A112" s="31"/>
      <c r="B112" s="31"/>
      <c r="C112" s="31"/>
      <c r="D112" s="31"/>
      <c r="E112" s="39"/>
      <c r="F112" s="31"/>
      <c r="G112" s="31"/>
      <c r="H112" s="31"/>
      <c r="I112" s="40"/>
      <c r="J112" s="31"/>
      <c r="K112" s="31"/>
      <c r="L112" s="31"/>
      <c r="M112" s="24"/>
      <c r="N112" s="24"/>
      <c r="O112" s="24"/>
      <c r="P112" s="24"/>
      <c r="Q112" s="24"/>
      <c r="R112" s="24"/>
      <c r="S112" s="24"/>
      <c r="T112" s="24"/>
      <c r="U112" s="24"/>
      <c r="V112" s="24"/>
      <c r="W112" s="24"/>
      <c r="X112" s="24"/>
      <c r="Y112" s="24"/>
      <c r="Z112" s="24"/>
      <c r="AA112" s="24"/>
      <c r="AB112" s="42"/>
      <c r="AC112" s="43"/>
      <c r="AD112" s="44"/>
      <c r="AE112" s="31"/>
      <c r="AF112" s="31"/>
      <c r="AG112" s="31"/>
      <c r="AH112" s="31"/>
      <c r="AI112" s="31"/>
      <c r="AJ112" s="31"/>
      <c r="AK112" s="31"/>
    </row>
    <row r="113" spans="1:37" ht="135" customHeight="1" x14ac:dyDescent="0.2">
      <c r="A113" s="31"/>
      <c r="B113" s="31"/>
      <c r="C113" s="31"/>
      <c r="D113" s="31"/>
      <c r="E113" s="39"/>
      <c r="F113" s="31"/>
      <c r="G113" s="31"/>
      <c r="H113" s="31"/>
      <c r="I113" s="40"/>
      <c r="J113" s="31"/>
      <c r="K113" s="31"/>
      <c r="L113" s="31"/>
      <c r="M113" s="24"/>
      <c r="N113" s="24"/>
      <c r="O113" s="24"/>
      <c r="P113" s="24"/>
      <c r="Q113" s="24"/>
      <c r="R113" s="24"/>
      <c r="S113" s="24"/>
      <c r="T113" s="24"/>
      <c r="U113" s="24"/>
      <c r="V113" s="24"/>
      <c r="W113" s="24"/>
      <c r="X113" s="24"/>
      <c r="Y113" s="24"/>
      <c r="Z113" s="24"/>
      <c r="AA113" s="24"/>
      <c r="AB113" s="42"/>
      <c r="AC113" s="43"/>
      <c r="AD113" s="44"/>
      <c r="AE113" s="31"/>
      <c r="AF113" s="31"/>
      <c r="AG113" s="31"/>
      <c r="AH113" s="31"/>
      <c r="AI113" s="31"/>
      <c r="AJ113" s="31"/>
      <c r="AK113" s="31"/>
    </row>
    <row r="114" spans="1:37" ht="135" customHeight="1" x14ac:dyDescent="0.2">
      <c r="A114" s="31"/>
      <c r="B114" s="31"/>
      <c r="C114" s="31"/>
      <c r="D114" s="31"/>
      <c r="E114" s="39"/>
      <c r="F114" s="31"/>
      <c r="G114" s="31"/>
      <c r="H114" s="31"/>
      <c r="I114" s="40"/>
      <c r="J114" s="31"/>
      <c r="K114" s="31"/>
      <c r="L114" s="31"/>
      <c r="M114" s="24"/>
      <c r="N114" s="24"/>
      <c r="O114" s="24"/>
      <c r="P114" s="24"/>
      <c r="Q114" s="24"/>
      <c r="R114" s="24"/>
      <c r="S114" s="24"/>
      <c r="T114" s="24"/>
      <c r="U114" s="24"/>
      <c r="V114" s="24"/>
      <c r="W114" s="24"/>
      <c r="X114" s="24"/>
      <c r="Y114" s="24"/>
      <c r="Z114" s="24"/>
      <c r="AA114" s="24"/>
      <c r="AB114" s="42"/>
      <c r="AC114" s="43"/>
      <c r="AD114" s="44"/>
      <c r="AE114" s="31"/>
      <c r="AF114" s="31"/>
      <c r="AG114" s="31"/>
      <c r="AH114" s="31"/>
      <c r="AI114" s="31"/>
      <c r="AJ114" s="31"/>
      <c r="AK114" s="31"/>
    </row>
    <row r="115" spans="1:37" ht="135" customHeight="1" x14ac:dyDescent="0.2">
      <c r="A115" s="31"/>
      <c r="B115" s="31"/>
      <c r="C115" s="31"/>
      <c r="D115" s="31"/>
      <c r="E115" s="39"/>
      <c r="F115" s="31"/>
      <c r="G115" s="31"/>
      <c r="H115" s="31"/>
      <c r="I115" s="40"/>
      <c r="J115" s="31"/>
      <c r="K115" s="31"/>
      <c r="L115" s="31"/>
      <c r="M115" s="24"/>
      <c r="N115" s="24"/>
      <c r="O115" s="24"/>
      <c r="P115" s="24"/>
      <c r="Q115" s="24"/>
      <c r="R115" s="24"/>
      <c r="S115" s="24"/>
      <c r="T115" s="24"/>
      <c r="U115" s="24"/>
      <c r="V115" s="24"/>
      <c r="W115" s="24"/>
      <c r="X115" s="24"/>
      <c r="Y115" s="24"/>
      <c r="Z115" s="24"/>
      <c r="AA115" s="24"/>
      <c r="AB115" s="42"/>
      <c r="AC115" s="43"/>
      <c r="AD115" s="44"/>
      <c r="AE115" s="31"/>
      <c r="AF115" s="31"/>
      <c r="AG115" s="31"/>
      <c r="AH115" s="31"/>
      <c r="AI115" s="31"/>
      <c r="AJ115" s="31"/>
      <c r="AK115" s="31"/>
    </row>
    <row r="116" spans="1:37" ht="135" customHeight="1" x14ac:dyDescent="0.2">
      <c r="A116" s="31"/>
      <c r="B116" s="31"/>
      <c r="C116" s="31"/>
      <c r="D116" s="31"/>
      <c r="E116" s="39"/>
      <c r="F116" s="31"/>
      <c r="G116" s="31"/>
      <c r="H116" s="31"/>
      <c r="I116" s="40"/>
      <c r="J116" s="31"/>
      <c r="K116" s="31"/>
      <c r="L116" s="31"/>
      <c r="M116" s="24"/>
      <c r="N116" s="24"/>
      <c r="O116" s="24"/>
      <c r="P116" s="24"/>
      <c r="Q116" s="24"/>
      <c r="R116" s="24"/>
      <c r="S116" s="24"/>
      <c r="T116" s="24"/>
      <c r="U116" s="24"/>
      <c r="V116" s="24"/>
      <c r="W116" s="24"/>
      <c r="X116" s="24"/>
      <c r="Y116" s="24"/>
      <c r="Z116" s="24"/>
      <c r="AA116" s="24"/>
      <c r="AB116" s="42"/>
      <c r="AC116" s="43"/>
      <c r="AD116" s="44"/>
      <c r="AE116" s="31"/>
      <c r="AF116" s="31"/>
      <c r="AG116" s="31"/>
      <c r="AH116" s="31"/>
      <c r="AI116" s="31"/>
      <c r="AJ116" s="31"/>
      <c r="AK116" s="31"/>
    </row>
    <row r="117" spans="1:37" ht="135" customHeight="1" x14ac:dyDescent="0.2">
      <c r="A117" s="31"/>
      <c r="B117" s="31"/>
      <c r="C117" s="31"/>
      <c r="D117" s="31"/>
      <c r="E117" s="39"/>
      <c r="F117" s="31"/>
      <c r="G117" s="31"/>
      <c r="H117" s="31"/>
      <c r="I117" s="40"/>
      <c r="J117" s="31"/>
      <c r="K117" s="31"/>
      <c r="L117" s="31"/>
      <c r="M117" s="24"/>
      <c r="N117" s="24"/>
      <c r="O117" s="24"/>
      <c r="P117" s="24"/>
      <c r="Q117" s="24"/>
      <c r="R117" s="24"/>
      <c r="S117" s="24"/>
      <c r="T117" s="24"/>
      <c r="U117" s="24"/>
      <c r="V117" s="24"/>
      <c r="W117" s="24"/>
      <c r="X117" s="24"/>
      <c r="Y117" s="24"/>
      <c r="Z117" s="24"/>
      <c r="AA117" s="24"/>
      <c r="AB117" s="42"/>
      <c r="AC117" s="43"/>
      <c r="AD117" s="44"/>
      <c r="AE117" s="31"/>
      <c r="AF117" s="31"/>
      <c r="AG117" s="31"/>
      <c r="AH117" s="31"/>
      <c r="AI117" s="31"/>
      <c r="AJ117" s="31"/>
      <c r="AK117" s="31"/>
    </row>
    <row r="118" spans="1:37" ht="135" customHeight="1" x14ac:dyDescent="0.2">
      <c r="A118" s="31"/>
      <c r="B118" s="31"/>
      <c r="C118" s="31"/>
      <c r="D118" s="31"/>
      <c r="E118" s="39"/>
      <c r="F118" s="31"/>
      <c r="G118" s="31"/>
      <c r="H118" s="31"/>
      <c r="I118" s="40"/>
      <c r="J118" s="31"/>
      <c r="K118" s="31"/>
      <c r="L118" s="31"/>
      <c r="M118" s="24"/>
      <c r="N118" s="24"/>
      <c r="O118" s="24"/>
      <c r="P118" s="24"/>
      <c r="Q118" s="24"/>
      <c r="R118" s="24"/>
      <c r="S118" s="24"/>
      <c r="T118" s="24"/>
      <c r="U118" s="24"/>
      <c r="V118" s="24"/>
      <c r="W118" s="24"/>
      <c r="X118" s="24"/>
      <c r="Y118" s="24"/>
      <c r="Z118" s="24"/>
      <c r="AA118" s="24"/>
      <c r="AB118" s="42"/>
      <c r="AC118" s="43"/>
      <c r="AD118" s="44"/>
      <c r="AE118" s="31"/>
      <c r="AF118" s="31"/>
      <c r="AG118" s="31"/>
      <c r="AH118" s="31"/>
      <c r="AI118" s="31"/>
      <c r="AJ118" s="31"/>
      <c r="AK118" s="31"/>
    </row>
    <row r="119" spans="1:37" ht="135" customHeight="1" x14ac:dyDescent="0.2">
      <c r="A119" s="31"/>
      <c r="B119" s="31"/>
      <c r="C119" s="31"/>
      <c r="D119" s="31"/>
      <c r="E119" s="39"/>
      <c r="F119" s="31"/>
      <c r="G119" s="31"/>
      <c r="H119" s="31"/>
      <c r="I119" s="40"/>
      <c r="J119" s="31"/>
      <c r="K119" s="31"/>
      <c r="L119" s="31"/>
      <c r="M119" s="24"/>
      <c r="N119" s="24"/>
      <c r="O119" s="24"/>
      <c r="P119" s="24"/>
      <c r="Q119" s="24"/>
      <c r="R119" s="24"/>
      <c r="S119" s="24"/>
      <c r="T119" s="24"/>
      <c r="U119" s="24"/>
      <c r="V119" s="24"/>
      <c r="W119" s="24"/>
      <c r="X119" s="24"/>
      <c r="Y119" s="24"/>
      <c r="Z119" s="24"/>
      <c r="AA119" s="24"/>
      <c r="AB119" s="42"/>
      <c r="AC119" s="43"/>
      <c r="AD119" s="44"/>
      <c r="AE119" s="31"/>
      <c r="AF119" s="31"/>
      <c r="AG119" s="31"/>
      <c r="AH119" s="31"/>
      <c r="AI119" s="31"/>
      <c r="AJ119" s="31"/>
      <c r="AK119" s="31"/>
    </row>
    <row r="120" spans="1:37" ht="135" customHeight="1" x14ac:dyDescent="0.2">
      <c r="A120" s="31"/>
      <c r="B120" s="31"/>
      <c r="C120" s="31"/>
      <c r="D120" s="31"/>
      <c r="E120" s="39"/>
      <c r="F120" s="31"/>
      <c r="G120" s="31"/>
      <c r="H120" s="31"/>
      <c r="I120" s="40"/>
      <c r="J120" s="31"/>
      <c r="K120" s="31"/>
      <c r="L120" s="31"/>
      <c r="M120" s="24"/>
      <c r="N120" s="24"/>
      <c r="O120" s="24"/>
      <c r="P120" s="24"/>
      <c r="Q120" s="24"/>
      <c r="R120" s="24"/>
      <c r="S120" s="24"/>
      <c r="T120" s="24"/>
      <c r="U120" s="24"/>
      <c r="V120" s="24"/>
      <c r="W120" s="24"/>
      <c r="X120" s="24"/>
      <c r="Y120" s="24"/>
      <c r="Z120" s="24"/>
      <c r="AA120" s="24"/>
      <c r="AB120" s="42"/>
      <c r="AC120" s="43"/>
      <c r="AD120" s="44"/>
      <c r="AE120" s="31"/>
      <c r="AF120" s="31"/>
      <c r="AG120" s="31"/>
      <c r="AH120" s="31"/>
      <c r="AI120" s="31"/>
      <c r="AJ120" s="31"/>
      <c r="AK120" s="31"/>
    </row>
    <row r="121" spans="1:37" ht="135" customHeight="1" x14ac:dyDescent="0.2">
      <c r="A121" s="31"/>
      <c r="B121" s="31"/>
      <c r="C121" s="31"/>
      <c r="D121" s="31"/>
      <c r="E121" s="39"/>
      <c r="F121" s="31"/>
      <c r="G121" s="31"/>
      <c r="H121" s="31"/>
      <c r="I121" s="40"/>
      <c r="J121" s="31"/>
      <c r="K121" s="31"/>
      <c r="L121" s="31"/>
      <c r="M121" s="24"/>
      <c r="N121" s="24"/>
      <c r="O121" s="24"/>
      <c r="P121" s="24"/>
      <c r="Q121" s="24"/>
      <c r="R121" s="24"/>
      <c r="S121" s="24"/>
      <c r="T121" s="24"/>
      <c r="U121" s="24"/>
      <c r="V121" s="24"/>
      <c r="W121" s="24"/>
      <c r="X121" s="24"/>
      <c r="Y121" s="24"/>
      <c r="Z121" s="24"/>
      <c r="AA121" s="24"/>
      <c r="AB121" s="42"/>
      <c r="AC121" s="43"/>
      <c r="AD121" s="44"/>
      <c r="AE121" s="31"/>
      <c r="AF121" s="31"/>
      <c r="AG121" s="31"/>
      <c r="AH121" s="31"/>
      <c r="AI121" s="31"/>
      <c r="AJ121" s="31"/>
      <c r="AK121" s="31"/>
    </row>
    <row r="122" spans="1:37" ht="135" customHeight="1" x14ac:dyDescent="0.2">
      <c r="A122" s="31"/>
      <c r="B122" s="31"/>
      <c r="C122" s="31"/>
      <c r="D122" s="31"/>
      <c r="E122" s="39"/>
      <c r="F122" s="31"/>
      <c r="G122" s="31"/>
      <c r="H122" s="31"/>
      <c r="I122" s="40"/>
      <c r="J122" s="31"/>
      <c r="K122" s="31"/>
      <c r="L122" s="31"/>
      <c r="M122" s="24"/>
      <c r="N122" s="24"/>
      <c r="O122" s="24"/>
      <c r="P122" s="24"/>
      <c r="Q122" s="24"/>
      <c r="R122" s="24"/>
      <c r="S122" s="24"/>
      <c r="T122" s="24"/>
      <c r="U122" s="24"/>
      <c r="V122" s="24"/>
      <c r="W122" s="24"/>
      <c r="X122" s="24"/>
      <c r="Y122" s="24"/>
      <c r="Z122" s="24"/>
      <c r="AA122" s="24"/>
      <c r="AB122" s="42"/>
      <c r="AC122" s="43"/>
      <c r="AD122" s="44"/>
      <c r="AE122" s="31"/>
      <c r="AF122" s="31"/>
      <c r="AG122" s="31"/>
      <c r="AH122" s="31"/>
      <c r="AI122" s="31"/>
      <c r="AJ122" s="31"/>
      <c r="AK122" s="31"/>
    </row>
    <row r="123" spans="1:37" ht="135" customHeight="1" x14ac:dyDescent="0.2">
      <c r="A123" s="31"/>
      <c r="B123" s="31"/>
      <c r="C123" s="31"/>
      <c r="D123" s="31"/>
      <c r="E123" s="39"/>
      <c r="F123" s="31"/>
      <c r="G123" s="31"/>
      <c r="H123" s="31"/>
      <c r="I123" s="40"/>
      <c r="J123" s="31"/>
      <c r="K123" s="31"/>
      <c r="L123" s="31"/>
      <c r="M123" s="24"/>
      <c r="N123" s="24"/>
      <c r="O123" s="24"/>
      <c r="P123" s="24"/>
      <c r="Q123" s="24"/>
      <c r="R123" s="24"/>
      <c r="S123" s="24"/>
      <c r="T123" s="24"/>
      <c r="U123" s="24"/>
      <c r="V123" s="24"/>
      <c r="W123" s="24"/>
      <c r="X123" s="24"/>
      <c r="Y123" s="24"/>
      <c r="Z123" s="24"/>
      <c r="AA123" s="24"/>
      <c r="AB123" s="42"/>
      <c r="AC123" s="43"/>
      <c r="AD123" s="44"/>
      <c r="AE123" s="31"/>
      <c r="AF123" s="31"/>
      <c r="AG123" s="31"/>
      <c r="AH123" s="31"/>
      <c r="AI123" s="31"/>
      <c r="AJ123" s="31"/>
      <c r="AK123" s="31"/>
    </row>
    <row r="124" spans="1:37" ht="135" customHeight="1" x14ac:dyDescent="0.2">
      <c r="A124" s="31"/>
      <c r="B124" s="31"/>
      <c r="C124" s="31"/>
      <c r="D124" s="31"/>
      <c r="E124" s="39"/>
      <c r="F124" s="31"/>
      <c r="G124" s="31"/>
      <c r="H124" s="31"/>
      <c r="I124" s="40"/>
      <c r="J124" s="31"/>
      <c r="K124" s="31"/>
      <c r="L124" s="31"/>
      <c r="M124" s="24"/>
      <c r="N124" s="24"/>
      <c r="O124" s="24"/>
      <c r="P124" s="24"/>
      <c r="Q124" s="24"/>
      <c r="R124" s="24"/>
      <c r="S124" s="24"/>
      <c r="T124" s="24"/>
      <c r="U124" s="24"/>
      <c r="V124" s="24"/>
      <c r="W124" s="24"/>
      <c r="X124" s="24"/>
      <c r="Y124" s="24"/>
      <c r="Z124" s="24"/>
      <c r="AA124" s="24"/>
      <c r="AB124" s="42"/>
      <c r="AC124" s="43"/>
      <c r="AD124" s="44"/>
      <c r="AE124" s="31"/>
      <c r="AF124" s="31"/>
      <c r="AG124" s="31"/>
      <c r="AH124" s="31"/>
      <c r="AI124" s="31"/>
      <c r="AJ124" s="31"/>
      <c r="AK124" s="31"/>
    </row>
    <row r="125" spans="1:37" ht="135" customHeight="1" x14ac:dyDescent="0.2">
      <c r="A125" s="31"/>
      <c r="B125" s="31"/>
      <c r="C125" s="31"/>
      <c r="D125" s="31"/>
      <c r="E125" s="39"/>
      <c r="F125" s="31"/>
      <c r="G125" s="31"/>
      <c r="H125" s="31"/>
      <c r="I125" s="40"/>
      <c r="J125" s="31"/>
      <c r="K125" s="31"/>
      <c r="L125" s="31"/>
      <c r="M125" s="24"/>
      <c r="N125" s="24"/>
      <c r="O125" s="24"/>
      <c r="P125" s="24"/>
      <c r="Q125" s="24"/>
      <c r="R125" s="24"/>
      <c r="S125" s="24"/>
      <c r="T125" s="24"/>
      <c r="U125" s="24"/>
      <c r="V125" s="24"/>
      <c r="W125" s="24"/>
      <c r="X125" s="24"/>
      <c r="Y125" s="24"/>
      <c r="Z125" s="24"/>
      <c r="AA125" s="24"/>
      <c r="AB125" s="42"/>
      <c r="AC125" s="43"/>
      <c r="AD125" s="44"/>
      <c r="AE125" s="31"/>
      <c r="AF125" s="31"/>
      <c r="AG125" s="31"/>
      <c r="AH125" s="31"/>
      <c r="AI125" s="31"/>
      <c r="AJ125" s="31"/>
      <c r="AK125" s="31"/>
    </row>
    <row r="126" spans="1:37" ht="135" customHeight="1" x14ac:dyDescent="0.2">
      <c r="A126" s="31"/>
      <c r="B126" s="31"/>
      <c r="C126" s="31"/>
      <c r="D126" s="31"/>
      <c r="E126" s="39"/>
      <c r="F126" s="31"/>
      <c r="G126" s="31"/>
      <c r="H126" s="31"/>
      <c r="I126" s="40"/>
      <c r="J126" s="31"/>
      <c r="K126" s="31"/>
      <c r="L126" s="31"/>
      <c r="M126" s="24"/>
      <c r="N126" s="24"/>
      <c r="O126" s="24"/>
      <c r="P126" s="24"/>
      <c r="Q126" s="24"/>
      <c r="R126" s="24"/>
      <c r="S126" s="24"/>
      <c r="T126" s="24"/>
      <c r="U126" s="24"/>
      <c r="V126" s="24"/>
      <c r="W126" s="24"/>
      <c r="X126" s="24"/>
      <c r="Y126" s="24"/>
      <c r="Z126" s="24"/>
      <c r="AA126" s="24"/>
      <c r="AB126" s="42"/>
      <c r="AC126" s="43"/>
      <c r="AD126" s="44"/>
      <c r="AE126" s="31"/>
      <c r="AF126" s="31"/>
      <c r="AG126" s="31"/>
      <c r="AH126" s="31"/>
      <c r="AI126" s="31"/>
      <c r="AJ126" s="31"/>
      <c r="AK126" s="31"/>
    </row>
    <row r="127" spans="1:37" ht="135" customHeight="1" x14ac:dyDescent="0.2">
      <c r="A127" s="31"/>
      <c r="B127" s="31"/>
      <c r="C127" s="31"/>
      <c r="D127" s="31"/>
      <c r="E127" s="39"/>
      <c r="F127" s="31"/>
      <c r="G127" s="31"/>
      <c r="H127" s="31"/>
      <c r="I127" s="40"/>
      <c r="J127" s="31"/>
      <c r="K127" s="31"/>
      <c r="L127" s="31"/>
      <c r="M127" s="24"/>
      <c r="N127" s="24"/>
      <c r="O127" s="24"/>
      <c r="P127" s="24"/>
      <c r="Q127" s="24"/>
      <c r="R127" s="24"/>
      <c r="S127" s="24"/>
      <c r="T127" s="24"/>
      <c r="U127" s="24"/>
      <c r="V127" s="24"/>
      <c r="W127" s="24"/>
      <c r="X127" s="24"/>
      <c r="Y127" s="24"/>
      <c r="Z127" s="24"/>
      <c r="AA127" s="24"/>
      <c r="AB127" s="42"/>
      <c r="AC127" s="43"/>
      <c r="AD127" s="44"/>
      <c r="AE127" s="31"/>
      <c r="AF127" s="31"/>
      <c r="AG127" s="31"/>
      <c r="AH127" s="31"/>
      <c r="AI127" s="31"/>
      <c r="AJ127" s="31"/>
      <c r="AK127" s="31"/>
    </row>
    <row r="128" spans="1:37" ht="135" customHeight="1" x14ac:dyDescent="0.2">
      <c r="A128" s="31"/>
      <c r="B128" s="31"/>
      <c r="C128" s="31"/>
      <c r="D128" s="31"/>
      <c r="E128" s="39"/>
      <c r="F128" s="31"/>
      <c r="G128" s="31"/>
      <c r="H128" s="31"/>
      <c r="I128" s="40"/>
      <c r="J128" s="31"/>
      <c r="K128" s="31"/>
      <c r="L128" s="31"/>
      <c r="M128" s="24"/>
      <c r="N128" s="24"/>
      <c r="O128" s="24"/>
      <c r="P128" s="24"/>
      <c r="Q128" s="24"/>
      <c r="R128" s="24"/>
      <c r="S128" s="24"/>
      <c r="T128" s="24"/>
      <c r="U128" s="24"/>
      <c r="V128" s="24"/>
      <c r="W128" s="24"/>
      <c r="X128" s="24"/>
      <c r="Y128" s="24"/>
      <c r="Z128" s="24"/>
      <c r="AA128" s="24"/>
      <c r="AB128" s="42"/>
      <c r="AC128" s="43"/>
      <c r="AD128" s="44"/>
      <c r="AE128" s="31"/>
      <c r="AF128" s="31"/>
      <c r="AG128" s="31"/>
      <c r="AH128" s="31"/>
      <c r="AI128" s="31"/>
      <c r="AJ128" s="31"/>
      <c r="AK128" s="31"/>
    </row>
    <row r="129" spans="1:37" ht="135" customHeight="1" x14ac:dyDescent="0.2">
      <c r="A129" s="31"/>
      <c r="B129" s="31"/>
      <c r="C129" s="31"/>
      <c r="D129" s="31"/>
      <c r="E129" s="39"/>
      <c r="F129" s="31"/>
      <c r="G129" s="31"/>
      <c r="H129" s="31"/>
      <c r="I129" s="40"/>
      <c r="J129" s="31"/>
      <c r="K129" s="31"/>
      <c r="L129" s="31"/>
      <c r="M129" s="24"/>
      <c r="N129" s="24"/>
      <c r="O129" s="24"/>
      <c r="P129" s="24"/>
      <c r="Q129" s="24"/>
      <c r="R129" s="24"/>
      <c r="S129" s="24"/>
      <c r="T129" s="24"/>
      <c r="U129" s="24"/>
      <c r="V129" s="24"/>
      <c r="W129" s="24"/>
      <c r="X129" s="24"/>
      <c r="Y129" s="24"/>
      <c r="Z129" s="24"/>
      <c r="AA129" s="24"/>
      <c r="AB129" s="42"/>
      <c r="AC129" s="43"/>
      <c r="AD129" s="44"/>
      <c r="AE129" s="31"/>
      <c r="AF129" s="31"/>
      <c r="AG129" s="31"/>
      <c r="AH129" s="31"/>
      <c r="AI129" s="31"/>
      <c r="AJ129" s="31"/>
      <c r="AK129" s="31"/>
    </row>
    <row r="130" spans="1:37" ht="135" customHeight="1" x14ac:dyDescent="0.2">
      <c r="A130" s="31"/>
      <c r="B130" s="31"/>
      <c r="C130" s="31"/>
      <c r="D130" s="31"/>
      <c r="E130" s="39"/>
      <c r="F130" s="31"/>
      <c r="G130" s="31"/>
      <c r="H130" s="31"/>
      <c r="I130" s="40"/>
      <c r="J130" s="31"/>
      <c r="K130" s="31"/>
      <c r="L130" s="31"/>
      <c r="M130" s="24"/>
      <c r="N130" s="24"/>
      <c r="O130" s="24"/>
      <c r="P130" s="24"/>
      <c r="Q130" s="24"/>
      <c r="R130" s="24"/>
      <c r="S130" s="24"/>
      <c r="T130" s="24"/>
      <c r="U130" s="24"/>
      <c r="V130" s="24"/>
      <c r="W130" s="24"/>
      <c r="X130" s="24"/>
      <c r="Y130" s="24"/>
      <c r="Z130" s="24"/>
      <c r="AA130" s="24"/>
      <c r="AB130" s="42"/>
      <c r="AC130" s="43"/>
      <c r="AD130" s="44"/>
      <c r="AE130" s="31"/>
      <c r="AF130" s="31"/>
      <c r="AG130" s="31"/>
      <c r="AH130" s="31"/>
      <c r="AI130" s="31"/>
      <c r="AJ130" s="31"/>
      <c r="AK130" s="31"/>
    </row>
    <row r="131" spans="1:37" ht="135" customHeight="1" x14ac:dyDescent="0.2">
      <c r="A131" s="31"/>
      <c r="B131" s="31"/>
      <c r="C131" s="31"/>
      <c r="D131" s="31"/>
      <c r="E131" s="39"/>
      <c r="F131" s="31"/>
      <c r="G131" s="31"/>
      <c r="H131" s="31"/>
      <c r="I131" s="40"/>
      <c r="J131" s="31"/>
      <c r="K131" s="31"/>
      <c r="L131" s="31"/>
      <c r="M131" s="24"/>
      <c r="N131" s="24"/>
      <c r="O131" s="24"/>
      <c r="P131" s="24"/>
      <c r="Q131" s="24"/>
      <c r="R131" s="24"/>
      <c r="S131" s="24"/>
      <c r="T131" s="24"/>
      <c r="U131" s="24"/>
      <c r="V131" s="24"/>
      <c r="W131" s="24"/>
      <c r="X131" s="24"/>
      <c r="Y131" s="24"/>
      <c r="Z131" s="24"/>
      <c r="AA131" s="24"/>
      <c r="AB131" s="42"/>
      <c r="AC131" s="43"/>
      <c r="AD131" s="44"/>
      <c r="AE131" s="31"/>
      <c r="AF131" s="31"/>
      <c r="AG131" s="31"/>
      <c r="AH131" s="31"/>
      <c r="AI131" s="31"/>
      <c r="AJ131" s="31"/>
      <c r="AK131" s="31"/>
    </row>
    <row r="132" spans="1:37" ht="135" customHeight="1" x14ac:dyDescent="0.2">
      <c r="A132" s="31"/>
      <c r="B132" s="31"/>
      <c r="C132" s="31"/>
      <c r="D132" s="31"/>
      <c r="E132" s="39"/>
      <c r="F132" s="31"/>
      <c r="G132" s="31"/>
      <c r="H132" s="31"/>
      <c r="I132" s="40"/>
      <c r="J132" s="31"/>
      <c r="K132" s="31"/>
      <c r="L132" s="31"/>
      <c r="M132" s="24"/>
      <c r="N132" s="24"/>
      <c r="O132" s="24"/>
      <c r="P132" s="24"/>
      <c r="Q132" s="24"/>
      <c r="R132" s="24"/>
      <c r="S132" s="24"/>
      <c r="T132" s="24"/>
      <c r="U132" s="24"/>
      <c r="V132" s="24"/>
      <c r="W132" s="24"/>
      <c r="X132" s="24"/>
      <c r="Y132" s="24"/>
      <c r="Z132" s="24"/>
      <c r="AA132" s="24"/>
      <c r="AB132" s="42"/>
      <c r="AC132" s="43"/>
      <c r="AD132" s="44"/>
      <c r="AE132" s="31"/>
      <c r="AF132" s="31"/>
      <c r="AG132" s="31"/>
      <c r="AH132" s="31"/>
      <c r="AI132" s="31"/>
      <c r="AJ132" s="31"/>
      <c r="AK132" s="31"/>
    </row>
    <row r="133" spans="1:37" ht="135" customHeight="1" x14ac:dyDescent="0.2">
      <c r="A133" s="31"/>
      <c r="B133" s="31"/>
      <c r="C133" s="31"/>
      <c r="D133" s="31"/>
      <c r="E133" s="39"/>
      <c r="F133" s="31"/>
      <c r="G133" s="31"/>
      <c r="H133" s="31"/>
      <c r="I133" s="40"/>
      <c r="J133" s="31"/>
      <c r="K133" s="31"/>
      <c r="L133" s="31"/>
      <c r="M133" s="24"/>
      <c r="N133" s="24"/>
      <c r="O133" s="24"/>
      <c r="P133" s="24"/>
      <c r="Q133" s="24"/>
      <c r="R133" s="24"/>
      <c r="S133" s="24"/>
      <c r="T133" s="24"/>
      <c r="U133" s="24"/>
      <c r="V133" s="24"/>
      <c r="W133" s="24"/>
      <c r="X133" s="24"/>
      <c r="Y133" s="24"/>
      <c r="Z133" s="24"/>
      <c r="AA133" s="24"/>
      <c r="AB133" s="42"/>
      <c r="AC133" s="43"/>
      <c r="AD133" s="44"/>
      <c r="AE133" s="31"/>
      <c r="AF133" s="31"/>
      <c r="AG133" s="31"/>
      <c r="AH133" s="31"/>
      <c r="AI133" s="31"/>
      <c r="AJ133" s="31"/>
      <c r="AK133" s="31"/>
    </row>
    <row r="134" spans="1:37" ht="135" customHeight="1" x14ac:dyDescent="0.2">
      <c r="A134" s="31"/>
      <c r="B134" s="31"/>
      <c r="C134" s="31"/>
      <c r="D134" s="31"/>
      <c r="E134" s="39"/>
      <c r="F134" s="31"/>
      <c r="G134" s="31"/>
      <c r="H134" s="31"/>
      <c r="I134" s="40"/>
      <c r="J134" s="31"/>
      <c r="K134" s="31"/>
      <c r="L134" s="31"/>
      <c r="M134" s="24"/>
      <c r="N134" s="24"/>
      <c r="O134" s="24"/>
      <c r="P134" s="24"/>
      <c r="Q134" s="24"/>
      <c r="R134" s="24"/>
      <c r="S134" s="24"/>
      <c r="T134" s="24"/>
      <c r="U134" s="24"/>
      <c r="V134" s="24"/>
      <c r="W134" s="24"/>
      <c r="X134" s="24"/>
      <c r="Y134" s="24"/>
      <c r="Z134" s="24"/>
      <c r="AA134" s="24"/>
      <c r="AB134" s="42"/>
      <c r="AC134" s="43"/>
      <c r="AD134" s="44"/>
      <c r="AE134" s="31"/>
      <c r="AF134" s="31"/>
      <c r="AG134" s="31"/>
      <c r="AH134" s="31"/>
      <c r="AI134" s="31"/>
      <c r="AJ134" s="31"/>
      <c r="AK134" s="31"/>
    </row>
    <row r="135" spans="1:37" ht="135" customHeight="1" x14ac:dyDescent="0.2">
      <c r="A135" s="31"/>
      <c r="B135" s="31"/>
      <c r="C135" s="31"/>
      <c r="D135" s="31"/>
      <c r="E135" s="39"/>
      <c r="F135" s="31"/>
      <c r="G135" s="31"/>
      <c r="H135" s="31"/>
      <c r="I135" s="40"/>
      <c r="J135" s="31"/>
      <c r="K135" s="31"/>
      <c r="L135" s="31"/>
      <c r="M135" s="24"/>
      <c r="N135" s="24"/>
      <c r="O135" s="24"/>
      <c r="P135" s="24"/>
      <c r="Q135" s="24"/>
      <c r="R135" s="24"/>
      <c r="S135" s="24"/>
      <c r="T135" s="24"/>
      <c r="U135" s="24"/>
      <c r="V135" s="24"/>
      <c r="W135" s="24"/>
      <c r="X135" s="24"/>
      <c r="Y135" s="24"/>
      <c r="Z135" s="24"/>
      <c r="AA135" s="24"/>
      <c r="AB135" s="42"/>
      <c r="AC135" s="43"/>
      <c r="AD135" s="44"/>
      <c r="AE135" s="31"/>
      <c r="AF135" s="31"/>
      <c r="AG135" s="31"/>
      <c r="AH135" s="31"/>
      <c r="AI135" s="31"/>
      <c r="AJ135" s="31"/>
      <c r="AK135" s="31"/>
    </row>
    <row r="136" spans="1:37" ht="135" customHeight="1" x14ac:dyDescent="0.2">
      <c r="A136" s="31"/>
      <c r="B136" s="31"/>
      <c r="C136" s="31"/>
      <c r="D136" s="31"/>
      <c r="E136" s="39"/>
      <c r="F136" s="31"/>
      <c r="G136" s="31"/>
      <c r="H136" s="31"/>
      <c r="I136" s="40"/>
      <c r="J136" s="31"/>
      <c r="K136" s="31"/>
      <c r="L136" s="31"/>
      <c r="M136" s="24"/>
      <c r="N136" s="24"/>
      <c r="O136" s="24"/>
      <c r="P136" s="24"/>
      <c r="Q136" s="24"/>
      <c r="R136" s="24"/>
      <c r="S136" s="24"/>
      <c r="T136" s="24"/>
      <c r="U136" s="24"/>
      <c r="V136" s="24"/>
      <c r="W136" s="24"/>
      <c r="X136" s="24"/>
      <c r="Y136" s="24"/>
      <c r="Z136" s="24"/>
      <c r="AA136" s="24"/>
      <c r="AB136" s="42"/>
      <c r="AC136" s="43"/>
      <c r="AD136" s="44"/>
      <c r="AE136" s="31"/>
      <c r="AF136" s="31"/>
      <c r="AG136" s="31"/>
      <c r="AH136" s="31"/>
      <c r="AI136" s="31"/>
      <c r="AJ136" s="31"/>
      <c r="AK136" s="31"/>
    </row>
    <row r="137" spans="1:37" ht="135" customHeight="1" x14ac:dyDescent="0.2">
      <c r="A137" s="31"/>
      <c r="B137" s="31"/>
      <c r="C137" s="31"/>
      <c r="D137" s="31"/>
      <c r="E137" s="39"/>
      <c r="F137" s="31"/>
      <c r="G137" s="31"/>
      <c r="H137" s="31"/>
      <c r="I137" s="40"/>
      <c r="J137" s="31"/>
      <c r="K137" s="31"/>
      <c r="L137" s="31"/>
      <c r="M137" s="24"/>
      <c r="N137" s="24"/>
      <c r="O137" s="24"/>
      <c r="P137" s="24"/>
      <c r="Q137" s="24"/>
      <c r="R137" s="24"/>
      <c r="S137" s="24"/>
      <c r="T137" s="24"/>
      <c r="U137" s="24"/>
      <c r="V137" s="24"/>
      <c r="W137" s="24"/>
      <c r="X137" s="24"/>
      <c r="Y137" s="24"/>
      <c r="Z137" s="24"/>
      <c r="AA137" s="24"/>
      <c r="AB137" s="42"/>
      <c r="AC137" s="43"/>
      <c r="AD137" s="44"/>
      <c r="AE137" s="31"/>
      <c r="AF137" s="31"/>
      <c r="AG137" s="31"/>
      <c r="AH137" s="31"/>
      <c r="AI137" s="31"/>
      <c r="AJ137" s="31"/>
      <c r="AK137" s="31"/>
    </row>
    <row r="138" spans="1:37" ht="135" customHeight="1" x14ac:dyDescent="0.2">
      <c r="A138" s="31"/>
      <c r="B138" s="31"/>
      <c r="C138" s="31"/>
      <c r="D138" s="31"/>
      <c r="E138" s="39"/>
      <c r="F138" s="31"/>
      <c r="G138" s="31"/>
      <c r="H138" s="31"/>
      <c r="I138" s="40"/>
      <c r="J138" s="31"/>
      <c r="K138" s="31"/>
      <c r="L138" s="31"/>
      <c r="M138" s="24"/>
      <c r="N138" s="24"/>
      <c r="O138" s="24"/>
      <c r="P138" s="24"/>
      <c r="Q138" s="24"/>
      <c r="R138" s="24"/>
      <c r="S138" s="24"/>
      <c r="T138" s="24"/>
      <c r="U138" s="24"/>
      <c r="V138" s="24"/>
      <c r="W138" s="24"/>
      <c r="X138" s="24"/>
      <c r="Y138" s="24"/>
      <c r="Z138" s="24"/>
      <c r="AA138" s="24"/>
      <c r="AB138" s="42"/>
      <c r="AC138" s="43"/>
      <c r="AD138" s="44"/>
      <c r="AE138" s="31"/>
      <c r="AF138" s="31"/>
      <c r="AG138" s="31"/>
      <c r="AH138" s="31"/>
      <c r="AI138" s="31"/>
      <c r="AJ138" s="31"/>
      <c r="AK138" s="31"/>
    </row>
    <row r="139" spans="1:37" ht="135" customHeight="1" x14ac:dyDescent="0.2">
      <c r="A139" s="31"/>
      <c r="B139" s="31"/>
      <c r="C139" s="31"/>
      <c r="D139" s="31"/>
      <c r="E139" s="39"/>
      <c r="F139" s="31"/>
      <c r="G139" s="31"/>
      <c r="H139" s="31"/>
      <c r="I139" s="40"/>
      <c r="J139" s="31"/>
      <c r="K139" s="31"/>
      <c r="L139" s="31"/>
      <c r="M139" s="24"/>
      <c r="N139" s="24"/>
      <c r="O139" s="24"/>
      <c r="P139" s="24"/>
      <c r="Q139" s="24"/>
      <c r="R139" s="24"/>
      <c r="S139" s="24"/>
      <c r="T139" s="24"/>
      <c r="U139" s="24"/>
      <c r="V139" s="24"/>
      <c r="W139" s="24"/>
      <c r="X139" s="24"/>
      <c r="Y139" s="24"/>
      <c r="Z139" s="24"/>
      <c r="AA139" s="24"/>
      <c r="AB139" s="42"/>
      <c r="AC139" s="43"/>
      <c r="AD139" s="44"/>
      <c r="AE139" s="31"/>
      <c r="AF139" s="31"/>
      <c r="AG139" s="31"/>
      <c r="AH139" s="31"/>
      <c r="AI139" s="31"/>
      <c r="AJ139" s="31"/>
      <c r="AK139" s="31"/>
    </row>
    <row r="140" spans="1:37" ht="135" customHeight="1" x14ac:dyDescent="0.2">
      <c r="A140" s="31"/>
      <c r="B140" s="31"/>
      <c r="C140" s="31"/>
      <c r="D140" s="31"/>
      <c r="E140" s="39"/>
      <c r="F140" s="31"/>
      <c r="G140" s="31"/>
      <c r="H140" s="31"/>
      <c r="I140" s="40"/>
      <c r="J140" s="31"/>
      <c r="K140" s="31"/>
      <c r="L140" s="31"/>
      <c r="M140" s="24"/>
      <c r="N140" s="24"/>
      <c r="O140" s="24"/>
      <c r="P140" s="24"/>
      <c r="Q140" s="24"/>
      <c r="R140" s="24"/>
      <c r="S140" s="24"/>
      <c r="T140" s="24"/>
      <c r="U140" s="24"/>
      <c r="V140" s="24"/>
      <c r="W140" s="24"/>
      <c r="X140" s="24"/>
      <c r="Y140" s="24"/>
      <c r="Z140" s="24"/>
      <c r="AA140" s="24"/>
      <c r="AB140" s="42"/>
      <c r="AC140" s="43"/>
      <c r="AD140" s="44"/>
      <c r="AE140" s="31"/>
      <c r="AF140" s="31"/>
      <c r="AG140" s="31"/>
      <c r="AH140" s="31"/>
      <c r="AI140" s="31"/>
      <c r="AJ140" s="31"/>
      <c r="AK140" s="31"/>
    </row>
    <row r="141" spans="1:37" ht="135" customHeight="1" x14ac:dyDescent="0.2">
      <c r="A141" s="31"/>
      <c r="B141" s="31"/>
      <c r="C141" s="31"/>
      <c r="D141" s="31"/>
      <c r="E141" s="39"/>
      <c r="F141" s="31"/>
      <c r="G141" s="31"/>
      <c r="H141" s="31"/>
      <c r="I141" s="40"/>
      <c r="J141" s="31"/>
      <c r="K141" s="31"/>
      <c r="L141" s="31"/>
      <c r="M141" s="24"/>
      <c r="N141" s="24"/>
      <c r="O141" s="24"/>
      <c r="P141" s="24"/>
      <c r="Q141" s="24"/>
      <c r="R141" s="24"/>
      <c r="S141" s="24"/>
      <c r="T141" s="24"/>
      <c r="U141" s="24"/>
      <c r="V141" s="24"/>
      <c r="W141" s="24"/>
      <c r="X141" s="24"/>
      <c r="Y141" s="24"/>
      <c r="Z141" s="24"/>
      <c r="AA141" s="24"/>
      <c r="AB141" s="42"/>
      <c r="AC141" s="43"/>
      <c r="AD141" s="44"/>
      <c r="AE141" s="31"/>
      <c r="AF141" s="31"/>
      <c r="AG141" s="31"/>
      <c r="AH141" s="31"/>
      <c r="AI141" s="31"/>
      <c r="AJ141" s="31"/>
      <c r="AK141" s="31"/>
    </row>
    <row r="142" spans="1:37" ht="135" customHeight="1" x14ac:dyDescent="0.2">
      <c r="A142" s="31"/>
      <c r="B142" s="31"/>
      <c r="C142" s="31"/>
      <c r="D142" s="31"/>
      <c r="E142" s="39"/>
      <c r="F142" s="31"/>
      <c r="G142" s="31"/>
      <c r="H142" s="31"/>
      <c r="I142" s="40"/>
      <c r="J142" s="31"/>
      <c r="K142" s="31"/>
      <c r="L142" s="31"/>
      <c r="M142" s="24"/>
      <c r="N142" s="24"/>
      <c r="O142" s="24"/>
      <c r="P142" s="24"/>
      <c r="Q142" s="24"/>
      <c r="R142" s="24"/>
      <c r="S142" s="24"/>
      <c r="T142" s="24"/>
      <c r="U142" s="24"/>
      <c r="V142" s="24"/>
      <c r="W142" s="24"/>
      <c r="X142" s="24"/>
      <c r="Y142" s="24"/>
      <c r="Z142" s="24"/>
      <c r="AA142" s="24"/>
      <c r="AB142" s="42"/>
      <c r="AC142" s="43"/>
      <c r="AD142" s="44"/>
      <c r="AE142" s="31"/>
      <c r="AF142" s="31"/>
      <c r="AG142" s="31"/>
      <c r="AH142" s="31"/>
      <c r="AI142" s="31"/>
      <c r="AJ142" s="31"/>
      <c r="AK142" s="31"/>
    </row>
    <row r="143" spans="1:37" ht="135" customHeight="1" x14ac:dyDescent="0.2">
      <c r="A143" s="31"/>
      <c r="B143" s="31"/>
      <c r="C143" s="31"/>
      <c r="D143" s="31"/>
      <c r="E143" s="39"/>
      <c r="F143" s="31"/>
      <c r="G143" s="31"/>
      <c r="H143" s="31"/>
      <c r="I143" s="40"/>
      <c r="J143" s="31"/>
      <c r="K143" s="31"/>
      <c r="L143" s="31"/>
      <c r="M143" s="24"/>
      <c r="N143" s="24"/>
      <c r="O143" s="24"/>
      <c r="P143" s="24"/>
      <c r="Q143" s="24"/>
      <c r="R143" s="24"/>
      <c r="S143" s="24"/>
      <c r="T143" s="24"/>
      <c r="U143" s="24"/>
      <c r="V143" s="24"/>
      <c r="W143" s="24"/>
      <c r="X143" s="24"/>
      <c r="Y143" s="24"/>
      <c r="Z143" s="24"/>
      <c r="AA143" s="24"/>
      <c r="AB143" s="42"/>
      <c r="AC143" s="43"/>
      <c r="AD143" s="44"/>
      <c r="AE143" s="31"/>
      <c r="AF143" s="31"/>
      <c r="AG143" s="31"/>
      <c r="AH143" s="31"/>
      <c r="AI143" s="31"/>
      <c r="AJ143" s="31"/>
      <c r="AK143" s="31"/>
    </row>
    <row r="144" spans="1:37" ht="135" customHeight="1" x14ac:dyDescent="0.2">
      <c r="A144" s="31"/>
      <c r="B144" s="31"/>
      <c r="C144" s="31"/>
      <c r="D144" s="31"/>
      <c r="E144" s="39"/>
      <c r="F144" s="31"/>
      <c r="G144" s="31"/>
      <c r="H144" s="31"/>
      <c r="I144" s="40"/>
      <c r="J144" s="31"/>
      <c r="K144" s="31"/>
      <c r="L144" s="31"/>
      <c r="M144" s="24"/>
      <c r="N144" s="24"/>
      <c r="O144" s="24"/>
      <c r="P144" s="24"/>
      <c r="Q144" s="24"/>
      <c r="R144" s="24"/>
      <c r="S144" s="24"/>
      <c r="T144" s="24"/>
      <c r="U144" s="24"/>
      <c r="V144" s="24"/>
      <c r="W144" s="24"/>
      <c r="X144" s="24"/>
      <c r="Y144" s="24"/>
      <c r="Z144" s="24"/>
      <c r="AA144" s="24"/>
      <c r="AB144" s="42"/>
      <c r="AC144" s="43"/>
      <c r="AD144" s="44"/>
      <c r="AE144" s="31"/>
      <c r="AF144" s="31"/>
      <c r="AG144" s="31"/>
      <c r="AH144" s="31"/>
      <c r="AI144" s="31"/>
      <c r="AJ144" s="31"/>
      <c r="AK144" s="31"/>
    </row>
    <row r="145" spans="1:37" ht="135" customHeight="1" x14ac:dyDescent="0.2">
      <c r="A145" s="31"/>
      <c r="B145" s="31"/>
      <c r="C145" s="31"/>
      <c r="D145" s="31"/>
      <c r="E145" s="39"/>
      <c r="F145" s="31"/>
      <c r="G145" s="31"/>
      <c r="H145" s="31"/>
      <c r="I145" s="40"/>
      <c r="J145" s="31"/>
      <c r="K145" s="31"/>
      <c r="L145" s="31"/>
      <c r="M145" s="24"/>
      <c r="N145" s="24"/>
      <c r="O145" s="24"/>
      <c r="P145" s="24"/>
      <c r="Q145" s="24"/>
      <c r="R145" s="24"/>
      <c r="S145" s="24"/>
      <c r="T145" s="24"/>
      <c r="U145" s="24"/>
      <c r="V145" s="24"/>
      <c r="W145" s="24"/>
      <c r="X145" s="24"/>
      <c r="Y145" s="24"/>
      <c r="Z145" s="24"/>
      <c r="AA145" s="24"/>
      <c r="AB145" s="42"/>
      <c r="AC145" s="43"/>
      <c r="AD145" s="44"/>
      <c r="AE145" s="31"/>
      <c r="AF145" s="31"/>
      <c r="AG145" s="31"/>
      <c r="AH145" s="31"/>
      <c r="AI145" s="31"/>
      <c r="AJ145" s="31"/>
      <c r="AK145" s="31"/>
    </row>
    <row r="146" spans="1:37" ht="135" customHeight="1" x14ac:dyDescent="0.2">
      <c r="A146" s="31"/>
      <c r="B146" s="31"/>
      <c r="C146" s="31"/>
      <c r="D146" s="31"/>
      <c r="E146" s="39"/>
      <c r="F146" s="31"/>
      <c r="G146" s="31"/>
      <c r="H146" s="31"/>
      <c r="I146" s="40"/>
      <c r="J146" s="31"/>
      <c r="K146" s="31"/>
      <c r="L146" s="31"/>
      <c r="M146" s="24"/>
      <c r="N146" s="24"/>
      <c r="O146" s="24"/>
      <c r="P146" s="24"/>
      <c r="Q146" s="24"/>
      <c r="R146" s="24"/>
      <c r="S146" s="24"/>
      <c r="T146" s="24"/>
      <c r="U146" s="24"/>
      <c r="V146" s="24"/>
      <c r="W146" s="24"/>
      <c r="X146" s="24"/>
      <c r="Y146" s="24"/>
      <c r="Z146" s="24"/>
      <c r="AA146" s="24"/>
      <c r="AB146" s="42"/>
      <c r="AC146" s="43"/>
      <c r="AD146" s="44"/>
      <c r="AE146" s="31"/>
      <c r="AF146" s="31"/>
      <c r="AG146" s="31"/>
      <c r="AH146" s="31"/>
      <c r="AI146" s="31"/>
      <c r="AJ146" s="31"/>
      <c r="AK146" s="31"/>
    </row>
    <row r="147" spans="1:37" ht="135" customHeight="1" x14ac:dyDescent="0.2">
      <c r="A147" s="31"/>
      <c r="B147" s="31"/>
      <c r="C147" s="31"/>
      <c r="D147" s="31"/>
      <c r="E147" s="39"/>
      <c r="F147" s="31"/>
      <c r="G147" s="31"/>
      <c r="H147" s="31"/>
      <c r="I147" s="40"/>
      <c r="J147" s="31"/>
      <c r="K147" s="31"/>
      <c r="L147" s="31"/>
      <c r="M147" s="24"/>
      <c r="N147" s="24"/>
      <c r="O147" s="24"/>
      <c r="P147" s="24"/>
      <c r="Q147" s="24"/>
      <c r="R147" s="24"/>
      <c r="S147" s="24"/>
      <c r="T147" s="24"/>
      <c r="U147" s="24"/>
      <c r="V147" s="24"/>
      <c r="W147" s="24"/>
      <c r="X147" s="24"/>
      <c r="Y147" s="24"/>
      <c r="Z147" s="24"/>
      <c r="AA147" s="24"/>
      <c r="AB147" s="42"/>
      <c r="AC147" s="43"/>
      <c r="AD147" s="44"/>
      <c r="AE147" s="31"/>
      <c r="AF147" s="31"/>
      <c r="AG147" s="31"/>
      <c r="AH147" s="31"/>
      <c r="AI147" s="31"/>
      <c r="AJ147" s="31"/>
      <c r="AK147" s="31"/>
    </row>
    <row r="148" spans="1:37" ht="135" customHeight="1" x14ac:dyDescent="0.2">
      <c r="A148" s="31"/>
      <c r="B148" s="31"/>
      <c r="C148" s="31"/>
      <c r="D148" s="31"/>
      <c r="E148" s="39"/>
      <c r="F148" s="31"/>
      <c r="G148" s="31"/>
      <c r="H148" s="31"/>
      <c r="I148" s="40"/>
      <c r="J148" s="31"/>
      <c r="K148" s="31"/>
      <c r="L148" s="31"/>
      <c r="M148" s="24"/>
      <c r="N148" s="24"/>
      <c r="O148" s="24"/>
      <c r="P148" s="24"/>
      <c r="Q148" s="24"/>
      <c r="R148" s="24"/>
      <c r="S148" s="24"/>
      <c r="T148" s="24"/>
      <c r="U148" s="24"/>
      <c r="V148" s="24"/>
      <c r="W148" s="24"/>
      <c r="X148" s="24"/>
      <c r="Y148" s="24"/>
      <c r="Z148" s="24"/>
      <c r="AA148" s="24"/>
      <c r="AB148" s="42"/>
      <c r="AC148" s="43"/>
      <c r="AD148" s="44"/>
      <c r="AE148" s="31"/>
      <c r="AF148" s="31"/>
      <c r="AG148" s="31"/>
      <c r="AH148" s="31"/>
      <c r="AI148" s="31"/>
      <c r="AJ148" s="31"/>
      <c r="AK148" s="31"/>
    </row>
    <row r="149" spans="1:37" ht="135" customHeight="1" x14ac:dyDescent="0.2">
      <c r="A149" s="31"/>
      <c r="B149" s="31"/>
      <c r="C149" s="31"/>
      <c r="D149" s="31"/>
      <c r="E149" s="39"/>
      <c r="F149" s="31"/>
      <c r="G149" s="31"/>
      <c r="H149" s="31"/>
      <c r="I149" s="40"/>
      <c r="J149" s="31"/>
      <c r="K149" s="31"/>
      <c r="L149" s="31"/>
      <c r="M149" s="24"/>
      <c r="N149" s="24"/>
      <c r="O149" s="24"/>
      <c r="P149" s="24"/>
      <c r="Q149" s="24"/>
      <c r="R149" s="24"/>
      <c r="S149" s="24"/>
      <c r="T149" s="24"/>
      <c r="U149" s="24"/>
      <c r="V149" s="24"/>
      <c r="W149" s="24"/>
      <c r="X149" s="24"/>
      <c r="Y149" s="24"/>
      <c r="Z149" s="24"/>
      <c r="AA149" s="24"/>
      <c r="AB149" s="42"/>
      <c r="AC149" s="43"/>
      <c r="AD149" s="44"/>
      <c r="AE149" s="31"/>
      <c r="AF149" s="31"/>
      <c r="AG149" s="31"/>
      <c r="AH149" s="31"/>
      <c r="AI149" s="31"/>
      <c r="AJ149" s="31"/>
      <c r="AK149" s="31"/>
    </row>
    <row r="150" spans="1:37" ht="135" customHeight="1" x14ac:dyDescent="0.2">
      <c r="A150" s="31"/>
      <c r="B150" s="31"/>
      <c r="C150" s="31"/>
      <c r="D150" s="31"/>
      <c r="E150" s="39"/>
      <c r="F150" s="31"/>
      <c r="G150" s="31"/>
      <c r="H150" s="31"/>
      <c r="I150" s="40"/>
      <c r="J150" s="31"/>
      <c r="K150" s="31"/>
      <c r="L150" s="31"/>
      <c r="M150" s="24"/>
      <c r="N150" s="24"/>
      <c r="O150" s="24"/>
      <c r="P150" s="24"/>
      <c r="Q150" s="24"/>
      <c r="R150" s="24"/>
      <c r="S150" s="24"/>
      <c r="T150" s="24"/>
      <c r="U150" s="24"/>
      <c r="V150" s="24"/>
      <c r="W150" s="24"/>
      <c r="X150" s="24"/>
      <c r="Y150" s="24"/>
      <c r="Z150" s="24"/>
      <c r="AA150" s="24"/>
      <c r="AB150" s="42"/>
      <c r="AC150" s="43"/>
      <c r="AD150" s="44"/>
      <c r="AE150" s="31"/>
      <c r="AF150" s="31"/>
      <c r="AG150" s="31"/>
      <c r="AH150" s="31"/>
      <c r="AI150" s="31"/>
      <c r="AJ150" s="31"/>
      <c r="AK150" s="31"/>
    </row>
    <row r="151" spans="1:37" ht="135" customHeight="1" x14ac:dyDescent="0.2">
      <c r="A151" s="31"/>
      <c r="B151" s="31"/>
      <c r="C151" s="31"/>
      <c r="D151" s="31"/>
      <c r="E151" s="39"/>
      <c r="F151" s="31"/>
      <c r="G151" s="31"/>
      <c r="H151" s="31"/>
      <c r="I151" s="40"/>
      <c r="J151" s="31"/>
      <c r="K151" s="31"/>
      <c r="L151" s="31"/>
      <c r="M151" s="24"/>
      <c r="N151" s="24"/>
      <c r="O151" s="24"/>
      <c r="P151" s="24"/>
      <c r="Q151" s="24"/>
      <c r="R151" s="24"/>
      <c r="S151" s="24"/>
      <c r="T151" s="24"/>
      <c r="U151" s="24"/>
      <c r="V151" s="24"/>
      <c r="W151" s="24"/>
      <c r="X151" s="24"/>
      <c r="Y151" s="24"/>
      <c r="Z151" s="24"/>
      <c r="AA151" s="24"/>
      <c r="AB151" s="42"/>
      <c r="AC151" s="43"/>
      <c r="AD151" s="44"/>
      <c r="AE151" s="31"/>
      <c r="AF151" s="31"/>
      <c r="AG151" s="31"/>
      <c r="AH151" s="31"/>
      <c r="AI151" s="31"/>
      <c r="AJ151" s="31"/>
      <c r="AK151" s="31"/>
    </row>
    <row r="152" spans="1:37" ht="135" customHeight="1" x14ac:dyDescent="0.2">
      <c r="A152" s="31"/>
      <c r="B152" s="31"/>
      <c r="C152" s="31"/>
      <c r="D152" s="31"/>
      <c r="E152" s="39"/>
      <c r="F152" s="31"/>
      <c r="G152" s="31"/>
      <c r="H152" s="31"/>
      <c r="I152" s="40"/>
      <c r="J152" s="31"/>
      <c r="K152" s="31"/>
      <c r="L152" s="31"/>
      <c r="M152" s="24"/>
      <c r="N152" s="24"/>
      <c r="O152" s="24"/>
      <c r="P152" s="24"/>
      <c r="Q152" s="24"/>
      <c r="R152" s="24"/>
      <c r="S152" s="24"/>
      <c r="T152" s="24"/>
      <c r="U152" s="24"/>
      <c r="V152" s="24"/>
      <c r="W152" s="24"/>
      <c r="X152" s="24"/>
      <c r="Y152" s="24"/>
      <c r="Z152" s="24"/>
      <c r="AA152" s="24"/>
      <c r="AB152" s="42"/>
      <c r="AC152" s="43"/>
      <c r="AD152" s="44"/>
      <c r="AE152" s="31"/>
      <c r="AF152" s="31"/>
      <c r="AG152" s="31"/>
      <c r="AH152" s="31"/>
      <c r="AI152" s="31"/>
      <c r="AJ152" s="31"/>
      <c r="AK152" s="31"/>
    </row>
    <row r="153" spans="1:37" ht="135" customHeight="1" x14ac:dyDescent="0.2">
      <c r="A153" s="31"/>
      <c r="B153" s="31"/>
      <c r="C153" s="31"/>
      <c r="D153" s="31"/>
      <c r="E153" s="39"/>
      <c r="F153" s="31"/>
      <c r="G153" s="31"/>
      <c r="H153" s="31"/>
      <c r="I153" s="40"/>
      <c r="J153" s="31"/>
      <c r="K153" s="31"/>
      <c r="L153" s="31"/>
      <c r="M153" s="24"/>
      <c r="N153" s="24"/>
      <c r="O153" s="24"/>
      <c r="P153" s="24"/>
      <c r="Q153" s="24"/>
      <c r="R153" s="24"/>
      <c r="S153" s="24"/>
      <c r="T153" s="24"/>
      <c r="U153" s="24"/>
      <c r="V153" s="24"/>
      <c r="W153" s="24"/>
      <c r="X153" s="24"/>
      <c r="Y153" s="24"/>
      <c r="Z153" s="24"/>
      <c r="AA153" s="24"/>
      <c r="AB153" s="42"/>
      <c r="AC153" s="43"/>
      <c r="AD153" s="44"/>
      <c r="AE153" s="31"/>
      <c r="AF153" s="31"/>
      <c r="AG153" s="31"/>
      <c r="AH153" s="31"/>
      <c r="AI153" s="31"/>
      <c r="AJ153" s="31"/>
      <c r="AK153" s="31"/>
    </row>
    <row r="154" spans="1:37" ht="135" customHeight="1" x14ac:dyDescent="0.2">
      <c r="A154" s="31"/>
      <c r="B154" s="31"/>
      <c r="C154" s="31"/>
      <c r="D154" s="31"/>
      <c r="E154" s="39"/>
      <c r="F154" s="31"/>
      <c r="G154" s="31"/>
      <c r="H154" s="31"/>
      <c r="I154" s="40"/>
      <c r="J154" s="31"/>
      <c r="K154" s="31"/>
      <c r="L154" s="31"/>
      <c r="M154" s="24"/>
      <c r="N154" s="24"/>
      <c r="O154" s="24"/>
      <c r="P154" s="24"/>
      <c r="Q154" s="24"/>
      <c r="R154" s="24"/>
      <c r="S154" s="24"/>
      <c r="T154" s="24"/>
      <c r="U154" s="24"/>
      <c r="V154" s="24"/>
      <c r="W154" s="24"/>
      <c r="X154" s="24"/>
      <c r="Y154" s="24"/>
      <c r="Z154" s="24"/>
      <c r="AA154" s="24"/>
      <c r="AB154" s="42"/>
      <c r="AC154" s="43"/>
      <c r="AD154" s="44"/>
      <c r="AE154" s="31"/>
      <c r="AF154" s="31"/>
      <c r="AG154" s="31"/>
      <c r="AH154" s="31"/>
      <c r="AI154" s="31"/>
      <c r="AJ154" s="31"/>
      <c r="AK154" s="31"/>
    </row>
    <row r="155" spans="1:37" ht="135" customHeight="1" x14ac:dyDescent="0.2">
      <c r="A155" s="31"/>
      <c r="B155" s="31"/>
      <c r="C155" s="31"/>
      <c r="D155" s="31"/>
      <c r="E155" s="39"/>
      <c r="F155" s="31"/>
      <c r="G155" s="31"/>
      <c r="H155" s="31"/>
      <c r="I155" s="40"/>
      <c r="J155" s="31"/>
      <c r="K155" s="31"/>
      <c r="L155" s="31"/>
      <c r="M155" s="24"/>
      <c r="N155" s="24"/>
      <c r="O155" s="24"/>
      <c r="P155" s="24"/>
      <c r="Q155" s="24"/>
      <c r="R155" s="24"/>
      <c r="S155" s="24"/>
      <c r="T155" s="24"/>
      <c r="U155" s="24"/>
      <c r="V155" s="24"/>
      <c r="W155" s="24"/>
      <c r="X155" s="24"/>
      <c r="Y155" s="24"/>
      <c r="Z155" s="24"/>
      <c r="AA155" s="24"/>
      <c r="AB155" s="42"/>
      <c r="AC155" s="43"/>
      <c r="AD155" s="44"/>
      <c r="AE155" s="31"/>
      <c r="AF155" s="31"/>
      <c r="AG155" s="31"/>
      <c r="AH155" s="31"/>
      <c r="AI155" s="31"/>
      <c r="AJ155" s="31"/>
      <c r="AK155" s="31"/>
    </row>
    <row r="156" spans="1:37" ht="135" customHeight="1" x14ac:dyDescent="0.2">
      <c r="A156" s="31"/>
      <c r="B156" s="31"/>
      <c r="C156" s="31"/>
      <c r="D156" s="31"/>
      <c r="E156" s="39"/>
      <c r="F156" s="31"/>
      <c r="G156" s="31"/>
      <c r="H156" s="31"/>
      <c r="I156" s="40"/>
      <c r="J156" s="31"/>
      <c r="K156" s="31"/>
      <c r="L156" s="31"/>
      <c r="M156" s="24"/>
      <c r="N156" s="24"/>
      <c r="O156" s="24"/>
      <c r="P156" s="24"/>
      <c r="Q156" s="24"/>
      <c r="R156" s="24"/>
      <c r="S156" s="24"/>
      <c r="T156" s="24"/>
      <c r="U156" s="24"/>
      <c r="V156" s="24"/>
      <c r="W156" s="24"/>
      <c r="X156" s="24"/>
      <c r="Y156" s="24"/>
      <c r="Z156" s="24"/>
      <c r="AA156" s="24"/>
      <c r="AB156" s="42"/>
      <c r="AC156" s="43"/>
      <c r="AD156" s="44"/>
      <c r="AE156" s="31"/>
      <c r="AF156" s="31"/>
      <c r="AG156" s="31"/>
      <c r="AH156" s="31"/>
      <c r="AI156" s="31"/>
      <c r="AJ156" s="31"/>
      <c r="AK156" s="31"/>
    </row>
    <row r="157" spans="1:37" ht="135" customHeight="1" x14ac:dyDescent="0.2">
      <c r="A157" s="31"/>
      <c r="B157" s="31"/>
      <c r="C157" s="31"/>
      <c r="D157" s="31"/>
      <c r="E157" s="39"/>
      <c r="F157" s="31"/>
      <c r="G157" s="31"/>
      <c r="H157" s="31"/>
      <c r="I157" s="40"/>
      <c r="J157" s="31"/>
      <c r="K157" s="31"/>
      <c r="L157" s="31"/>
      <c r="M157" s="24"/>
      <c r="N157" s="24"/>
      <c r="O157" s="24"/>
      <c r="P157" s="24"/>
      <c r="Q157" s="24"/>
      <c r="R157" s="24"/>
      <c r="S157" s="24"/>
      <c r="T157" s="24"/>
      <c r="U157" s="24"/>
      <c r="V157" s="24"/>
      <c r="W157" s="24"/>
      <c r="X157" s="24"/>
      <c r="Y157" s="24"/>
      <c r="Z157" s="24"/>
      <c r="AA157" s="24"/>
      <c r="AB157" s="42"/>
      <c r="AC157" s="43"/>
      <c r="AD157" s="44"/>
      <c r="AE157" s="31"/>
      <c r="AF157" s="31"/>
      <c r="AG157" s="31"/>
      <c r="AH157" s="31"/>
      <c r="AI157" s="31"/>
      <c r="AJ157" s="31"/>
      <c r="AK157" s="31"/>
    </row>
    <row r="158" spans="1:37" ht="135" customHeight="1" x14ac:dyDescent="0.2">
      <c r="A158" s="31"/>
      <c r="B158" s="31"/>
      <c r="C158" s="31"/>
      <c r="D158" s="31"/>
      <c r="E158" s="39"/>
      <c r="F158" s="31"/>
      <c r="G158" s="31"/>
      <c r="H158" s="31"/>
      <c r="I158" s="40"/>
      <c r="J158" s="31"/>
      <c r="K158" s="31"/>
      <c r="L158" s="31"/>
      <c r="M158" s="24"/>
      <c r="N158" s="24"/>
      <c r="O158" s="24"/>
      <c r="P158" s="24"/>
      <c r="Q158" s="24"/>
      <c r="R158" s="24"/>
      <c r="S158" s="24"/>
      <c r="T158" s="24"/>
      <c r="U158" s="24"/>
      <c r="V158" s="24"/>
      <c r="W158" s="24"/>
      <c r="X158" s="24"/>
      <c r="Y158" s="24"/>
      <c r="Z158" s="24"/>
      <c r="AA158" s="24"/>
      <c r="AB158" s="42"/>
      <c r="AC158" s="43"/>
      <c r="AD158" s="44"/>
      <c r="AE158" s="31"/>
      <c r="AF158" s="31"/>
      <c r="AG158" s="31"/>
      <c r="AH158" s="31"/>
      <c r="AI158" s="31"/>
      <c r="AJ158" s="31"/>
      <c r="AK158" s="31"/>
    </row>
    <row r="159" spans="1:37" ht="135" customHeight="1" x14ac:dyDescent="0.2">
      <c r="A159" s="31"/>
      <c r="B159" s="31"/>
      <c r="C159" s="31"/>
      <c r="D159" s="31"/>
      <c r="E159" s="39"/>
      <c r="F159" s="31"/>
      <c r="G159" s="31"/>
      <c r="H159" s="31"/>
      <c r="I159" s="40"/>
      <c r="J159" s="31"/>
      <c r="K159" s="31"/>
      <c r="L159" s="31"/>
      <c r="M159" s="24"/>
      <c r="N159" s="24"/>
      <c r="O159" s="24"/>
      <c r="P159" s="24"/>
      <c r="Q159" s="24"/>
      <c r="R159" s="24"/>
      <c r="S159" s="24"/>
      <c r="T159" s="24"/>
      <c r="U159" s="24"/>
      <c r="V159" s="24"/>
      <c r="W159" s="24"/>
      <c r="X159" s="24"/>
      <c r="Y159" s="24"/>
      <c r="Z159" s="24"/>
      <c r="AA159" s="24"/>
      <c r="AB159" s="42"/>
      <c r="AC159" s="43"/>
      <c r="AD159" s="44"/>
      <c r="AE159" s="31"/>
      <c r="AF159" s="31"/>
      <c r="AG159" s="31"/>
      <c r="AH159" s="31"/>
      <c r="AI159" s="31"/>
      <c r="AJ159" s="31"/>
      <c r="AK159" s="31"/>
    </row>
    <row r="160" spans="1:37" ht="135" customHeight="1" x14ac:dyDescent="0.2">
      <c r="A160" s="31"/>
      <c r="B160" s="31"/>
      <c r="C160" s="31"/>
      <c r="D160" s="31"/>
      <c r="E160" s="39"/>
      <c r="F160" s="31"/>
      <c r="G160" s="31"/>
      <c r="H160" s="31"/>
      <c r="I160" s="40"/>
      <c r="J160" s="31"/>
      <c r="K160" s="31"/>
      <c r="L160" s="31"/>
      <c r="M160" s="24"/>
      <c r="N160" s="24"/>
      <c r="O160" s="24"/>
      <c r="P160" s="24"/>
      <c r="Q160" s="24"/>
      <c r="R160" s="24"/>
      <c r="S160" s="24"/>
      <c r="T160" s="24"/>
      <c r="U160" s="24"/>
      <c r="V160" s="24"/>
      <c r="W160" s="24"/>
      <c r="X160" s="24"/>
      <c r="Y160" s="24"/>
      <c r="Z160" s="24"/>
      <c r="AA160" s="24"/>
      <c r="AB160" s="42"/>
      <c r="AC160" s="43"/>
      <c r="AD160" s="44"/>
      <c r="AE160" s="31"/>
      <c r="AF160" s="31"/>
      <c r="AG160" s="31"/>
      <c r="AH160" s="31"/>
      <c r="AI160" s="31"/>
      <c r="AJ160" s="31"/>
      <c r="AK160" s="31"/>
    </row>
    <row r="161" spans="1:37" ht="135" customHeight="1" x14ac:dyDescent="0.2">
      <c r="A161" s="31"/>
      <c r="B161" s="31"/>
      <c r="C161" s="31"/>
      <c r="D161" s="31"/>
      <c r="E161" s="39"/>
      <c r="F161" s="31"/>
      <c r="G161" s="31"/>
      <c r="H161" s="31"/>
      <c r="I161" s="40"/>
      <c r="J161" s="31"/>
      <c r="K161" s="31"/>
      <c r="L161" s="31"/>
      <c r="M161" s="24"/>
      <c r="N161" s="24"/>
      <c r="O161" s="24"/>
      <c r="P161" s="24"/>
      <c r="Q161" s="24"/>
      <c r="R161" s="24"/>
      <c r="S161" s="24"/>
      <c r="T161" s="24"/>
      <c r="U161" s="24"/>
      <c r="V161" s="24"/>
      <c r="W161" s="24"/>
      <c r="X161" s="24"/>
      <c r="Y161" s="24"/>
      <c r="Z161" s="24"/>
      <c r="AA161" s="24"/>
      <c r="AB161" s="42"/>
      <c r="AC161" s="43"/>
      <c r="AD161" s="44"/>
      <c r="AE161" s="31"/>
      <c r="AF161" s="31"/>
      <c r="AG161" s="31"/>
      <c r="AH161" s="31"/>
      <c r="AI161" s="31"/>
      <c r="AJ161" s="31"/>
      <c r="AK161" s="31"/>
    </row>
    <row r="162" spans="1:37" ht="135" customHeight="1" x14ac:dyDescent="0.2">
      <c r="A162" s="31"/>
      <c r="B162" s="31"/>
      <c r="C162" s="31"/>
      <c r="D162" s="31"/>
      <c r="E162" s="39"/>
      <c r="F162" s="31"/>
      <c r="G162" s="31"/>
      <c r="H162" s="31"/>
      <c r="I162" s="40"/>
      <c r="J162" s="31"/>
      <c r="K162" s="31"/>
      <c r="L162" s="31"/>
      <c r="M162" s="24"/>
      <c r="N162" s="24"/>
      <c r="O162" s="24"/>
      <c r="P162" s="24"/>
      <c r="Q162" s="24"/>
      <c r="R162" s="24"/>
      <c r="S162" s="24"/>
      <c r="T162" s="24"/>
      <c r="U162" s="24"/>
      <c r="V162" s="24"/>
      <c r="W162" s="24"/>
      <c r="X162" s="24"/>
      <c r="Y162" s="24"/>
      <c r="Z162" s="24"/>
      <c r="AA162" s="24"/>
      <c r="AB162" s="42"/>
      <c r="AC162" s="43"/>
      <c r="AD162" s="44"/>
      <c r="AE162" s="31"/>
      <c r="AF162" s="31"/>
      <c r="AG162" s="31"/>
      <c r="AH162" s="31"/>
      <c r="AI162" s="31"/>
      <c r="AJ162" s="31"/>
      <c r="AK162" s="31"/>
    </row>
    <row r="163" spans="1:37" ht="135" customHeight="1" x14ac:dyDescent="0.2">
      <c r="A163" s="31"/>
      <c r="B163" s="31"/>
      <c r="C163" s="31"/>
      <c r="D163" s="31"/>
      <c r="E163" s="39"/>
      <c r="F163" s="31"/>
      <c r="G163" s="31"/>
      <c r="H163" s="31"/>
      <c r="I163" s="40"/>
      <c r="J163" s="31"/>
      <c r="K163" s="31"/>
      <c r="L163" s="31"/>
      <c r="M163" s="24"/>
      <c r="N163" s="24"/>
      <c r="O163" s="24"/>
      <c r="P163" s="24"/>
      <c r="Q163" s="24"/>
      <c r="R163" s="24"/>
      <c r="S163" s="24"/>
      <c r="T163" s="24"/>
      <c r="U163" s="24"/>
      <c r="V163" s="24"/>
      <c r="W163" s="24"/>
      <c r="X163" s="24"/>
      <c r="Y163" s="24"/>
      <c r="Z163" s="24"/>
      <c r="AA163" s="24"/>
      <c r="AB163" s="42"/>
      <c r="AC163" s="43"/>
      <c r="AD163" s="44"/>
      <c r="AE163" s="31"/>
      <c r="AF163" s="31"/>
      <c r="AG163" s="31"/>
      <c r="AH163" s="31"/>
      <c r="AI163" s="31"/>
      <c r="AJ163" s="31"/>
      <c r="AK163" s="31"/>
    </row>
    <row r="164" spans="1:37" ht="135" customHeight="1" x14ac:dyDescent="0.2">
      <c r="A164" s="31"/>
      <c r="B164" s="31"/>
      <c r="C164" s="31"/>
      <c r="D164" s="31"/>
      <c r="E164" s="39"/>
      <c r="F164" s="31"/>
      <c r="G164" s="31"/>
      <c r="H164" s="31"/>
      <c r="I164" s="40"/>
      <c r="J164" s="31"/>
      <c r="K164" s="31"/>
      <c r="L164" s="31"/>
      <c r="M164" s="24"/>
      <c r="N164" s="24"/>
      <c r="O164" s="24"/>
      <c r="P164" s="24"/>
      <c r="Q164" s="24"/>
      <c r="R164" s="24"/>
      <c r="S164" s="24"/>
      <c r="T164" s="24"/>
      <c r="U164" s="24"/>
      <c r="V164" s="24"/>
      <c r="W164" s="24"/>
      <c r="X164" s="24"/>
      <c r="Y164" s="24"/>
      <c r="Z164" s="24"/>
      <c r="AA164" s="24"/>
      <c r="AB164" s="42"/>
      <c r="AC164" s="43"/>
      <c r="AD164" s="44"/>
      <c r="AE164" s="31"/>
      <c r="AF164" s="31"/>
      <c r="AG164" s="31"/>
      <c r="AH164" s="31"/>
      <c r="AI164" s="31"/>
      <c r="AJ164" s="31"/>
      <c r="AK164" s="31"/>
    </row>
    <row r="165" spans="1:37" ht="135" customHeight="1" x14ac:dyDescent="0.2">
      <c r="A165" s="31"/>
      <c r="B165" s="31"/>
      <c r="C165" s="31"/>
      <c r="D165" s="31"/>
      <c r="E165" s="39"/>
      <c r="F165" s="31"/>
      <c r="G165" s="31"/>
      <c r="H165" s="31"/>
      <c r="I165" s="40"/>
      <c r="J165" s="31"/>
      <c r="K165" s="31"/>
      <c r="L165" s="31"/>
      <c r="M165" s="24"/>
      <c r="N165" s="24"/>
      <c r="O165" s="24"/>
      <c r="P165" s="24"/>
      <c r="Q165" s="24"/>
      <c r="R165" s="24"/>
      <c r="S165" s="24"/>
      <c r="T165" s="24"/>
      <c r="U165" s="24"/>
      <c r="V165" s="24"/>
      <c r="W165" s="24"/>
      <c r="X165" s="24"/>
      <c r="Y165" s="24"/>
      <c r="Z165" s="24"/>
      <c r="AA165" s="24"/>
      <c r="AB165" s="42"/>
      <c r="AC165" s="43"/>
      <c r="AD165" s="44"/>
      <c r="AE165" s="31"/>
      <c r="AF165" s="31"/>
      <c r="AG165" s="31"/>
      <c r="AH165" s="31"/>
      <c r="AI165" s="31"/>
      <c r="AJ165" s="31"/>
      <c r="AK165" s="31"/>
    </row>
    <row r="166" spans="1:37" ht="135" customHeight="1" x14ac:dyDescent="0.2">
      <c r="A166" s="31"/>
      <c r="B166" s="31"/>
      <c r="C166" s="31"/>
      <c r="D166" s="31"/>
      <c r="E166" s="39"/>
      <c r="F166" s="31"/>
      <c r="G166" s="31"/>
      <c r="H166" s="31"/>
      <c r="I166" s="40"/>
      <c r="J166" s="31"/>
      <c r="K166" s="31"/>
      <c r="L166" s="31"/>
      <c r="M166" s="24"/>
      <c r="N166" s="24"/>
      <c r="O166" s="24"/>
      <c r="P166" s="24"/>
      <c r="Q166" s="24"/>
      <c r="R166" s="24"/>
      <c r="S166" s="24"/>
      <c r="T166" s="24"/>
      <c r="U166" s="24"/>
      <c r="V166" s="24"/>
      <c r="W166" s="24"/>
      <c r="X166" s="24"/>
      <c r="Y166" s="24"/>
      <c r="Z166" s="24"/>
      <c r="AA166" s="24"/>
      <c r="AB166" s="42"/>
      <c r="AC166" s="43"/>
      <c r="AD166" s="44"/>
      <c r="AE166" s="31"/>
      <c r="AF166" s="31"/>
      <c r="AG166" s="31"/>
      <c r="AH166" s="31"/>
      <c r="AI166" s="31"/>
      <c r="AJ166" s="31"/>
      <c r="AK166" s="31"/>
    </row>
    <row r="167" spans="1:37" ht="135" customHeight="1" x14ac:dyDescent="0.2">
      <c r="A167" s="31"/>
      <c r="B167" s="31"/>
      <c r="C167" s="31"/>
      <c r="D167" s="31"/>
      <c r="E167" s="39"/>
      <c r="F167" s="31"/>
      <c r="G167" s="31"/>
      <c r="H167" s="31"/>
      <c r="I167" s="40"/>
      <c r="J167" s="31"/>
      <c r="K167" s="31"/>
      <c r="L167" s="31"/>
      <c r="M167" s="24"/>
      <c r="N167" s="24"/>
      <c r="O167" s="24"/>
      <c r="P167" s="24"/>
      <c r="Q167" s="24"/>
      <c r="R167" s="24"/>
      <c r="S167" s="24"/>
      <c r="T167" s="24"/>
      <c r="U167" s="24"/>
      <c r="V167" s="24"/>
      <c r="W167" s="24"/>
      <c r="X167" s="24"/>
      <c r="Y167" s="24"/>
      <c r="Z167" s="24"/>
      <c r="AA167" s="24"/>
      <c r="AB167" s="42"/>
      <c r="AC167" s="43"/>
      <c r="AD167" s="44"/>
      <c r="AE167" s="31"/>
      <c r="AF167" s="31"/>
      <c r="AG167" s="31"/>
      <c r="AH167" s="31"/>
      <c r="AI167" s="31"/>
      <c r="AJ167" s="31"/>
      <c r="AK167" s="31"/>
    </row>
    <row r="168" spans="1:37" ht="135" customHeight="1" x14ac:dyDescent="0.2">
      <c r="A168" s="31"/>
      <c r="B168" s="31"/>
      <c r="C168" s="31"/>
      <c r="D168" s="31"/>
      <c r="E168" s="39"/>
      <c r="F168" s="31"/>
      <c r="G168" s="31"/>
      <c r="H168" s="31"/>
      <c r="I168" s="40"/>
      <c r="J168" s="31"/>
      <c r="K168" s="31"/>
      <c r="L168" s="31"/>
      <c r="M168" s="24"/>
      <c r="N168" s="24"/>
      <c r="O168" s="24"/>
      <c r="P168" s="24"/>
      <c r="Q168" s="24"/>
      <c r="R168" s="24"/>
      <c r="S168" s="24"/>
      <c r="T168" s="24"/>
      <c r="U168" s="24"/>
      <c r="V168" s="24"/>
      <c r="W168" s="24"/>
      <c r="X168" s="24"/>
      <c r="Y168" s="24"/>
      <c r="Z168" s="24"/>
      <c r="AA168" s="24"/>
      <c r="AB168" s="42"/>
      <c r="AC168" s="43"/>
      <c r="AD168" s="44"/>
      <c r="AE168" s="31"/>
      <c r="AF168" s="31"/>
      <c r="AG168" s="31"/>
      <c r="AH168" s="31"/>
      <c r="AI168" s="31"/>
      <c r="AJ168" s="31"/>
      <c r="AK168" s="31"/>
    </row>
    <row r="169" spans="1:37" ht="135" customHeight="1" x14ac:dyDescent="0.2">
      <c r="A169" s="31"/>
      <c r="B169" s="31"/>
      <c r="C169" s="31"/>
      <c r="D169" s="31"/>
      <c r="E169" s="39"/>
      <c r="F169" s="31"/>
      <c r="G169" s="31"/>
      <c r="H169" s="31"/>
      <c r="I169" s="40"/>
      <c r="J169" s="31"/>
      <c r="K169" s="31"/>
      <c r="L169" s="31"/>
      <c r="M169" s="24"/>
      <c r="N169" s="24"/>
      <c r="O169" s="24"/>
      <c r="P169" s="24"/>
      <c r="Q169" s="24"/>
      <c r="R169" s="24"/>
      <c r="S169" s="24"/>
      <c r="T169" s="24"/>
      <c r="U169" s="24"/>
      <c r="V169" s="24"/>
      <c r="W169" s="24"/>
      <c r="X169" s="24"/>
      <c r="Y169" s="24"/>
      <c r="Z169" s="24"/>
      <c r="AA169" s="24"/>
      <c r="AB169" s="42"/>
      <c r="AC169" s="43"/>
      <c r="AD169" s="44"/>
      <c r="AE169" s="31"/>
      <c r="AF169" s="31"/>
      <c r="AG169" s="31"/>
      <c r="AH169" s="31"/>
      <c r="AI169" s="31"/>
      <c r="AJ169" s="31"/>
      <c r="AK169" s="31"/>
    </row>
    <row r="170" spans="1:37" ht="135" customHeight="1" x14ac:dyDescent="0.2">
      <c r="A170" s="31"/>
      <c r="B170" s="31"/>
      <c r="C170" s="31"/>
      <c r="D170" s="31"/>
      <c r="E170" s="39"/>
      <c r="F170" s="31"/>
      <c r="G170" s="31"/>
      <c r="H170" s="31"/>
      <c r="I170" s="40"/>
      <c r="J170" s="31"/>
      <c r="K170" s="31"/>
      <c r="L170" s="31"/>
      <c r="M170" s="24"/>
      <c r="N170" s="24"/>
      <c r="O170" s="24"/>
      <c r="P170" s="24"/>
      <c r="Q170" s="24"/>
      <c r="R170" s="24"/>
      <c r="S170" s="24"/>
      <c r="T170" s="24"/>
      <c r="U170" s="24"/>
      <c r="V170" s="24"/>
      <c r="W170" s="24"/>
      <c r="X170" s="24"/>
      <c r="Y170" s="24"/>
      <c r="Z170" s="24"/>
      <c r="AA170" s="24"/>
      <c r="AB170" s="42"/>
      <c r="AC170" s="43"/>
      <c r="AD170" s="44"/>
      <c r="AE170" s="31"/>
      <c r="AF170" s="31"/>
      <c r="AG170" s="31"/>
      <c r="AH170" s="31"/>
      <c r="AI170" s="31"/>
      <c r="AJ170" s="31"/>
      <c r="AK170" s="31"/>
    </row>
    <row r="171" spans="1:37" ht="135" customHeight="1" x14ac:dyDescent="0.2">
      <c r="A171" s="31"/>
      <c r="B171" s="31"/>
      <c r="C171" s="31"/>
      <c r="D171" s="31"/>
      <c r="E171" s="39"/>
      <c r="F171" s="31"/>
      <c r="G171" s="31"/>
      <c r="H171" s="31"/>
      <c r="I171" s="40"/>
      <c r="J171" s="31"/>
      <c r="K171" s="31"/>
      <c r="L171" s="31"/>
      <c r="M171" s="24"/>
      <c r="N171" s="24"/>
      <c r="O171" s="24"/>
      <c r="P171" s="24"/>
      <c r="Q171" s="24"/>
      <c r="R171" s="24"/>
      <c r="S171" s="24"/>
      <c r="T171" s="24"/>
      <c r="U171" s="24"/>
      <c r="V171" s="24"/>
      <c r="W171" s="24"/>
      <c r="X171" s="24"/>
      <c r="Y171" s="24"/>
      <c r="Z171" s="24"/>
      <c r="AA171" s="24"/>
      <c r="AB171" s="42"/>
      <c r="AC171" s="43"/>
      <c r="AD171" s="44"/>
      <c r="AE171" s="31"/>
      <c r="AF171" s="31"/>
      <c r="AG171" s="31"/>
      <c r="AH171" s="31"/>
      <c r="AI171" s="31"/>
      <c r="AJ171" s="31"/>
      <c r="AK171" s="31"/>
    </row>
    <row r="172" spans="1:37" ht="135" customHeight="1" x14ac:dyDescent="0.2">
      <c r="A172" s="31"/>
      <c r="B172" s="31"/>
      <c r="C172" s="31"/>
      <c r="D172" s="31"/>
      <c r="E172" s="39"/>
      <c r="F172" s="31"/>
      <c r="G172" s="31"/>
      <c r="H172" s="31"/>
      <c r="I172" s="40"/>
      <c r="J172" s="31"/>
      <c r="K172" s="31"/>
      <c r="L172" s="31"/>
      <c r="M172" s="24"/>
      <c r="N172" s="24"/>
      <c r="O172" s="24"/>
      <c r="P172" s="24"/>
      <c r="Q172" s="24"/>
      <c r="R172" s="24"/>
      <c r="S172" s="24"/>
      <c r="T172" s="24"/>
      <c r="U172" s="24"/>
      <c r="V172" s="24"/>
      <c r="W172" s="24"/>
      <c r="X172" s="24"/>
      <c r="Y172" s="24"/>
      <c r="Z172" s="24"/>
      <c r="AA172" s="24"/>
      <c r="AB172" s="42"/>
      <c r="AC172" s="43"/>
      <c r="AD172" s="44"/>
      <c r="AE172" s="31"/>
      <c r="AF172" s="31"/>
      <c r="AG172" s="31"/>
      <c r="AH172" s="31"/>
      <c r="AI172" s="31"/>
      <c r="AJ172" s="31"/>
      <c r="AK172" s="31"/>
    </row>
    <row r="173" spans="1:37" ht="135" customHeight="1" x14ac:dyDescent="0.2">
      <c r="A173" s="31"/>
      <c r="B173" s="31"/>
      <c r="C173" s="31"/>
      <c r="D173" s="31"/>
      <c r="E173" s="39"/>
      <c r="F173" s="31"/>
      <c r="G173" s="31"/>
      <c r="H173" s="31"/>
      <c r="I173" s="40"/>
      <c r="J173" s="31"/>
      <c r="K173" s="31"/>
      <c r="L173" s="31"/>
      <c r="M173" s="24"/>
      <c r="N173" s="24"/>
      <c r="O173" s="24"/>
      <c r="P173" s="24"/>
      <c r="Q173" s="24"/>
      <c r="R173" s="24"/>
      <c r="S173" s="24"/>
      <c r="T173" s="24"/>
      <c r="U173" s="24"/>
      <c r="V173" s="24"/>
      <c r="W173" s="24"/>
      <c r="X173" s="24"/>
      <c r="Y173" s="24"/>
      <c r="Z173" s="24"/>
      <c r="AA173" s="24"/>
      <c r="AB173" s="42"/>
      <c r="AC173" s="43"/>
      <c r="AD173" s="44"/>
      <c r="AE173" s="31"/>
      <c r="AF173" s="31"/>
      <c r="AG173" s="31"/>
      <c r="AH173" s="31"/>
      <c r="AI173" s="31"/>
      <c r="AJ173" s="31"/>
      <c r="AK173" s="31"/>
    </row>
    <row r="174" spans="1:37" ht="135" customHeight="1" x14ac:dyDescent="0.2">
      <c r="A174" s="31"/>
      <c r="B174" s="31"/>
      <c r="C174" s="31"/>
      <c r="D174" s="31"/>
      <c r="E174" s="39"/>
      <c r="F174" s="31"/>
      <c r="G174" s="31"/>
      <c r="H174" s="31"/>
      <c r="I174" s="40"/>
      <c r="J174" s="31"/>
      <c r="K174" s="31"/>
      <c r="L174" s="31"/>
      <c r="M174" s="24"/>
      <c r="N174" s="24"/>
      <c r="O174" s="24"/>
      <c r="P174" s="24"/>
      <c r="Q174" s="24"/>
      <c r="R174" s="24"/>
      <c r="S174" s="24"/>
      <c r="T174" s="24"/>
      <c r="U174" s="24"/>
      <c r="V174" s="24"/>
      <c r="W174" s="24"/>
      <c r="X174" s="24"/>
      <c r="Y174" s="24"/>
      <c r="Z174" s="24"/>
      <c r="AA174" s="24"/>
      <c r="AB174" s="42"/>
      <c r="AC174" s="43"/>
      <c r="AD174" s="44"/>
      <c r="AE174" s="31"/>
      <c r="AF174" s="31"/>
      <c r="AG174" s="31"/>
      <c r="AH174" s="31"/>
      <c r="AI174" s="31"/>
      <c r="AJ174" s="31"/>
      <c r="AK174" s="31"/>
    </row>
    <row r="175" spans="1:37" ht="135" customHeight="1" x14ac:dyDescent="0.2">
      <c r="A175" s="31"/>
      <c r="B175" s="31"/>
      <c r="C175" s="31"/>
      <c r="D175" s="31"/>
      <c r="E175" s="39"/>
      <c r="F175" s="31"/>
      <c r="G175" s="31"/>
      <c r="H175" s="31"/>
      <c r="I175" s="40"/>
      <c r="J175" s="31"/>
      <c r="K175" s="31"/>
      <c r="L175" s="31"/>
      <c r="M175" s="24"/>
      <c r="N175" s="24"/>
      <c r="O175" s="24"/>
      <c r="P175" s="24"/>
      <c r="Q175" s="24"/>
      <c r="R175" s="24"/>
      <c r="S175" s="24"/>
      <c r="T175" s="24"/>
      <c r="U175" s="24"/>
      <c r="V175" s="24"/>
      <c r="W175" s="24"/>
      <c r="X175" s="24"/>
      <c r="Y175" s="24"/>
      <c r="Z175" s="24"/>
      <c r="AA175" s="24"/>
      <c r="AB175" s="42"/>
      <c r="AC175" s="43"/>
      <c r="AD175" s="44"/>
      <c r="AE175" s="31"/>
      <c r="AF175" s="31"/>
      <c r="AG175" s="31"/>
      <c r="AH175" s="31"/>
      <c r="AI175" s="31"/>
      <c r="AJ175" s="31"/>
      <c r="AK175" s="31"/>
    </row>
    <row r="176" spans="1:37" ht="135" customHeight="1" x14ac:dyDescent="0.2">
      <c r="A176" s="31"/>
      <c r="B176" s="31"/>
      <c r="C176" s="31"/>
      <c r="D176" s="31"/>
      <c r="E176" s="39"/>
      <c r="F176" s="31"/>
      <c r="G176" s="31"/>
      <c r="H176" s="31"/>
      <c r="I176" s="40"/>
      <c r="J176" s="31"/>
      <c r="K176" s="31"/>
      <c r="L176" s="31"/>
      <c r="M176" s="24"/>
      <c r="N176" s="24"/>
      <c r="O176" s="24"/>
      <c r="P176" s="24"/>
      <c r="Q176" s="24"/>
      <c r="R176" s="24"/>
      <c r="S176" s="24"/>
      <c r="T176" s="24"/>
      <c r="U176" s="24"/>
      <c r="V176" s="24"/>
      <c r="W176" s="24"/>
      <c r="X176" s="24"/>
      <c r="Y176" s="24"/>
      <c r="Z176" s="24"/>
      <c r="AA176" s="24"/>
      <c r="AB176" s="42"/>
      <c r="AC176" s="43"/>
      <c r="AD176" s="44"/>
      <c r="AE176" s="31"/>
      <c r="AF176" s="31"/>
      <c r="AG176" s="31"/>
      <c r="AH176" s="31"/>
      <c r="AI176" s="31"/>
      <c r="AJ176" s="31"/>
      <c r="AK176" s="31"/>
    </row>
    <row r="177" spans="1:37" ht="135" customHeight="1" x14ac:dyDescent="0.2">
      <c r="A177" s="31"/>
      <c r="B177" s="31"/>
      <c r="C177" s="31"/>
      <c r="D177" s="31"/>
      <c r="E177" s="39"/>
      <c r="F177" s="31"/>
      <c r="G177" s="31"/>
      <c r="H177" s="31"/>
      <c r="I177" s="40"/>
      <c r="J177" s="31"/>
      <c r="K177" s="31"/>
      <c r="L177" s="31"/>
      <c r="M177" s="24"/>
      <c r="N177" s="24"/>
      <c r="O177" s="24"/>
      <c r="P177" s="24"/>
      <c r="Q177" s="24"/>
      <c r="R177" s="24"/>
      <c r="S177" s="24"/>
      <c r="T177" s="24"/>
      <c r="U177" s="24"/>
      <c r="V177" s="24"/>
      <c r="W177" s="24"/>
      <c r="X177" s="24"/>
      <c r="Y177" s="24"/>
      <c r="Z177" s="24"/>
      <c r="AA177" s="24"/>
      <c r="AB177" s="42"/>
      <c r="AC177" s="43"/>
      <c r="AD177" s="44"/>
      <c r="AE177" s="31"/>
      <c r="AF177" s="31"/>
      <c r="AG177" s="31"/>
      <c r="AH177" s="31"/>
      <c r="AI177" s="31"/>
      <c r="AJ177" s="31"/>
      <c r="AK177" s="31"/>
    </row>
    <row r="178" spans="1:37" ht="135" customHeight="1" x14ac:dyDescent="0.2">
      <c r="A178" s="31"/>
      <c r="B178" s="31"/>
      <c r="C178" s="31"/>
      <c r="D178" s="31"/>
      <c r="E178" s="39"/>
      <c r="F178" s="31"/>
      <c r="G178" s="31"/>
      <c r="H178" s="31"/>
      <c r="I178" s="40"/>
      <c r="J178" s="31"/>
      <c r="K178" s="31"/>
      <c r="L178" s="31"/>
      <c r="M178" s="24"/>
      <c r="N178" s="24"/>
      <c r="O178" s="24"/>
      <c r="P178" s="24"/>
      <c r="Q178" s="24"/>
      <c r="R178" s="24"/>
      <c r="S178" s="24"/>
      <c r="T178" s="24"/>
      <c r="U178" s="24"/>
      <c r="V178" s="24"/>
      <c r="W178" s="24"/>
      <c r="X178" s="24"/>
      <c r="Y178" s="24"/>
      <c r="Z178" s="24"/>
      <c r="AA178" s="24"/>
      <c r="AB178" s="42"/>
      <c r="AC178" s="43"/>
      <c r="AD178" s="44"/>
      <c r="AE178" s="31"/>
      <c r="AF178" s="31"/>
      <c r="AG178" s="31"/>
      <c r="AH178" s="31"/>
      <c r="AI178" s="31"/>
      <c r="AJ178" s="31"/>
      <c r="AK178" s="31"/>
    </row>
    <row r="179" spans="1:37" ht="135" customHeight="1" x14ac:dyDescent="0.2">
      <c r="A179" s="31"/>
      <c r="B179" s="31"/>
      <c r="C179" s="31"/>
      <c r="D179" s="31"/>
      <c r="E179" s="39"/>
      <c r="F179" s="31"/>
      <c r="G179" s="31"/>
      <c r="H179" s="31"/>
      <c r="I179" s="40"/>
      <c r="J179" s="31"/>
      <c r="K179" s="31"/>
      <c r="L179" s="31"/>
      <c r="M179" s="24"/>
      <c r="N179" s="24"/>
      <c r="O179" s="24"/>
      <c r="P179" s="24"/>
      <c r="Q179" s="24"/>
      <c r="R179" s="24"/>
      <c r="S179" s="24"/>
      <c r="T179" s="24"/>
      <c r="U179" s="24"/>
      <c r="V179" s="24"/>
      <c r="W179" s="24"/>
      <c r="X179" s="24"/>
      <c r="Y179" s="24"/>
      <c r="Z179" s="24"/>
      <c r="AA179" s="24"/>
      <c r="AB179" s="42"/>
      <c r="AC179" s="43"/>
      <c r="AD179" s="44"/>
      <c r="AE179" s="31"/>
      <c r="AF179" s="31"/>
      <c r="AG179" s="31"/>
      <c r="AH179" s="31"/>
      <c r="AI179" s="31"/>
      <c r="AJ179" s="31"/>
      <c r="AK179" s="31"/>
    </row>
    <row r="180" spans="1:37" ht="135" customHeight="1" x14ac:dyDescent="0.2">
      <c r="A180" s="31"/>
      <c r="B180" s="31"/>
      <c r="C180" s="31"/>
      <c r="D180" s="31"/>
      <c r="E180" s="39"/>
      <c r="F180" s="31"/>
      <c r="G180" s="31"/>
      <c r="H180" s="31"/>
      <c r="I180" s="40"/>
      <c r="J180" s="31"/>
      <c r="K180" s="31"/>
      <c r="L180" s="31"/>
      <c r="M180" s="24"/>
      <c r="N180" s="24"/>
      <c r="O180" s="24"/>
      <c r="P180" s="24"/>
      <c r="Q180" s="24"/>
      <c r="R180" s="24"/>
      <c r="S180" s="24"/>
      <c r="T180" s="24"/>
      <c r="U180" s="24"/>
      <c r="V180" s="24"/>
      <c r="W180" s="24"/>
      <c r="X180" s="24"/>
      <c r="Y180" s="24"/>
      <c r="Z180" s="24"/>
      <c r="AA180" s="24"/>
      <c r="AB180" s="42"/>
      <c r="AC180" s="43"/>
      <c r="AD180" s="44"/>
      <c r="AE180" s="31"/>
      <c r="AF180" s="31"/>
      <c r="AG180" s="31"/>
      <c r="AH180" s="31"/>
      <c r="AI180" s="31"/>
      <c r="AJ180" s="31"/>
      <c r="AK180" s="31"/>
    </row>
    <row r="181" spans="1:37" ht="135" customHeight="1" x14ac:dyDescent="0.2">
      <c r="A181" s="31"/>
      <c r="B181" s="31"/>
      <c r="C181" s="31"/>
      <c r="D181" s="31"/>
      <c r="E181" s="39"/>
      <c r="F181" s="31"/>
      <c r="G181" s="31"/>
      <c r="H181" s="31"/>
      <c r="I181" s="40"/>
      <c r="J181" s="31"/>
      <c r="K181" s="31"/>
      <c r="L181" s="31"/>
      <c r="M181" s="24"/>
      <c r="N181" s="24"/>
      <c r="O181" s="24"/>
      <c r="P181" s="24"/>
      <c r="Q181" s="24"/>
      <c r="R181" s="24"/>
      <c r="S181" s="24"/>
      <c r="T181" s="24"/>
      <c r="U181" s="24"/>
      <c r="V181" s="24"/>
      <c r="W181" s="24"/>
      <c r="X181" s="24"/>
      <c r="Y181" s="24"/>
      <c r="Z181" s="24"/>
      <c r="AA181" s="24"/>
      <c r="AB181" s="42"/>
      <c r="AC181" s="43"/>
      <c r="AD181" s="44"/>
      <c r="AE181" s="31"/>
      <c r="AF181" s="31"/>
      <c r="AG181" s="31"/>
      <c r="AH181" s="31"/>
      <c r="AI181" s="31"/>
      <c r="AJ181" s="31"/>
      <c r="AK181" s="31"/>
    </row>
    <row r="182" spans="1:37" ht="135" customHeight="1" x14ac:dyDescent="0.2">
      <c r="A182" s="31"/>
      <c r="B182" s="31"/>
      <c r="C182" s="31"/>
      <c r="D182" s="31"/>
      <c r="E182" s="39"/>
      <c r="F182" s="31"/>
      <c r="G182" s="31"/>
      <c r="H182" s="31"/>
      <c r="I182" s="40"/>
      <c r="J182" s="31"/>
      <c r="K182" s="31"/>
      <c r="L182" s="31"/>
      <c r="M182" s="24"/>
      <c r="N182" s="24"/>
      <c r="O182" s="24"/>
      <c r="P182" s="24"/>
      <c r="Q182" s="24"/>
      <c r="R182" s="24"/>
      <c r="S182" s="24"/>
      <c r="T182" s="24"/>
      <c r="U182" s="24"/>
      <c r="V182" s="24"/>
      <c r="W182" s="24"/>
      <c r="X182" s="24"/>
      <c r="Y182" s="24"/>
      <c r="Z182" s="24"/>
      <c r="AA182" s="24"/>
      <c r="AB182" s="42"/>
      <c r="AC182" s="43"/>
      <c r="AD182" s="44"/>
      <c r="AE182" s="31"/>
      <c r="AF182" s="31"/>
      <c r="AG182" s="31"/>
      <c r="AH182" s="31"/>
      <c r="AI182" s="31"/>
      <c r="AJ182" s="31"/>
      <c r="AK182" s="31"/>
    </row>
    <row r="183" spans="1:37" ht="135" customHeight="1" x14ac:dyDescent="0.2">
      <c r="A183" s="31"/>
      <c r="B183" s="31"/>
      <c r="C183" s="31"/>
      <c r="D183" s="31"/>
      <c r="E183" s="39"/>
      <c r="F183" s="31"/>
      <c r="G183" s="31"/>
      <c r="H183" s="31"/>
      <c r="I183" s="40"/>
      <c r="J183" s="31"/>
      <c r="K183" s="31"/>
      <c r="L183" s="31"/>
      <c r="M183" s="24"/>
      <c r="N183" s="24"/>
      <c r="O183" s="24"/>
      <c r="P183" s="24"/>
      <c r="Q183" s="24"/>
      <c r="R183" s="24"/>
      <c r="S183" s="24"/>
      <c r="T183" s="24"/>
      <c r="U183" s="24"/>
      <c r="V183" s="24"/>
      <c r="W183" s="24"/>
      <c r="X183" s="24"/>
      <c r="Y183" s="24"/>
      <c r="Z183" s="24"/>
      <c r="AA183" s="24"/>
      <c r="AB183" s="42"/>
      <c r="AC183" s="43"/>
      <c r="AD183" s="44"/>
      <c r="AE183" s="31"/>
      <c r="AF183" s="31"/>
      <c r="AG183" s="31"/>
      <c r="AH183" s="31"/>
      <c r="AI183" s="31"/>
      <c r="AJ183" s="31"/>
      <c r="AK183" s="31"/>
    </row>
    <row r="184" spans="1:37" ht="135" customHeight="1" x14ac:dyDescent="0.2">
      <c r="A184" s="31"/>
      <c r="B184" s="31"/>
      <c r="C184" s="31"/>
      <c r="D184" s="31"/>
      <c r="E184" s="39"/>
      <c r="F184" s="31"/>
      <c r="G184" s="31"/>
      <c r="H184" s="31"/>
      <c r="I184" s="40"/>
      <c r="J184" s="31"/>
      <c r="K184" s="31"/>
      <c r="L184" s="31"/>
      <c r="M184" s="24"/>
      <c r="N184" s="24"/>
      <c r="O184" s="24"/>
      <c r="P184" s="24"/>
      <c r="Q184" s="24"/>
      <c r="R184" s="24"/>
      <c r="S184" s="24"/>
      <c r="T184" s="24"/>
      <c r="U184" s="24"/>
      <c r="V184" s="24"/>
      <c r="W184" s="24"/>
      <c r="X184" s="24"/>
      <c r="Y184" s="24"/>
      <c r="Z184" s="24"/>
      <c r="AA184" s="24"/>
      <c r="AB184" s="42"/>
      <c r="AC184" s="43"/>
      <c r="AD184" s="44"/>
      <c r="AE184" s="31"/>
      <c r="AF184" s="31"/>
      <c r="AG184" s="31"/>
      <c r="AH184" s="31"/>
      <c r="AI184" s="31"/>
      <c r="AJ184" s="31"/>
      <c r="AK184" s="31"/>
    </row>
    <row r="185" spans="1:37" ht="135" customHeight="1" x14ac:dyDescent="0.2">
      <c r="A185" s="31"/>
      <c r="B185" s="31"/>
      <c r="C185" s="31"/>
      <c r="D185" s="31"/>
      <c r="E185" s="39"/>
      <c r="F185" s="31"/>
      <c r="G185" s="31"/>
      <c r="H185" s="31"/>
      <c r="I185" s="40"/>
      <c r="J185" s="31"/>
      <c r="K185" s="31"/>
      <c r="L185" s="31"/>
      <c r="M185" s="24"/>
      <c r="N185" s="24"/>
      <c r="O185" s="24"/>
      <c r="P185" s="24"/>
      <c r="Q185" s="24"/>
      <c r="R185" s="24"/>
      <c r="S185" s="24"/>
      <c r="T185" s="24"/>
      <c r="U185" s="24"/>
      <c r="V185" s="24"/>
      <c r="W185" s="24"/>
      <c r="X185" s="24"/>
      <c r="Y185" s="24"/>
      <c r="Z185" s="24"/>
      <c r="AA185" s="24"/>
      <c r="AB185" s="42"/>
      <c r="AC185" s="43"/>
      <c r="AD185" s="44"/>
      <c r="AE185" s="31"/>
      <c r="AF185" s="31"/>
      <c r="AG185" s="31"/>
      <c r="AH185" s="31"/>
      <c r="AI185" s="31"/>
      <c r="AJ185" s="31"/>
      <c r="AK185" s="31"/>
    </row>
    <row r="186" spans="1:37" ht="135" customHeight="1" x14ac:dyDescent="0.2">
      <c r="A186" s="31"/>
      <c r="B186" s="31"/>
      <c r="C186" s="31"/>
      <c r="D186" s="31"/>
      <c r="E186" s="39"/>
      <c r="F186" s="31"/>
      <c r="G186" s="31"/>
      <c r="H186" s="31"/>
      <c r="I186" s="40"/>
      <c r="J186" s="31"/>
      <c r="K186" s="31"/>
      <c r="L186" s="31"/>
      <c r="M186" s="24"/>
      <c r="N186" s="24"/>
      <c r="O186" s="24"/>
      <c r="P186" s="24"/>
      <c r="Q186" s="24"/>
      <c r="R186" s="24"/>
      <c r="S186" s="24"/>
      <c r="T186" s="24"/>
      <c r="U186" s="24"/>
      <c r="V186" s="24"/>
      <c r="W186" s="24"/>
      <c r="X186" s="24"/>
      <c r="Y186" s="24"/>
      <c r="Z186" s="24"/>
      <c r="AA186" s="24"/>
      <c r="AB186" s="42"/>
      <c r="AC186" s="43"/>
      <c r="AD186" s="44"/>
      <c r="AE186" s="31"/>
      <c r="AF186" s="31"/>
      <c r="AG186" s="31"/>
      <c r="AH186" s="31"/>
      <c r="AI186" s="31"/>
      <c r="AJ186" s="31"/>
      <c r="AK186" s="31"/>
    </row>
    <row r="187" spans="1:37" ht="135" customHeight="1" x14ac:dyDescent="0.2">
      <c r="A187" s="31"/>
      <c r="B187" s="31"/>
      <c r="C187" s="31"/>
      <c r="D187" s="31"/>
      <c r="E187" s="39"/>
      <c r="F187" s="31"/>
      <c r="G187" s="31"/>
      <c r="H187" s="31"/>
      <c r="I187" s="40"/>
      <c r="J187" s="31"/>
      <c r="K187" s="31"/>
      <c r="L187" s="31"/>
      <c r="M187" s="24"/>
      <c r="N187" s="24"/>
      <c r="O187" s="24"/>
      <c r="P187" s="24"/>
      <c r="Q187" s="24"/>
      <c r="R187" s="24"/>
      <c r="S187" s="24"/>
      <c r="T187" s="24"/>
      <c r="U187" s="24"/>
      <c r="V187" s="24"/>
      <c r="W187" s="24"/>
      <c r="X187" s="24"/>
      <c r="Y187" s="24"/>
      <c r="Z187" s="24"/>
      <c r="AA187" s="24"/>
      <c r="AB187" s="42"/>
      <c r="AC187" s="43"/>
      <c r="AD187" s="44"/>
      <c r="AE187" s="31"/>
      <c r="AF187" s="31"/>
      <c r="AG187" s="31"/>
      <c r="AH187" s="31"/>
      <c r="AI187" s="31"/>
      <c r="AJ187" s="31"/>
      <c r="AK187" s="31"/>
    </row>
    <row r="188" spans="1:37" ht="135" customHeight="1" x14ac:dyDescent="0.2">
      <c r="A188" s="31"/>
      <c r="B188" s="31"/>
      <c r="C188" s="31"/>
      <c r="D188" s="31"/>
      <c r="E188" s="39"/>
      <c r="F188" s="31"/>
      <c r="G188" s="31"/>
      <c r="H188" s="31"/>
      <c r="I188" s="40"/>
      <c r="J188" s="31"/>
      <c r="K188" s="31"/>
      <c r="L188" s="31"/>
      <c r="M188" s="24"/>
      <c r="N188" s="24"/>
      <c r="O188" s="24"/>
      <c r="P188" s="24"/>
      <c r="Q188" s="24"/>
      <c r="R188" s="24"/>
      <c r="S188" s="24"/>
      <c r="T188" s="24"/>
      <c r="U188" s="24"/>
      <c r="V188" s="24"/>
      <c r="W188" s="24"/>
      <c r="X188" s="24"/>
      <c r="Y188" s="24"/>
      <c r="Z188" s="24"/>
      <c r="AA188" s="24"/>
      <c r="AB188" s="42"/>
      <c r="AC188" s="43"/>
      <c r="AD188" s="44"/>
      <c r="AE188" s="31"/>
      <c r="AF188" s="31"/>
      <c r="AG188" s="31"/>
      <c r="AH188" s="31"/>
      <c r="AI188" s="31"/>
      <c r="AJ188" s="31"/>
      <c r="AK188" s="31"/>
    </row>
    <row r="189" spans="1:37" ht="135" customHeight="1" x14ac:dyDescent="0.2">
      <c r="A189" s="31"/>
      <c r="B189" s="31"/>
      <c r="C189" s="31"/>
      <c r="D189" s="31"/>
      <c r="E189" s="39"/>
      <c r="F189" s="31"/>
      <c r="G189" s="31"/>
      <c r="H189" s="31"/>
      <c r="I189" s="40"/>
      <c r="J189" s="31"/>
      <c r="K189" s="31"/>
      <c r="L189" s="31"/>
      <c r="M189" s="24"/>
      <c r="N189" s="24"/>
      <c r="O189" s="24"/>
      <c r="P189" s="24"/>
      <c r="Q189" s="24"/>
      <c r="R189" s="24"/>
      <c r="S189" s="24"/>
      <c r="T189" s="24"/>
      <c r="U189" s="24"/>
      <c r="V189" s="24"/>
      <c r="W189" s="24"/>
      <c r="X189" s="24"/>
      <c r="Y189" s="24"/>
      <c r="Z189" s="24"/>
      <c r="AA189" s="24"/>
      <c r="AB189" s="42"/>
      <c r="AC189" s="43"/>
      <c r="AD189" s="44"/>
      <c r="AE189" s="31"/>
      <c r="AF189" s="31"/>
      <c r="AG189" s="31"/>
      <c r="AH189" s="31"/>
      <c r="AI189" s="31"/>
      <c r="AJ189" s="31"/>
      <c r="AK189" s="31"/>
    </row>
    <row r="190" spans="1:37" ht="135" customHeight="1" x14ac:dyDescent="0.2">
      <c r="A190" s="31"/>
      <c r="B190" s="31"/>
      <c r="C190" s="31"/>
      <c r="D190" s="31"/>
      <c r="E190" s="39"/>
      <c r="F190" s="31"/>
      <c r="G190" s="31"/>
      <c r="H190" s="31"/>
      <c r="I190" s="40"/>
      <c r="J190" s="31"/>
      <c r="K190" s="31"/>
      <c r="L190" s="31"/>
      <c r="M190" s="24"/>
      <c r="N190" s="24"/>
      <c r="O190" s="24"/>
      <c r="P190" s="24"/>
      <c r="Q190" s="24"/>
      <c r="R190" s="24"/>
      <c r="S190" s="24"/>
      <c r="T190" s="24"/>
      <c r="U190" s="24"/>
      <c r="V190" s="24"/>
      <c r="W190" s="24"/>
      <c r="X190" s="24"/>
      <c r="Y190" s="24"/>
      <c r="Z190" s="24"/>
      <c r="AA190" s="24"/>
      <c r="AB190" s="42"/>
      <c r="AC190" s="43"/>
      <c r="AD190" s="44"/>
      <c r="AE190" s="31"/>
      <c r="AF190" s="31"/>
      <c r="AG190" s="31"/>
      <c r="AH190" s="31"/>
      <c r="AI190" s="31"/>
      <c r="AJ190" s="31"/>
      <c r="AK190" s="31"/>
    </row>
    <row r="191" spans="1:37" ht="135" customHeight="1" x14ac:dyDescent="0.2">
      <c r="A191" s="31"/>
      <c r="B191" s="31"/>
      <c r="C191" s="31"/>
      <c r="D191" s="31"/>
      <c r="E191" s="39"/>
      <c r="F191" s="31"/>
      <c r="G191" s="31"/>
      <c r="H191" s="31"/>
      <c r="I191" s="40"/>
      <c r="J191" s="31"/>
      <c r="K191" s="31"/>
      <c r="L191" s="31"/>
      <c r="M191" s="24"/>
      <c r="N191" s="24"/>
      <c r="O191" s="24"/>
      <c r="P191" s="24"/>
      <c r="Q191" s="24"/>
      <c r="R191" s="24"/>
      <c r="S191" s="24"/>
      <c r="T191" s="24"/>
      <c r="U191" s="24"/>
      <c r="V191" s="24"/>
      <c r="W191" s="24"/>
      <c r="X191" s="24"/>
      <c r="Y191" s="24"/>
      <c r="Z191" s="24"/>
      <c r="AA191" s="24"/>
      <c r="AB191" s="42"/>
      <c r="AC191" s="43"/>
      <c r="AD191" s="44"/>
      <c r="AE191" s="31"/>
      <c r="AF191" s="31"/>
      <c r="AG191" s="31"/>
      <c r="AH191" s="31"/>
      <c r="AI191" s="31"/>
      <c r="AJ191" s="31"/>
      <c r="AK191" s="31"/>
    </row>
    <row r="192" spans="1:37" ht="135" customHeight="1" x14ac:dyDescent="0.2">
      <c r="A192" s="31"/>
      <c r="B192" s="31"/>
      <c r="C192" s="31"/>
      <c r="D192" s="31"/>
      <c r="E192" s="39"/>
      <c r="F192" s="31"/>
      <c r="G192" s="31"/>
      <c r="H192" s="31"/>
      <c r="I192" s="40"/>
      <c r="J192" s="31"/>
      <c r="K192" s="31"/>
      <c r="L192" s="31"/>
      <c r="M192" s="24"/>
      <c r="N192" s="24"/>
      <c r="O192" s="24"/>
      <c r="P192" s="24"/>
      <c r="Q192" s="24"/>
      <c r="R192" s="24"/>
      <c r="S192" s="24"/>
      <c r="T192" s="24"/>
      <c r="U192" s="24"/>
      <c r="V192" s="24"/>
      <c r="W192" s="24"/>
      <c r="X192" s="24"/>
      <c r="Y192" s="24"/>
      <c r="Z192" s="24"/>
      <c r="AA192" s="24"/>
      <c r="AB192" s="42"/>
      <c r="AC192" s="43"/>
      <c r="AD192" s="44"/>
      <c r="AE192" s="31"/>
      <c r="AF192" s="31"/>
      <c r="AG192" s="31"/>
      <c r="AH192" s="31"/>
      <c r="AI192" s="31"/>
      <c r="AJ192" s="31"/>
      <c r="AK192" s="31"/>
    </row>
    <row r="193" spans="1:37" ht="135" customHeight="1" x14ac:dyDescent="0.2">
      <c r="A193" s="31"/>
      <c r="B193" s="31"/>
      <c r="C193" s="31"/>
      <c r="D193" s="31"/>
      <c r="E193" s="39"/>
      <c r="F193" s="31"/>
      <c r="G193" s="31"/>
      <c r="H193" s="31"/>
      <c r="I193" s="40"/>
      <c r="J193" s="31"/>
      <c r="K193" s="31"/>
      <c r="L193" s="31"/>
      <c r="M193" s="24"/>
      <c r="N193" s="24"/>
      <c r="O193" s="24"/>
      <c r="P193" s="24"/>
      <c r="Q193" s="24"/>
      <c r="R193" s="24"/>
      <c r="S193" s="24"/>
      <c r="T193" s="24"/>
      <c r="U193" s="24"/>
      <c r="V193" s="24"/>
      <c r="W193" s="24"/>
      <c r="X193" s="24"/>
      <c r="Y193" s="24"/>
      <c r="Z193" s="24"/>
      <c r="AA193" s="24"/>
      <c r="AB193" s="42"/>
      <c r="AC193" s="43"/>
      <c r="AD193" s="44"/>
      <c r="AE193" s="31"/>
      <c r="AF193" s="31"/>
      <c r="AG193" s="31"/>
      <c r="AH193" s="31"/>
      <c r="AI193" s="31"/>
      <c r="AJ193" s="31"/>
      <c r="AK193" s="31"/>
    </row>
    <row r="194" spans="1:37" ht="135" customHeight="1" x14ac:dyDescent="0.2">
      <c r="A194" s="31"/>
      <c r="B194" s="31"/>
      <c r="C194" s="31"/>
      <c r="D194" s="31"/>
      <c r="E194" s="39"/>
      <c r="F194" s="31"/>
      <c r="G194" s="31"/>
      <c r="H194" s="31"/>
      <c r="I194" s="40"/>
      <c r="J194" s="31"/>
      <c r="K194" s="31"/>
      <c r="L194" s="31"/>
      <c r="M194" s="24"/>
      <c r="N194" s="24"/>
      <c r="O194" s="24"/>
      <c r="P194" s="24"/>
      <c r="Q194" s="24"/>
      <c r="R194" s="24"/>
      <c r="S194" s="24"/>
      <c r="T194" s="24"/>
      <c r="U194" s="24"/>
      <c r="V194" s="24"/>
      <c r="W194" s="24"/>
      <c r="X194" s="24"/>
      <c r="Y194" s="24"/>
      <c r="Z194" s="24"/>
      <c r="AA194" s="24"/>
      <c r="AB194" s="42"/>
      <c r="AC194" s="43"/>
      <c r="AD194" s="44"/>
      <c r="AE194" s="31"/>
      <c r="AF194" s="31"/>
      <c r="AG194" s="31"/>
      <c r="AH194" s="31"/>
      <c r="AI194" s="31"/>
      <c r="AJ194" s="31"/>
      <c r="AK194" s="31"/>
    </row>
    <row r="195" spans="1:37" ht="135" customHeight="1" x14ac:dyDescent="0.2">
      <c r="A195" s="31"/>
      <c r="B195" s="31"/>
      <c r="C195" s="31"/>
      <c r="D195" s="31"/>
      <c r="E195" s="39"/>
      <c r="F195" s="31"/>
      <c r="G195" s="31"/>
      <c r="H195" s="31"/>
      <c r="I195" s="40"/>
      <c r="J195" s="31"/>
      <c r="K195" s="31"/>
      <c r="L195" s="31"/>
      <c r="M195" s="24"/>
      <c r="N195" s="24"/>
      <c r="O195" s="24"/>
      <c r="P195" s="24"/>
      <c r="Q195" s="24"/>
      <c r="R195" s="24"/>
      <c r="S195" s="24"/>
      <c r="T195" s="24"/>
      <c r="U195" s="24"/>
      <c r="V195" s="24"/>
      <c r="W195" s="24"/>
      <c r="X195" s="24"/>
      <c r="Y195" s="24"/>
      <c r="Z195" s="24"/>
      <c r="AA195" s="24"/>
      <c r="AB195" s="42"/>
      <c r="AC195" s="43"/>
      <c r="AD195" s="44"/>
      <c r="AE195" s="31"/>
      <c r="AF195" s="31"/>
      <c r="AG195" s="31"/>
      <c r="AH195" s="31"/>
      <c r="AI195" s="31"/>
      <c r="AJ195" s="31"/>
      <c r="AK195" s="31"/>
    </row>
    <row r="196" spans="1:37" ht="135" customHeight="1" x14ac:dyDescent="0.2">
      <c r="A196" s="31"/>
      <c r="B196" s="31"/>
      <c r="C196" s="31"/>
      <c r="D196" s="31"/>
      <c r="E196" s="39"/>
      <c r="F196" s="31"/>
      <c r="G196" s="31"/>
      <c r="H196" s="31"/>
      <c r="I196" s="40"/>
      <c r="J196" s="31"/>
      <c r="K196" s="31"/>
      <c r="L196" s="31"/>
      <c r="M196" s="24"/>
      <c r="N196" s="24"/>
      <c r="O196" s="24"/>
      <c r="P196" s="24"/>
      <c r="Q196" s="24"/>
      <c r="R196" s="24"/>
      <c r="S196" s="24"/>
      <c r="T196" s="24"/>
      <c r="U196" s="24"/>
      <c r="V196" s="24"/>
      <c r="W196" s="24"/>
      <c r="X196" s="24"/>
      <c r="Y196" s="24"/>
      <c r="Z196" s="24"/>
      <c r="AA196" s="24"/>
      <c r="AB196" s="42"/>
      <c r="AC196" s="43"/>
      <c r="AD196" s="44"/>
      <c r="AE196" s="31"/>
      <c r="AF196" s="31"/>
      <c r="AG196" s="31"/>
      <c r="AH196" s="31"/>
      <c r="AI196" s="31"/>
      <c r="AJ196" s="31"/>
      <c r="AK196" s="31"/>
    </row>
    <row r="197" spans="1:37" ht="135" customHeight="1" x14ac:dyDescent="0.2">
      <c r="A197" s="31"/>
      <c r="B197" s="31"/>
      <c r="C197" s="31"/>
      <c r="D197" s="31"/>
      <c r="E197" s="39"/>
      <c r="F197" s="31"/>
      <c r="G197" s="31"/>
      <c r="H197" s="31"/>
      <c r="I197" s="40"/>
      <c r="J197" s="31"/>
      <c r="K197" s="31"/>
      <c r="L197" s="31"/>
      <c r="M197" s="24"/>
      <c r="N197" s="24"/>
      <c r="O197" s="24"/>
      <c r="P197" s="24"/>
      <c r="Q197" s="24"/>
      <c r="R197" s="24"/>
      <c r="S197" s="24"/>
      <c r="T197" s="24"/>
      <c r="U197" s="24"/>
      <c r="V197" s="24"/>
      <c r="W197" s="24"/>
      <c r="X197" s="24"/>
      <c r="Y197" s="24"/>
      <c r="Z197" s="24"/>
      <c r="AA197" s="24"/>
      <c r="AB197" s="42"/>
      <c r="AC197" s="43"/>
      <c r="AD197" s="44"/>
      <c r="AE197" s="31"/>
      <c r="AF197" s="31"/>
      <c r="AG197" s="31"/>
      <c r="AH197" s="31"/>
      <c r="AI197" s="31"/>
      <c r="AJ197" s="31"/>
      <c r="AK197" s="31"/>
    </row>
    <row r="198" spans="1:37" ht="135" customHeight="1" x14ac:dyDescent="0.2">
      <c r="A198" s="31"/>
      <c r="B198" s="31"/>
      <c r="C198" s="31"/>
      <c r="D198" s="31"/>
      <c r="E198" s="39"/>
      <c r="F198" s="31"/>
      <c r="G198" s="31"/>
      <c r="H198" s="31"/>
      <c r="I198" s="40"/>
      <c r="J198" s="31"/>
      <c r="K198" s="31"/>
      <c r="L198" s="31"/>
      <c r="M198" s="24"/>
      <c r="N198" s="24"/>
      <c r="O198" s="24"/>
      <c r="P198" s="24"/>
      <c r="Q198" s="24"/>
      <c r="R198" s="24"/>
      <c r="S198" s="24"/>
      <c r="T198" s="24"/>
      <c r="U198" s="24"/>
      <c r="V198" s="24"/>
      <c r="W198" s="24"/>
      <c r="X198" s="24"/>
      <c r="Y198" s="24"/>
      <c r="Z198" s="24"/>
      <c r="AA198" s="24"/>
      <c r="AB198" s="42"/>
      <c r="AC198" s="43"/>
      <c r="AD198" s="44"/>
      <c r="AE198" s="31"/>
      <c r="AF198" s="31"/>
      <c r="AG198" s="31"/>
      <c r="AH198" s="31"/>
      <c r="AI198" s="31"/>
      <c r="AJ198" s="31"/>
      <c r="AK198" s="31"/>
    </row>
    <row r="199" spans="1:37" ht="135" customHeight="1" x14ac:dyDescent="0.2">
      <c r="A199" s="31"/>
      <c r="B199" s="31"/>
      <c r="C199" s="31"/>
      <c r="D199" s="31"/>
      <c r="E199" s="39"/>
      <c r="F199" s="31"/>
      <c r="G199" s="31"/>
      <c r="H199" s="31"/>
      <c r="I199" s="40"/>
      <c r="J199" s="31"/>
      <c r="K199" s="31"/>
      <c r="L199" s="31"/>
      <c r="M199" s="24"/>
      <c r="N199" s="24"/>
      <c r="O199" s="24"/>
      <c r="P199" s="24"/>
      <c r="Q199" s="24"/>
      <c r="R199" s="24"/>
      <c r="S199" s="24"/>
      <c r="T199" s="24"/>
      <c r="U199" s="24"/>
      <c r="V199" s="24"/>
      <c r="W199" s="24"/>
      <c r="X199" s="24"/>
      <c r="Y199" s="24"/>
      <c r="Z199" s="24"/>
      <c r="AA199" s="24"/>
      <c r="AB199" s="42"/>
      <c r="AC199" s="43"/>
      <c r="AD199" s="44"/>
      <c r="AE199" s="31"/>
      <c r="AF199" s="31"/>
      <c r="AG199" s="31"/>
      <c r="AH199" s="31"/>
      <c r="AI199" s="31"/>
      <c r="AJ199" s="31"/>
      <c r="AK199" s="31"/>
    </row>
    <row r="200" spans="1:37" ht="135" customHeight="1" x14ac:dyDescent="0.2">
      <c r="A200" s="31"/>
      <c r="B200" s="31"/>
      <c r="C200" s="31"/>
      <c r="D200" s="31"/>
      <c r="E200" s="39"/>
      <c r="F200" s="31"/>
      <c r="G200" s="31"/>
      <c r="H200" s="31"/>
      <c r="I200" s="40"/>
      <c r="J200" s="31"/>
      <c r="K200" s="31"/>
      <c r="L200" s="31"/>
      <c r="M200" s="24"/>
      <c r="N200" s="24"/>
      <c r="O200" s="24"/>
      <c r="P200" s="24"/>
      <c r="Q200" s="24"/>
      <c r="R200" s="24"/>
      <c r="S200" s="24"/>
      <c r="T200" s="24"/>
      <c r="U200" s="24"/>
      <c r="V200" s="24"/>
      <c r="W200" s="24"/>
      <c r="X200" s="24"/>
      <c r="Y200" s="24"/>
      <c r="Z200" s="24"/>
      <c r="AA200" s="24"/>
      <c r="AB200" s="42"/>
      <c r="AC200" s="43"/>
      <c r="AD200" s="44"/>
      <c r="AE200" s="31"/>
      <c r="AF200" s="31"/>
      <c r="AG200" s="31"/>
      <c r="AH200" s="31"/>
      <c r="AI200" s="31"/>
      <c r="AJ200" s="31"/>
      <c r="AK200" s="31"/>
    </row>
    <row r="201" spans="1:37" ht="135" customHeight="1" x14ac:dyDescent="0.2">
      <c r="A201" s="31"/>
      <c r="B201" s="31"/>
      <c r="C201" s="31"/>
      <c r="D201" s="31"/>
      <c r="E201" s="39"/>
      <c r="F201" s="31"/>
      <c r="G201" s="31"/>
      <c r="H201" s="31"/>
      <c r="I201" s="40"/>
      <c r="J201" s="31"/>
      <c r="K201" s="31"/>
      <c r="L201" s="31"/>
      <c r="M201" s="24"/>
      <c r="N201" s="24"/>
      <c r="O201" s="24"/>
      <c r="P201" s="24"/>
      <c r="Q201" s="24"/>
      <c r="R201" s="24"/>
      <c r="S201" s="24"/>
      <c r="T201" s="24"/>
      <c r="U201" s="24"/>
      <c r="V201" s="24"/>
      <c r="W201" s="24"/>
      <c r="X201" s="24"/>
      <c r="Y201" s="24"/>
      <c r="Z201" s="24"/>
      <c r="AA201" s="24"/>
      <c r="AB201" s="42"/>
      <c r="AC201" s="43"/>
      <c r="AD201" s="44"/>
      <c r="AE201" s="31"/>
      <c r="AF201" s="31"/>
      <c r="AG201" s="31"/>
      <c r="AH201" s="31"/>
      <c r="AI201" s="31"/>
      <c r="AJ201" s="31"/>
      <c r="AK201" s="31"/>
    </row>
    <row r="202" spans="1:37" ht="135" customHeight="1" x14ac:dyDescent="0.2">
      <c r="A202" s="31"/>
      <c r="B202" s="31"/>
      <c r="C202" s="31"/>
      <c r="D202" s="31"/>
      <c r="E202" s="39"/>
      <c r="F202" s="31"/>
      <c r="G202" s="31"/>
      <c r="H202" s="31"/>
      <c r="I202" s="40"/>
      <c r="J202" s="31"/>
      <c r="K202" s="31"/>
      <c r="L202" s="31"/>
      <c r="M202" s="24"/>
      <c r="N202" s="24"/>
      <c r="O202" s="24"/>
      <c r="P202" s="24"/>
      <c r="Q202" s="24"/>
      <c r="R202" s="24"/>
      <c r="S202" s="24"/>
      <c r="T202" s="24"/>
      <c r="U202" s="24"/>
      <c r="V202" s="24"/>
      <c r="W202" s="24"/>
      <c r="X202" s="24"/>
      <c r="Y202" s="24"/>
      <c r="Z202" s="24"/>
      <c r="AA202" s="24"/>
      <c r="AB202" s="42"/>
      <c r="AC202" s="43"/>
      <c r="AD202" s="44"/>
      <c r="AE202" s="31"/>
      <c r="AF202" s="31"/>
      <c r="AG202" s="31"/>
      <c r="AH202" s="31"/>
      <c r="AI202" s="31"/>
      <c r="AJ202" s="31"/>
      <c r="AK202" s="31"/>
    </row>
    <row r="203" spans="1:37" ht="135" customHeight="1" x14ac:dyDescent="0.2">
      <c r="A203" s="31"/>
      <c r="B203" s="31"/>
      <c r="C203" s="31"/>
      <c r="D203" s="31"/>
      <c r="E203" s="39"/>
      <c r="F203" s="31"/>
      <c r="G203" s="31"/>
      <c r="H203" s="31"/>
      <c r="I203" s="40"/>
      <c r="J203" s="31"/>
      <c r="K203" s="31"/>
      <c r="L203" s="31"/>
      <c r="M203" s="24"/>
      <c r="N203" s="24"/>
      <c r="O203" s="24"/>
      <c r="P203" s="24"/>
      <c r="Q203" s="24"/>
      <c r="R203" s="24"/>
      <c r="S203" s="24"/>
      <c r="T203" s="24"/>
      <c r="U203" s="24"/>
      <c r="V203" s="24"/>
      <c r="W203" s="24"/>
      <c r="X203" s="24"/>
      <c r="Y203" s="24"/>
      <c r="Z203" s="24"/>
      <c r="AA203" s="24"/>
      <c r="AB203" s="42"/>
      <c r="AC203" s="43"/>
      <c r="AD203" s="44"/>
      <c r="AE203" s="31"/>
      <c r="AF203" s="31"/>
      <c r="AG203" s="31"/>
      <c r="AH203" s="31"/>
      <c r="AI203" s="31"/>
      <c r="AJ203" s="31"/>
      <c r="AK203" s="31"/>
    </row>
    <row r="204" spans="1:37" ht="135" customHeight="1" x14ac:dyDescent="0.2">
      <c r="A204" s="31"/>
      <c r="B204" s="31"/>
      <c r="C204" s="31"/>
      <c r="D204" s="31"/>
      <c r="E204" s="39"/>
      <c r="F204" s="31"/>
      <c r="G204" s="31"/>
      <c r="H204" s="31"/>
      <c r="I204" s="40"/>
      <c r="J204" s="31"/>
      <c r="K204" s="31"/>
      <c r="L204" s="31"/>
      <c r="M204" s="24"/>
      <c r="N204" s="24"/>
      <c r="O204" s="24"/>
      <c r="P204" s="24"/>
      <c r="Q204" s="24"/>
      <c r="R204" s="24"/>
      <c r="S204" s="24"/>
      <c r="T204" s="24"/>
      <c r="U204" s="24"/>
      <c r="V204" s="24"/>
      <c r="W204" s="24"/>
      <c r="X204" s="24"/>
      <c r="Y204" s="24"/>
      <c r="Z204" s="24"/>
      <c r="AA204" s="24"/>
      <c r="AB204" s="42"/>
      <c r="AC204" s="43"/>
      <c r="AD204" s="44"/>
      <c r="AE204" s="31"/>
      <c r="AF204" s="31"/>
      <c r="AG204" s="31"/>
      <c r="AH204" s="31"/>
      <c r="AI204" s="31"/>
      <c r="AJ204" s="31"/>
      <c r="AK204" s="31"/>
    </row>
    <row r="205" spans="1:37" ht="135" customHeight="1" x14ac:dyDescent="0.2">
      <c r="A205" s="31"/>
      <c r="B205" s="31"/>
      <c r="C205" s="31"/>
      <c r="D205" s="31"/>
      <c r="E205" s="39"/>
      <c r="F205" s="31"/>
      <c r="G205" s="31"/>
      <c r="H205" s="31"/>
      <c r="I205" s="40"/>
      <c r="J205" s="31"/>
      <c r="K205" s="31"/>
      <c r="L205" s="31"/>
      <c r="M205" s="24"/>
      <c r="N205" s="24"/>
      <c r="O205" s="24"/>
      <c r="P205" s="24"/>
      <c r="Q205" s="24"/>
      <c r="R205" s="24"/>
      <c r="S205" s="24"/>
      <c r="T205" s="24"/>
      <c r="U205" s="24"/>
      <c r="V205" s="24"/>
      <c r="W205" s="24"/>
      <c r="X205" s="24"/>
      <c r="Y205" s="24"/>
      <c r="Z205" s="24"/>
      <c r="AA205" s="24"/>
      <c r="AB205" s="42"/>
      <c r="AC205" s="43"/>
      <c r="AD205" s="44"/>
      <c r="AE205" s="31"/>
      <c r="AF205" s="31"/>
      <c r="AG205" s="31"/>
      <c r="AH205" s="31"/>
      <c r="AI205" s="31"/>
      <c r="AJ205" s="31"/>
      <c r="AK205" s="31"/>
    </row>
    <row r="206" spans="1:37" ht="135" customHeight="1" x14ac:dyDescent="0.2">
      <c r="A206" s="31"/>
      <c r="B206" s="31"/>
      <c r="C206" s="31"/>
      <c r="D206" s="31"/>
      <c r="E206" s="39"/>
      <c r="F206" s="31"/>
      <c r="G206" s="31"/>
      <c r="H206" s="31"/>
      <c r="I206" s="40"/>
      <c r="J206" s="31"/>
      <c r="K206" s="31"/>
      <c r="L206" s="31"/>
      <c r="M206" s="24"/>
      <c r="N206" s="24"/>
      <c r="O206" s="24"/>
      <c r="P206" s="24"/>
      <c r="Q206" s="24"/>
      <c r="R206" s="24"/>
      <c r="S206" s="24"/>
      <c r="T206" s="24"/>
      <c r="U206" s="24"/>
      <c r="V206" s="24"/>
      <c r="W206" s="24"/>
      <c r="X206" s="24"/>
      <c r="Y206" s="24"/>
      <c r="Z206" s="24"/>
      <c r="AA206" s="24"/>
      <c r="AB206" s="42"/>
      <c r="AC206" s="43"/>
      <c r="AD206" s="44"/>
      <c r="AE206" s="31"/>
      <c r="AF206" s="31"/>
      <c r="AG206" s="31"/>
      <c r="AH206" s="31"/>
      <c r="AI206" s="31"/>
      <c r="AJ206" s="31"/>
      <c r="AK206" s="31"/>
    </row>
    <row r="207" spans="1:37" ht="135" customHeight="1" x14ac:dyDescent="0.2">
      <c r="A207" s="31"/>
      <c r="B207" s="31"/>
      <c r="C207" s="31"/>
      <c r="D207" s="31"/>
      <c r="E207" s="39"/>
      <c r="F207" s="31"/>
      <c r="G207" s="31"/>
      <c r="H207" s="31"/>
      <c r="I207" s="40"/>
      <c r="J207" s="31"/>
      <c r="K207" s="31"/>
      <c r="L207" s="31"/>
      <c r="M207" s="24"/>
      <c r="N207" s="24"/>
      <c r="O207" s="24"/>
      <c r="P207" s="24"/>
      <c r="Q207" s="24"/>
      <c r="R207" s="24"/>
      <c r="S207" s="24"/>
      <c r="T207" s="24"/>
      <c r="U207" s="24"/>
      <c r="V207" s="24"/>
      <c r="W207" s="24"/>
      <c r="X207" s="24"/>
      <c r="Y207" s="24"/>
      <c r="Z207" s="24"/>
      <c r="AA207" s="24"/>
      <c r="AB207" s="42"/>
      <c r="AC207" s="43"/>
      <c r="AD207" s="44"/>
      <c r="AE207" s="31"/>
      <c r="AF207" s="31"/>
      <c r="AG207" s="31"/>
      <c r="AH207" s="31"/>
      <c r="AI207" s="31"/>
      <c r="AJ207" s="31"/>
      <c r="AK207" s="31"/>
    </row>
    <row r="208" spans="1:37" ht="135" customHeight="1" x14ac:dyDescent="0.2">
      <c r="A208" s="31"/>
      <c r="B208" s="31"/>
      <c r="C208" s="31"/>
      <c r="D208" s="31"/>
      <c r="E208" s="39"/>
      <c r="F208" s="31"/>
      <c r="G208" s="31"/>
      <c r="H208" s="31"/>
      <c r="I208" s="40"/>
      <c r="J208" s="31"/>
      <c r="K208" s="31"/>
      <c r="L208" s="31"/>
      <c r="M208" s="24"/>
      <c r="N208" s="24"/>
      <c r="O208" s="24"/>
      <c r="P208" s="24"/>
      <c r="Q208" s="24"/>
      <c r="R208" s="24"/>
      <c r="S208" s="24"/>
      <c r="T208" s="24"/>
      <c r="U208" s="24"/>
      <c r="V208" s="24"/>
      <c r="W208" s="24"/>
      <c r="X208" s="24"/>
      <c r="Y208" s="24"/>
      <c r="Z208" s="24"/>
      <c r="AA208" s="24"/>
      <c r="AB208" s="42"/>
      <c r="AC208" s="43"/>
      <c r="AD208" s="44"/>
      <c r="AE208" s="31"/>
      <c r="AF208" s="31"/>
      <c r="AG208" s="31"/>
      <c r="AH208" s="31"/>
      <c r="AI208" s="31"/>
      <c r="AJ208" s="31"/>
      <c r="AK208" s="31"/>
    </row>
    <row r="209" spans="1:37" ht="135" customHeight="1" x14ac:dyDescent="0.2">
      <c r="A209" s="31"/>
      <c r="B209" s="31"/>
      <c r="C209" s="31"/>
      <c r="D209" s="31"/>
      <c r="E209" s="39"/>
      <c r="F209" s="31"/>
      <c r="G209" s="31"/>
      <c r="H209" s="31"/>
      <c r="I209" s="40"/>
      <c r="J209" s="31"/>
      <c r="K209" s="31"/>
      <c r="L209" s="31"/>
      <c r="M209" s="24"/>
      <c r="N209" s="24"/>
      <c r="O209" s="24"/>
      <c r="P209" s="24"/>
      <c r="Q209" s="24"/>
      <c r="R209" s="24"/>
      <c r="S209" s="24"/>
      <c r="T209" s="24"/>
      <c r="U209" s="24"/>
      <c r="V209" s="24"/>
      <c r="W209" s="24"/>
      <c r="X209" s="24"/>
      <c r="Y209" s="24"/>
      <c r="Z209" s="24"/>
      <c r="AA209" s="24"/>
      <c r="AB209" s="42"/>
      <c r="AC209" s="43"/>
      <c r="AD209" s="44"/>
      <c r="AE209" s="31"/>
      <c r="AF209" s="31"/>
      <c r="AG209" s="31"/>
      <c r="AH209" s="31"/>
      <c r="AI209" s="31"/>
      <c r="AJ209" s="31"/>
      <c r="AK209" s="31"/>
    </row>
    <row r="210" spans="1:37" ht="135" customHeight="1" x14ac:dyDescent="0.2">
      <c r="A210" s="31"/>
      <c r="B210" s="31"/>
      <c r="C210" s="31"/>
      <c r="D210" s="31"/>
      <c r="E210" s="39"/>
      <c r="F210" s="31"/>
      <c r="G210" s="31"/>
      <c r="H210" s="31"/>
      <c r="I210" s="40"/>
      <c r="J210" s="31"/>
      <c r="K210" s="31"/>
      <c r="L210" s="31"/>
      <c r="M210" s="24"/>
      <c r="N210" s="24"/>
      <c r="O210" s="24"/>
      <c r="P210" s="24"/>
      <c r="Q210" s="24"/>
      <c r="R210" s="24"/>
      <c r="S210" s="24"/>
      <c r="T210" s="24"/>
      <c r="U210" s="24"/>
      <c r="V210" s="24"/>
      <c r="W210" s="24"/>
      <c r="X210" s="24"/>
      <c r="Y210" s="24"/>
      <c r="Z210" s="24"/>
      <c r="AA210" s="24"/>
      <c r="AB210" s="42"/>
      <c r="AC210" s="43"/>
      <c r="AD210" s="44"/>
      <c r="AE210" s="31"/>
      <c r="AF210" s="31"/>
      <c r="AG210" s="31"/>
      <c r="AH210" s="31"/>
      <c r="AI210" s="31"/>
      <c r="AJ210" s="31"/>
      <c r="AK210" s="31"/>
    </row>
    <row r="211" spans="1:37" ht="135" customHeight="1" x14ac:dyDescent="0.2">
      <c r="A211" s="31"/>
      <c r="B211" s="31"/>
      <c r="C211" s="31"/>
      <c r="D211" s="31"/>
      <c r="E211" s="39"/>
      <c r="F211" s="31"/>
      <c r="G211" s="31"/>
      <c r="H211" s="31"/>
      <c r="I211" s="40"/>
      <c r="J211" s="31"/>
      <c r="K211" s="31"/>
      <c r="L211" s="31"/>
      <c r="M211" s="24"/>
      <c r="N211" s="24"/>
      <c r="O211" s="24"/>
      <c r="P211" s="24"/>
      <c r="Q211" s="24"/>
      <c r="R211" s="24"/>
      <c r="S211" s="24"/>
      <c r="T211" s="24"/>
      <c r="U211" s="24"/>
      <c r="V211" s="24"/>
      <c r="W211" s="24"/>
      <c r="X211" s="24"/>
      <c r="Y211" s="24"/>
      <c r="Z211" s="24"/>
      <c r="AA211" s="24"/>
      <c r="AB211" s="42"/>
      <c r="AC211" s="43"/>
      <c r="AD211" s="44"/>
      <c r="AE211" s="31"/>
      <c r="AF211" s="31"/>
      <c r="AG211" s="31"/>
      <c r="AH211" s="31"/>
      <c r="AI211" s="31"/>
      <c r="AJ211" s="31"/>
      <c r="AK211" s="31"/>
    </row>
    <row r="212" spans="1:37" ht="135" customHeight="1" x14ac:dyDescent="0.2">
      <c r="A212" s="31"/>
      <c r="B212" s="31"/>
      <c r="C212" s="31"/>
      <c r="D212" s="31"/>
      <c r="E212" s="39"/>
      <c r="F212" s="31"/>
      <c r="G212" s="31"/>
      <c r="H212" s="31"/>
      <c r="I212" s="40"/>
      <c r="J212" s="31"/>
      <c r="K212" s="31"/>
      <c r="L212" s="31"/>
      <c r="M212" s="24"/>
      <c r="N212" s="24"/>
      <c r="O212" s="24"/>
      <c r="P212" s="24"/>
      <c r="Q212" s="24"/>
      <c r="R212" s="24"/>
      <c r="S212" s="24"/>
      <c r="T212" s="24"/>
      <c r="U212" s="24"/>
      <c r="V212" s="24"/>
      <c r="W212" s="24"/>
      <c r="X212" s="24"/>
      <c r="Y212" s="24"/>
      <c r="Z212" s="24"/>
      <c r="AA212" s="24"/>
      <c r="AB212" s="42"/>
      <c r="AC212" s="43"/>
      <c r="AD212" s="44"/>
      <c r="AE212" s="31"/>
      <c r="AF212" s="31"/>
      <c r="AG212" s="31"/>
      <c r="AH212" s="31"/>
      <c r="AI212" s="31"/>
      <c r="AJ212" s="31"/>
      <c r="AK212" s="31"/>
    </row>
    <row r="213" spans="1:37" ht="135" customHeight="1" x14ac:dyDescent="0.2">
      <c r="A213" s="31"/>
      <c r="B213" s="31"/>
      <c r="C213" s="31"/>
      <c r="D213" s="31"/>
      <c r="E213" s="39"/>
      <c r="F213" s="31"/>
      <c r="G213" s="31"/>
      <c r="H213" s="31"/>
      <c r="I213" s="40"/>
      <c r="J213" s="31"/>
      <c r="K213" s="31"/>
      <c r="L213" s="31"/>
      <c r="M213" s="24"/>
      <c r="N213" s="24"/>
      <c r="O213" s="24"/>
      <c r="P213" s="24"/>
      <c r="Q213" s="24"/>
      <c r="R213" s="24"/>
      <c r="S213" s="24"/>
      <c r="T213" s="24"/>
      <c r="U213" s="24"/>
      <c r="V213" s="24"/>
      <c r="W213" s="24"/>
      <c r="X213" s="24"/>
      <c r="Y213" s="24"/>
      <c r="Z213" s="24"/>
      <c r="AA213" s="24"/>
      <c r="AB213" s="42"/>
      <c r="AC213" s="43"/>
      <c r="AD213" s="44"/>
      <c r="AE213" s="31"/>
      <c r="AF213" s="31"/>
      <c r="AG213" s="31"/>
      <c r="AH213" s="31"/>
      <c r="AI213" s="31"/>
      <c r="AJ213" s="31"/>
      <c r="AK213" s="31"/>
    </row>
    <row r="214" spans="1:37" ht="135" customHeight="1" x14ac:dyDescent="0.2">
      <c r="A214" s="31"/>
      <c r="B214" s="31"/>
      <c r="C214" s="31"/>
      <c r="D214" s="31"/>
      <c r="E214" s="39"/>
      <c r="F214" s="31"/>
      <c r="G214" s="31"/>
      <c r="H214" s="31"/>
      <c r="I214" s="40"/>
      <c r="J214" s="31"/>
      <c r="K214" s="31"/>
      <c r="L214" s="31"/>
      <c r="M214" s="24"/>
      <c r="N214" s="24"/>
      <c r="O214" s="24"/>
      <c r="P214" s="24"/>
      <c r="Q214" s="24"/>
      <c r="R214" s="24"/>
      <c r="S214" s="24"/>
      <c r="T214" s="24"/>
      <c r="U214" s="24"/>
      <c r="V214" s="24"/>
      <c r="W214" s="24"/>
      <c r="X214" s="24"/>
      <c r="Y214" s="24"/>
      <c r="Z214" s="24"/>
      <c r="AA214" s="24"/>
      <c r="AB214" s="42"/>
      <c r="AC214" s="43"/>
      <c r="AD214" s="44"/>
      <c r="AE214" s="31"/>
      <c r="AF214" s="31"/>
      <c r="AG214" s="31"/>
      <c r="AH214" s="31"/>
      <c r="AI214" s="31"/>
      <c r="AJ214" s="31"/>
      <c r="AK214" s="31"/>
    </row>
    <row r="215" spans="1:37" ht="135" customHeight="1" x14ac:dyDescent="0.2">
      <c r="A215" s="31"/>
      <c r="B215" s="31"/>
      <c r="C215" s="31"/>
      <c r="D215" s="31"/>
      <c r="E215" s="39"/>
      <c r="F215" s="31"/>
      <c r="G215" s="31"/>
      <c r="H215" s="31"/>
      <c r="I215" s="40"/>
      <c r="J215" s="31"/>
      <c r="K215" s="31"/>
      <c r="L215" s="31"/>
      <c r="M215" s="24"/>
      <c r="N215" s="24"/>
      <c r="O215" s="24"/>
      <c r="P215" s="24"/>
      <c r="Q215" s="24"/>
      <c r="R215" s="24"/>
      <c r="S215" s="24"/>
      <c r="T215" s="24"/>
      <c r="U215" s="24"/>
      <c r="V215" s="24"/>
      <c r="W215" s="24"/>
      <c r="X215" s="24"/>
      <c r="Y215" s="24"/>
      <c r="Z215" s="24"/>
      <c r="AA215" s="24"/>
      <c r="AB215" s="42"/>
      <c r="AC215" s="43"/>
      <c r="AD215" s="44"/>
      <c r="AE215" s="31"/>
      <c r="AF215" s="31"/>
      <c r="AG215" s="31"/>
      <c r="AH215" s="31"/>
      <c r="AI215" s="31"/>
      <c r="AJ215" s="31"/>
      <c r="AK215" s="31"/>
    </row>
    <row r="216" spans="1:37" ht="135" customHeight="1" x14ac:dyDescent="0.2">
      <c r="A216" s="31"/>
      <c r="B216" s="31"/>
      <c r="C216" s="31"/>
      <c r="D216" s="31"/>
      <c r="E216" s="39"/>
      <c r="F216" s="31"/>
      <c r="G216" s="31"/>
      <c r="H216" s="31"/>
      <c r="I216" s="40"/>
      <c r="J216" s="31"/>
      <c r="K216" s="31"/>
      <c r="L216" s="31"/>
      <c r="M216" s="24"/>
      <c r="N216" s="24"/>
      <c r="O216" s="24"/>
      <c r="P216" s="24"/>
      <c r="Q216" s="24"/>
      <c r="R216" s="24"/>
      <c r="S216" s="24"/>
      <c r="T216" s="24"/>
      <c r="U216" s="24"/>
      <c r="V216" s="24"/>
      <c r="W216" s="24"/>
      <c r="X216" s="24"/>
      <c r="Y216" s="24"/>
      <c r="Z216" s="24"/>
      <c r="AA216" s="24"/>
      <c r="AB216" s="42"/>
      <c r="AC216" s="43"/>
      <c r="AD216" s="44"/>
      <c r="AE216" s="31"/>
      <c r="AF216" s="31"/>
      <c r="AG216" s="31"/>
      <c r="AH216" s="31"/>
      <c r="AI216" s="31"/>
      <c r="AJ216" s="31"/>
      <c r="AK216" s="31"/>
    </row>
    <row r="217" spans="1:37" ht="135" customHeight="1" x14ac:dyDescent="0.2">
      <c r="A217" s="31"/>
      <c r="B217" s="31"/>
      <c r="C217" s="31"/>
      <c r="D217" s="31"/>
      <c r="E217" s="39"/>
      <c r="F217" s="31"/>
      <c r="G217" s="31"/>
      <c r="H217" s="31"/>
      <c r="I217" s="40"/>
      <c r="J217" s="31"/>
      <c r="K217" s="31"/>
      <c r="L217" s="31"/>
      <c r="M217" s="24"/>
      <c r="N217" s="24"/>
      <c r="O217" s="24"/>
      <c r="P217" s="24"/>
      <c r="Q217" s="24"/>
      <c r="R217" s="24"/>
      <c r="S217" s="24"/>
      <c r="T217" s="24"/>
      <c r="U217" s="24"/>
      <c r="V217" s="24"/>
      <c r="W217" s="24"/>
      <c r="X217" s="24"/>
      <c r="Y217" s="24"/>
      <c r="Z217" s="24"/>
      <c r="AA217" s="24"/>
      <c r="AB217" s="42"/>
      <c r="AC217" s="43"/>
      <c r="AD217" s="44"/>
      <c r="AE217" s="31"/>
      <c r="AF217" s="31"/>
      <c r="AG217" s="31"/>
      <c r="AH217" s="31"/>
      <c r="AI217" s="31"/>
      <c r="AJ217" s="31"/>
      <c r="AK217" s="31"/>
    </row>
    <row r="218" spans="1:37" ht="135" customHeight="1" x14ac:dyDescent="0.2">
      <c r="A218" s="31"/>
      <c r="B218" s="31"/>
      <c r="C218" s="31"/>
      <c r="D218" s="31"/>
      <c r="E218" s="39"/>
      <c r="F218" s="31"/>
      <c r="G218" s="31"/>
      <c r="H218" s="31"/>
      <c r="I218" s="40"/>
      <c r="J218" s="31"/>
      <c r="K218" s="31"/>
      <c r="L218" s="31"/>
      <c r="M218" s="24"/>
      <c r="N218" s="24"/>
      <c r="O218" s="24"/>
      <c r="P218" s="24"/>
      <c r="Q218" s="24"/>
      <c r="R218" s="24"/>
      <c r="S218" s="24"/>
      <c r="T218" s="24"/>
      <c r="U218" s="24"/>
      <c r="V218" s="24"/>
      <c r="W218" s="24"/>
      <c r="X218" s="24"/>
      <c r="Y218" s="24"/>
      <c r="Z218" s="24"/>
      <c r="AA218" s="24"/>
      <c r="AB218" s="42"/>
      <c r="AC218" s="43"/>
      <c r="AD218" s="44"/>
      <c r="AE218" s="31"/>
      <c r="AF218" s="31"/>
      <c r="AG218" s="31"/>
      <c r="AH218" s="31"/>
      <c r="AI218" s="31"/>
      <c r="AJ218" s="31"/>
      <c r="AK218" s="31"/>
    </row>
    <row r="219" spans="1:37" ht="135" customHeight="1" x14ac:dyDescent="0.2">
      <c r="A219" s="31"/>
      <c r="B219" s="31"/>
      <c r="C219" s="31"/>
      <c r="D219" s="31"/>
      <c r="E219" s="39"/>
      <c r="F219" s="31"/>
      <c r="G219" s="31"/>
      <c r="H219" s="31"/>
      <c r="I219" s="40"/>
      <c r="J219" s="31"/>
      <c r="K219" s="31"/>
      <c r="L219" s="31"/>
      <c r="M219" s="24"/>
      <c r="N219" s="24"/>
      <c r="O219" s="24"/>
      <c r="P219" s="24"/>
      <c r="Q219" s="24"/>
      <c r="R219" s="24"/>
      <c r="S219" s="24"/>
      <c r="T219" s="24"/>
      <c r="U219" s="24"/>
      <c r="V219" s="24"/>
      <c r="W219" s="24"/>
      <c r="X219" s="24"/>
      <c r="Y219" s="24"/>
      <c r="Z219" s="24"/>
      <c r="AA219" s="24"/>
      <c r="AB219" s="42"/>
      <c r="AC219" s="43"/>
      <c r="AD219" s="44"/>
      <c r="AE219" s="31"/>
      <c r="AF219" s="31"/>
      <c r="AG219" s="31"/>
      <c r="AH219" s="31"/>
      <c r="AI219" s="31"/>
      <c r="AJ219" s="31"/>
      <c r="AK219" s="31"/>
    </row>
    <row r="220" spans="1:37" ht="135" customHeight="1" x14ac:dyDescent="0.2">
      <c r="A220" s="31"/>
      <c r="B220" s="31"/>
      <c r="C220" s="31"/>
      <c r="D220" s="31"/>
      <c r="E220" s="39"/>
      <c r="F220" s="31"/>
      <c r="G220" s="31"/>
      <c r="H220" s="31"/>
      <c r="I220" s="40"/>
      <c r="J220" s="31"/>
      <c r="K220" s="31"/>
      <c r="L220" s="31"/>
      <c r="M220" s="24"/>
      <c r="N220" s="24"/>
      <c r="O220" s="24"/>
      <c r="P220" s="24"/>
      <c r="Q220" s="24"/>
      <c r="R220" s="24"/>
      <c r="S220" s="24"/>
      <c r="T220" s="24"/>
      <c r="U220" s="24"/>
      <c r="V220" s="24"/>
      <c r="W220" s="24"/>
      <c r="X220" s="24"/>
      <c r="Y220" s="24"/>
      <c r="Z220" s="24"/>
      <c r="AA220" s="24"/>
      <c r="AB220" s="42"/>
      <c r="AC220" s="43"/>
      <c r="AD220" s="44"/>
      <c r="AE220" s="31"/>
      <c r="AF220" s="31"/>
      <c r="AG220" s="31"/>
      <c r="AH220" s="31"/>
      <c r="AI220" s="31"/>
      <c r="AJ220" s="31"/>
      <c r="AK220" s="31"/>
    </row>
    <row r="221" spans="1:37" ht="135" customHeight="1" x14ac:dyDescent="0.2">
      <c r="A221" s="31"/>
      <c r="B221" s="31"/>
      <c r="C221" s="31"/>
      <c r="D221" s="31"/>
      <c r="E221" s="39"/>
      <c r="F221" s="31"/>
      <c r="G221" s="31"/>
      <c r="H221" s="31"/>
      <c r="I221" s="40"/>
      <c r="J221" s="31"/>
      <c r="K221" s="31"/>
      <c r="L221" s="31"/>
      <c r="M221" s="24"/>
      <c r="N221" s="24"/>
      <c r="O221" s="24"/>
      <c r="P221" s="24"/>
      <c r="Q221" s="24"/>
      <c r="R221" s="24"/>
      <c r="S221" s="24"/>
      <c r="T221" s="24"/>
      <c r="U221" s="24"/>
      <c r="V221" s="24"/>
      <c r="W221" s="24"/>
      <c r="X221" s="24"/>
      <c r="Y221" s="24"/>
      <c r="Z221" s="24"/>
      <c r="AA221" s="24"/>
      <c r="AB221" s="42"/>
      <c r="AC221" s="43"/>
      <c r="AD221" s="44"/>
      <c r="AE221" s="31"/>
      <c r="AF221" s="31"/>
      <c r="AG221" s="31"/>
      <c r="AH221" s="31"/>
      <c r="AI221" s="31"/>
      <c r="AJ221" s="31"/>
      <c r="AK221" s="31"/>
    </row>
    <row r="222" spans="1:37" ht="135" customHeight="1" x14ac:dyDescent="0.2">
      <c r="A222" s="31"/>
      <c r="B222" s="31"/>
      <c r="C222" s="31"/>
      <c r="D222" s="31"/>
      <c r="E222" s="39"/>
      <c r="F222" s="31"/>
      <c r="G222" s="31"/>
      <c r="H222" s="31"/>
      <c r="I222" s="40"/>
      <c r="J222" s="31"/>
      <c r="K222" s="31"/>
      <c r="L222" s="31"/>
      <c r="M222" s="24"/>
      <c r="N222" s="24"/>
      <c r="O222" s="24"/>
      <c r="P222" s="24"/>
      <c r="Q222" s="24"/>
      <c r="R222" s="24"/>
      <c r="S222" s="24"/>
      <c r="T222" s="24"/>
      <c r="U222" s="24"/>
      <c r="V222" s="24"/>
      <c r="W222" s="24"/>
      <c r="X222" s="24"/>
      <c r="Y222" s="24"/>
      <c r="Z222" s="24"/>
      <c r="AA222" s="24"/>
      <c r="AB222" s="42"/>
      <c r="AC222" s="43"/>
      <c r="AD222" s="44"/>
      <c r="AE222" s="31"/>
      <c r="AF222" s="31"/>
      <c r="AG222" s="31"/>
      <c r="AH222" s="31"/>
      <c r="AI222" s="31"/>
      <c r="AJ222" s="31"/>
      <c r="AK222" s="31"/>
    </row>
    <row r="223" spans="1:37" ht="135" customHeight="1" x14ac:dyDescent="0.2">
      <c r="A223" s="31"/>
      <c r="B223" s="31"/>
      <c r="C223" s="31"/>
      <c r="D223" s="31"/>
      <c r="E223" s="39"/>
      <c r="F223" s="31"/>
      <c r="G223" s="31"/>
      <c r="H223" s="31"/>
      <c r="I223" s="40"/>
      <c r="J223" s="31"/>
      <c r="K223" s="31"/>
      <c r="L223" s="31"/>
      <c r="M223" s="24"/>
      <c r="N223" s="24"/>
      <c r="O223" s="24"/>
      <c r="P223" s="24"/>
      <c r="Q223" s="24"/>
      <c r="R223" s="24"/>
      <c r="S223" s="24"/>
      <c r="T223" s="24"/>
      <c r="U223" s="24"/>
      <c r="V223" s="24"/>
      <c r="W223" s="24"/>
      <c r="X223" s="24"/>
      <c r="Y223" s="24"/>
      <c r="Z223" s="24"/>
      <c r="AA223" s="24"/>
      <c r="AB223" s="42"/>
      <c r="AC223" s="43"/>
      <c r="AD223" s="44"/>
      <c r="AE223" s="31"/>
      <c r="AF223" s="31"/>
      <c r="AG223" s="31"/>
      <c r="AH223" s="31"/>
      <c r="AI223" s="31"/>
      <c r="AJ223" s="31"/>
      <c r="AK223" s="31"/>
    </row>
    <row r="224" spans="1:37" ht="135" customHeight="1" x14ac:dyDescent="0.2">
      <c r="A224" s="31"/>
      <c r="B224" s="31"/>
      <c r="C224" s="31"/>
      <c r="D224" s="31"/>
      <c r="E224" s="39"/>
      <c r="F224" s="31"/>
      <c r="G224" s="31"/>
      <c r="H224" s="31"/>
      <c r="I224" s="40"/>
      <c r="J224" s="31"/>
      <c r="K224" s="31"/>
      <c r="L224" s="31"/>
      <c r="M224" s="24"/>
      <c r="N224" s="24"/>
      <c r="O224" s="24"/>
      <c r="P224" s="24"/>
      <c r="Q224" s="24"/>
      <c r="R224" s="24"/>
      <c r="S224" s="24"/>
      <c r="T224" s="24"/>
      <c r="U224" s="24"/>
      <c r="V224" s="24"/>
      <c r="W224" s="24"/>
      <c r="X224" s="24"/>
      <c r="Y224" s="24"/>
      <c r="Z224" s="24"/>
      <c r="AA224" s="24"/>
      <c r="AB224" s="42"/>
      <c r="AC224" s="43"/>
      <c r="AD224" s="44"/>
      <c r="AE224" s="31"/>
      <c r="AF224" s="31"/>
      <c r="AG224" s="31"/>
      <c r="AH224" s="31"/>
      <c r="AI224" s="31"/>
      <c r="AJ224" s="31"/>
      <c r="AK224" s="31"/>
    </row>
    <row r="225" spans="1:37" ht="135" customHeight="1" x14ac:dyDescent="0.2">
      <c r="A225" s="31"/>
      <c r="B225" s="31"/>
      <c r="C225" s="31"/>
      <c r="D225" s="31"/>
      <c r="E225" s="39"/>
      <c r="F225" s="31"/>
      <c r="G225" s="31"/>
      <c r="H225" s="31"/>
      <c r="I225" s="40"/>
      <c r="J225" s="31"/>
      <c r="K225" s="31"/>
      <c r="L225" s="31"/>
      <c r="M225" s="24"/>
      <c r="N225" s="24"/>
      <c r="O225" s="24"/>
      <c r="P225" s="24"/>
      <c r="Q225" s="24"/>
      <c r="R225" s="24"/>
      <c r="S225" s="24"/>
      <c r="T225" s="24"/>
      <c r="U225" s="24"/>
      <c r="V225" s="24"/>
      <c r="W225" s="24"/>
      <c r="X225" s="24"/>
      <c r="Y225" s="24"/>
      <c r="Z225" s="24"/>
      <c r="AA225" s="24"/>
      <c r="AB225" s="42"/>
      <c r="AC225" s="43"/>
      <c r="AD225" s="44"/>
      <c r="AE225" s="31"/>
      <c r="AF225" s="31"/>
      <c r="AG225" s="31"/>
      <c r="AH225" s="31"/>
      <c r="AI225" s="31"/>
      <c r="AJ225" s="31"/>
      <c r="AK225" s="31"/>
    </row>
    <row r="226" spans="1:37" ht="135" customHeight="1" x14ac:dyDescent="0.2">
      <c r="A226" s="31"/>
      <c r="B226" s="31"/>
      <c r="C226" s="31"/>
      <c r="D226" s="31"/>
      <c r="E226" s="39"/>
      <c r="F226" s="31"/>
      <c r="G226" s="31"/>
      <c r="H226" s="31"/>
      <c r="I226" s="40"/>
      <c r="J226" s="31"/>
      <c r="K226" s="31"/>
      <c r="L226" s="31"/>
      <c r="M226" s="24"/>
      <c r="N226" s="24"/>
      <c r="O226" s="24"/>
      <c r="P226" s="24"/>
      <c r="Q226" s="24"/>
      <c r="R226" s="24"/>
      <c r="S226" s="24"/>
      <c r="T226" s="24"/>
      <c r="U226" s="24"/>
      <c r="V226" s="24"/>
      <c r="W226" s="24"/>
      <c r="X226" s="24"/>
      <c r="Y226" s="24"/>
      <c r="Z226" s="24"/>
      <c r="AA226" s="24"/>
      <c r="AB226" s="42"/>
      <c r="AC226" s="43"/>
      <c r="AD226" s="44"/>
      <c r="AE226" s="31"/>
      <c r="AF226" s="31"/>
      <c r="AG226" s="31"/>
      <c r="AH226" s="31"/>
      <c r="AI226" s="31"/>
      <c r="AJ226" s="31"/>
      <c r="AK226" s="31"/>
    </row>
    <row r="227" spans="1:37" ht="135" customHeight="1" x14ac:dyDescent="0.2">
      <c r="A227" s="31"/>
      <c r="B227" s="31"/>
      <c r="C227" s="31"/>
      <c r="D227" s="31"/>
      <c r="E227" s="39"/>
      <c r="F227" s="31"/>
      <c r="G227" s="31"/>
      <c r="H227" s="31"/>
      <c r="I227" s="40"/>
      <c r="J227" s="31"/>
      <c r="K227" s="31"/>
      <c r="L227" s="31"/>
      <c r="M227" s="24"/>
      <c r="N227" s="24"/>
      <c r="O227" s="24"/>
      <c r="P227" s="24"/>
      <c r="Q227" s="24"/>
      <c r="R227" s="24"/>
      <c r="S227" s="24"/>
      <c r="T227" s="24"/>
      <c r="U227" s="24"/>
      <c r="V227" s="24"/>
      <c r="W227" s="24"/>
      <c r="X227" s="24"/>
      <c r="Y227" s="24"/>
      <c r="Z227" s="24"/>
      <c r="AA227" s="24"/>
      <c r="AB227" s="42"/>
      <c r="AC227" s="43"/>
      <c r="AD227" s="44"/>
      <c r="AE227" s="31"/>
      <c r="AF227" s="31"/>
      <c r="AG227" s="31"/>
      <c r="AH227" s="31"/>
      <c r="AI227" s="31"/>
      <c r="AJ227" s="31"/>
      <c r="AK227" s="31"/>
    </row>
    <row r="228" spans="1:37" ht="135" customHeight="1" x14ac:dyDescent="0.2">
      <c r="A228" s="31"/>
      <c r="B228" s="31"/>
      <c r="C228" s="31"/>
      <c r="D228" s="31"/>
      <c r="E228" s="39"/>
      <c r="F228" s="31"/>
      <c r="G228" s="31"/>
      <c r="H228" s="31"/>
      <c r="I228" s="40"/>
      <c r="J228" s="31"/>
      <c r="K228" s="31"/>
      <c r="L228" s="31"/>
      <c r="M228" s="24"/>
      <c r="N228" s="24"/>
      <c r="O228" s="24"/>
      <c r="P228" s="24"/>
      <c r="Q228" s="24"/>
      <c r="R228" s="24"/>
      <c r="S228" s="24"/>
      <c r="T228" s="24"/>
      <c r="U228" s="24"/>
      <c r="V228" s="24"/>
      <c r="W228" s="24"/>
      <c r="X228" s="24"/>
      <c r="Y228" s="24"/>
      <c r="Z228" s="24"/>
      <c r="AA228" s="24"/>
      <c r="AB228" s="42"/>
      <c r="AC228" s="43"/>
      <c r="AD228" s="44"/>
      <c r="AE228" s="31"/>
      <c r="AF228" s="31"/>
      <c r="AG228" s="31"/>
      <c r="AH228" s="31"/>
      <c r="AI228" s="31"/>
      <c r="AJ228" s="31"/>
      <c r="AK228" s="31"/>
    </row>
    <row r="229" spans="1:37" ht="135" customHeight="1" x14ac:dyDescent="0.2">
      <c r="A229" s="31"/>
      <c r="B229" s="31"/>
      <c r="C229" s="31"/>
      <c r="D229" s="31"/>
      <c r="E229" s="39"/>
      <c r="F229" s="31"/>
      <c r="G229" s="31"/>
      <c r="H229" s="31"/>
      <c r="I229" s="40"/>
      <c r="J229" s="31"/>
      <c r="K229" s="31"/>
      <c r="L229" s="31"/>
      <c r="M229" s="24"/>
      <c r="N229" s="24"/>
      <c r="O229" s="24"/>
      <c r="P229" s="24"/>
      <c r="Q229" s="24"/>
      <c r="R229" s="24"/>
      <c r="S229" s="24"/>
      <c r="T229" s="24"/>
      <c r="U229" s="24"/>
      <c r="V229" s="24"/>
      <c r="W229" s="24"/>
      <c r="X229" s="24"/>
      <c r="Y229" s="24"/>
      <c r="Z229" s="24"/>
      <c r="AA229" s="24"/>
      <c r="AB229" s="42"/>
      <c r="AC229" s="43"/>
      <c r="AD229" s="44"/>
      <c r="AE229" s="31"/>
      <c r="AF229" s="31"/>
      <c r="AG229" s="31"/>
      <c r="AH229" s="31"/>
      <c r="AI229" s="31"/>
      <c r="AJ229" s="31"/>
      <c r="AK229" s="31"/>
    </row>
    <row r="230" spans="1:37" ht="135" customHeight="1" x14ac:dyDescent="0.2">
      <c r="A230" s="31"/>
      <c r="B230" s="31"/>
      <c r="C230" s="31"/>
      <c r="D230" s="31"/>
      <c r="E230" s="39"/>
      <c r="F230" s="31"/>
      <c r="G230" s="31"/>
      <c r="H230" s="31"/>
      <c r="I230" s="40"/>
      <c r="J230" s="31"/>
      <c r="K230" s="31"/>
      <c r="L230" s="31"/>
      <c r="M230" s="24"/>
      <c r="N230" s="24"/>
      <c r="O230" s="24"/>
      <c r="P230" s="24"/>
      <c r="Q230" s="24"/>
      <c r="R230" s="24"/>
      <c r="S230" s="24"/>
      <c r="T230" s="24"/>
      <c r="U230" s="24"/>
      <c r="V230" s="24"/>
      <c r="W230" s="24"/>
      <c r="X230" s="24"/>
      <c r="Y230" s="24"/>
      <c r="Z230" s="24"/>
      <c r="AA230" s="24"/>
      <c r="AB230" s="42"/>
      <c r="AC230" s="43"/>
      <c r="AD230" s="44"/>
      <c r="AE230" s="31"/>
      <c r="AF230" s="31"/>
      <c r="AG230" s="31"/>
      <c r="AH230" s="31"/>
      <c r="AI230" s="31"/>
      <c r="AJ230" s="31"/>
      <c r="AK230" s="31"/>
    </row>
    <row r="231" spans="1:37" ht="135" customHeight="1" x14ac:dyDescent="0.2">
      <c r="A231" s="31"/>
      <c r="B231" s="31"/>
      <c r="C231" s="31"/>
      <c r="D231" s="31"/>
      <c r="E231" s="39"/>
      <c r="F231" s="31"/>
      <c r="G231" s="31"/>
      <c r="H231" s="31"/>
      <c r="I231" s="40"/>
      <c r="J231" s="31"/>
      <c r="K231" s="31"/>
      <c r="L231" s="31"/>
      <c r="M231" s="24"/>
      <c r="N231" s="24"/>
      <c r="O231" s="24"/>
      <c r="P231" s="24"/>
      <c r="Q231" s="24"/>
      <c r="R231" s="24"/>
      <c r="S231" s="24"/>
      <c r="T231" s="24"/>
      <c r="U231" s="24"/>
      <c r="V231" s="24"/>
      <c r="W231" s="24"/>
      <c r="X231" s="24"/>
      <c r="Y231" s="24"/>
      <c r="Z231" s="24"/>
      <c r="AA231" s="24"/>
      <c r="AB231" s="42"/>
      <c r="AC231" s="43"/>
      <c r="AD231" s="44"/>
      <c r="AE231" s="31"/>
      <c r="AF231" s="31"/>
      <c r="AG231" s="31"/>
      <c r="AH231" s="31"/>
      <c r="AI231" s="31"/>
      <c r="AJ231" s="31"/>
      <c r="AK231" s="31"/>
    </row>
    <row r="232" spans="1:37" ht="135" customHeight="1" x14ac:dyDescent="0.2">
      <c r="A232" s="31"/>
      <c r="B232" s="31"/>
      <c r="C232" s="31"/>
      <c r="D232" s="31"/>
      <c r="E232" s="39"/>
      <c r="F232" s="31"/>
      <c r="G232" s="31"/>
      <c r="H232" s="31"/>
      <c r="I232" s="40"/>
      <c r="J232" s="31"/>
      <c r="K232" s="31"/>
      <c r="L232" s="31"/>
      <c r="M232" s="24"/>
      <c r="N232" s="24"/>
      <c r="O232" s="24"/>
      <c r="P232" s="24"/>
      <c r="Q232" s="24"/>
      <c r="R232" s="24"/>
      <c r="S232" s="24"/>
      <c r="T232" s="24"/>
      <c r="U232" s="24"/>
      <c r="V232" s="24"/>
      <c r="W232" s="24"/>
      <c r="X232" s="24"/>
      <c r="Y232" s="24"/>
      <c r="Z232" s="24"/>
      <c r="AA232" s="24"/>
      <c r="AB232" s="42"/>
      <c r="AC232" s="43"/>
      <c r="AD232" s="44"/>
      <c r="AE232" s="31"/>
      <c r="AF232" s="31"/>
      <c r="AG232" s="31"/>
      <c r="AH232" s="31"/>
      <c r="AI232" s="31"/>
      <c r="AJ232" s="31"/>
      <c r="AK232" s="31"/>
    </row>
    <row r="233" spans="1:37" ht="135" customHeight="1" x14ac:dyDescent="0.2">
      <c r="A233" s="31"/>
      <c r="B233" s="31"/>
      <c r="C233" s="31"/>
      <c r="D233" s="31"/>
      <c r="E233" s="39"/>
      <c r="F233" s="31"/>
      <c r="G233" s="31"/>
      <c r="H233" s="31"/>
      <c r="I233" s="40"/>
      <c r="J233" s="31"/>
      <c r="K233" s="31"/>
      <c r="L233" s="31"/>
      <c r="M233" s="24"/>
      <c r="N233" s="24"/>
      <c r="O233" s="24"/>
      <c r="P233" s="24"/>
      <c r="Q233" s="24"/>
      <c r="R233" s="24"/>
      <c r="S233" s="24"/>
      <c r="T233" s="24"/>
      <c r="U233" s="24"/>
      <c r="V233" s="24"/>
      <c r="W233" s="24"/>
      <c r="X233" s="24"/>
      <c r="Y233" s="24"/>
      <c r="Z233" s="24"/>
      <c r="AA233" s="24"/>
      <c r="AB233" s="42"/>
      <c r="AC233" s="43"/>
      <c r="AD233" s="44"/>
      <c r="AE233" s="31"/>
      <c r="AF233" s="31"/>
      <c r="AG233" s="31"/>
      <c r="AH233" s="31"/>
      <c r="AI233" s="31"/>
      <c r="AJ233" s="31"/>
      <c r="AK233" s="31"/>
    </row>
    <row r="234" spans="1:37" ht="135" customHeight="1" x14ac:dyDescent="0.2">
      <c r="A234" s="31"/>
      <c r="B234" s="31"/>
      <c r="C234" s="31"/>
      <c r="D234" s="31"/>
      <c r="E234" s="39"/>
      <c r="F234" s="31"/>
      <c r="G234" s="31"/>
      <c r="H234" s="31"/>
      <c r="I234" s="40"/>
      <c r="J234" s="31"/>
      <c r="K234" s="31"/>
      <c r="L234" s="31"/>
      <c r="M234" s="24"/>
      <c r="N234" s="24"/>
      <c r="O234" s="24"/>
      <c r="P234" s="24"/>
      <c r="Q234" s="24"/>
      <c r="R234" s="24"/>
      <c r="S234" s="24"/>
      <c r="T234" s="24"/>
      <c r="U234" s="24"/>
      <c r="V234" s="24"/>
      <c r="W234" s="24"/>
      <c r="X234" s="24"/>
      <c r="Y234" s="24"/>
      <c r="Z234" s="24"/>
      <c r="AA234" s="24"/>
      <c r="AB234" s="42"/>
      <c r="AC234" s="43"/>
      <c r="AD234" s="44"/>
      <c r="AE234" s="31"/>
      <c r="AF234" s="31"/>
      <c r="AG234" s="31"/>
      <c r="AH234" s="31"/>
      <c r="AI234" s="31"/>
      <c r="AJ234" s="31"/>
      <c r="AK234" s="31"/>
    </row>
    <row r="235" spans="1:37" ht="135" customHeight="1" x14ac:dyDescent="0.2">
      <c r="A235" s="31"/>
      <c r="B235" s="31"/>
      <c r="C235" s="31"/>
      <c r="D235" s="31"/>
      <c r="E235" s="39"/>
      <c r="F235" s="31"/>
      <c r="G235" s="31"/>
      <c r="H235" s="31"/>
      <c r="I235" s="40"/>
      <c r="J235" s="31"/>
      <c r="K235" s="31"/>
      <c r="L235" s="31"/>
      <c r="M235" s="24"/>
      <c r="N235" s="24"/>
      <c r="O235" s="24"/>
      <c r="P235" s="24"/>
      <c r="Q235" s="24"/>
      <c r="R235" s="24"/>
      <c r="S235" s="24"/>
      <c r="T235" s="24"/>
      <c r="U235" s="24"/>
      <c r="V235" s="24"/>
      <c r="W235" s="24"/>
      <c r="X235" s="24"/>
      <c r="Y235" s="24"/>
      <c r="Z235" s="24"/>
      <c r="AA235" s="24"/>
      <c r="AB235" s="42"/>
      <c r="AC235" s="43"/>
      <c r="AD235" s="44"/>
      <c r="AE235" s="31"/>
      <c r="AF235" s="31"/>
      <c r="AG235" s="31"/>
      <c r="AH235" s="31"/>
      <c r="AI235" s="31"/>
      <c r="AJ235" s="31"/>
      <c r="AK235" s="31"/>
    </row>
    <row r="236" spans="1:37" ht="135" customHeight="1" x14ac:dyDescent="0.2">
      <c r="A236" s="31"/>
      <c r="B236" s="31"/>
      <c r="C236" s="31"/>
      <c r="D236" s="31"/>
      <c r="E236" s="39"/>
      <c r="F236" s="31"/>
      <c r="G236" s="31"/>
      <c r="H236" s="31"/>
      <c r="I236" s="40"/>
      <c r="J236" s="31"/>
      <c r="K236" s="31"/>
      <c r="L236" s="31"/>
      <c r="M236" s="24"/>
      <c r="N236" s="24"/>
      <c r="O236" s="24"/>
      <c r="P236" s="24"/>
      <c r="Q236" s="24"/>
      <c r="R236" s="24"/>
      <c r="S236" s="24"/>
      <c r="T236" s="24"/>
      <c r="U236" s="24"/>
      <c r="V236" s="24"/>
      <c r="W236" s="24"/>
      <c r="X236" s="24"/>
      <c r="Y236" s="24"/>
      <c r="Z236" s="24"/>
      <c r="AA236" s="24"/>
      <c r="AB236" s="42"/>
      <c r="AC236" s="43"/>
      <c r="AD236" s="44"/>
      <c r="AE236" s="31"/>
      <c r="AF236" s="31"/>
      <c r="AG236" s="31"/>
      <c r="AH236" s="31"/>
      <c r="AI236" s="31"/>
      <c r="AJ236" s="31"/>
      <c r="AK236" s="31"/>
    </row>
    <row r="237" spans="1:37" ht="135" customHeight="1" x14ac:dyDescent="0.2">
      <c r="A237" s="31"/>
      <c r="B237" s="31"/>
      <c r="C237" s="31"/>
      <c r="D237" s="31"/>
      <c r="E237" s="39"/>
      <c r="F237" s="31"/>
      <c r="G237" s="31"/>
      <c r="H237" s="31"/>
      <c r="I237" s="40"/>
      <c r="J237" s="31"/>
      <c r="K237" s="31"/>
      <c r="L237" s="31"/>
      <c r="M237" s="24"/>
      <c r="N237" s="24"/>
      <c r="O237" s="24"/>
      <c r="P237" s="24"/>
      <c r="Q237" s="24"/>
      <c r="R237" s="24"/>
      <c r="S237" s="24"/>
      <c r="T237" s="24"/>
      <c r="U237" s="24"/>
      <c r="V237" s="24"/>
      <c r="W237" s="24"/>
      <c r="X237" s="24"/>
      <c r="Y237" s="24"/>
      <c r="Z237" s="24"/>
      <c r="AA237" s="24"/>
      <c r="AB237" s="42"/>
      <c r="AC237" s="43"/>
      <c r="AD237" s="44"/>
      <c r="AE237" s="31"/>
      <c r="AF237" s="31"/>
      <c r="AG237" s="31"/>
      <c r="AH237" s="31"/>
      <c r="AI237" s="31"/>
      <c r="AJ237" s="31"/>
      <c r="AK237" s="31"/>
    </row>
    <row r="238" spans="1:37" ht="135" customHeight="1" x14ac:dyDescent="0.2">
      <c r="A238" s="31"/>
      <c r="B238" s="31"/>
      <c r="C238" s="31"/>
      <c r="D238" s="31"/>
      <c r="E238" s="39"/>
      <c r="F238" s="31"/>
      <c r="G238" s="31"/>
      <c r="H238" s="31"/>
      <c r="I238" s="40"/>
      <c r="J238" s="31"/>
      <c r="K238" s="31"/>
      <c r="L238" s="31"/>
      <c r="M238" s="24"/>
      <c r="N238" s="24"/>
      <c r="O238" s="24"/>
      <c r="P238" s="24"/>
      <c r="Q238" s="24"/>
      <c r="R238" s="24"/>
      <c r="S238" s="24"/>
      <c r="T238" s="24"/>
      <c r="U238" s="24"/>
      <c r="V238" s="24"/>
      <c r="W238" s="24"/>
      <c r="X238" s="24"/>
      <c r="Y238" s="24"/>
      <c r="Z238" s="24"/>
      <c r="AA238" s="24"/>
      <c r="AB238" s="42"/>
      <c r="AC238" s="43"/>
      <c r="AD238" s="44"/>
      <c r="AE238" s="31"/>
      <c r="AF238" s="31"/>
      <c r="AG238" s="31"/>
      <c r="AH238" s="31"/>
      <c r="AI238" s="31"/>
      <c r="AJ238" s="31"/>
      <c r="AK238" s="31"/>
    </row>
    <row r="239" spans="1:37" ht="135" customHeight="1" x14ac:dyDescent="0.2">
      <c r="A239" s="31"/>
      <c r="B239" s="31"/>
      <c r="C239" s="31"/>
      <c r="D239" s="31"/>
      <c r="E239" s="39"/>
      <c r="F239" s="31"/>
      <c r="G239" s="31"/>
      <c r="H239" s="31"/>
      <c r="I239" s="40"/>
      <c r="J239" s="31"/>
      <c r="K239" s="31"/>
      <c r="L239" s="31"/>
      <c r="M239" s="24"/>
      <c r="N239" s="24"/>
      <c r="O239" s="24"/>
      <c r="P239" s="24"/>
      <c r="Q239" s="24"/>
      <c r="R239" s="24"/>
      <c r="S239" s="24"/>
      <c r="T239" s="24"/>
      <c r="U239" s="24"/>
      <c r="V239" s="24"/>
      <c r="W239" s="24"/>
      <c r="X239" s="24"/>
      <c r="Y239" s="24"/>
      <c r="Z239" s="24"/>
      <c r="AA239" s="24"/>
      <c r="AB239" s="42"/>
      <c r="AC239" s="43"/>
      <c r="AD239" s="44"/>
      <c r="AE239" s="31"/>
      <c r="AF239" s="31"/>
      <c r="AG239" s="31"/>
      <c r="AH239" s="31"/>
      <c r="AI239" s="31"/>
      <c r="AJ239" s="31"/>
      <c r="AK239" s="31"/>
    </row>
    <row r="240" spans="1:37" ht="135" customHeight="1" x14ac:dyDescent="0.2">
      <c r="A240" s="31"/>
      <c r="B240" s="31"/>
      <c r="C240" s="31"/>
      <c r="D240" s="31"/>
      <c r="E240" s="39"/>
      <c r="F240" s="31"/>
      <c r="G240" s="31"/>
      <c r="H240" s="31"/>
      <c r="I240" s="40"/>
      <c r="J240" s="31"/>
      <c r="K240" s="31"/>
      <c r="L240" s="31"/>
      <c r="M240" s="24"/>
      <c r="N240" s="24"/>
      <c r="O240" s="24"/>
      <c r="P240" s="24"/>
      <c r="Q240" s="24"/>
      <c r="R240" s="24"/>
      <c r="S240" s="24"/>
      <c r="T240" s="24"/>
      <c r="U240" s="24"/>
      <c r="V240" s="24"/>
      <c r="W240" s="24"/>
      <c r="X240" s="24"/>
      <c r="Y240" s="24"/>
      <c r="Z240" s="24"/>
      <c r="AA240" s="24"/>
      <c r="AB240" s="42"/>
      <c r="AC240" s="43"/>
      <c r="AD240" s="44"/>
      <c r="AE240" s="31"/>
      <c r="AF240" s="31"/>
      <c r="AG240" s="31"/>
      <c r="AH240" s="31"/>
      <c r="AI240" s="31"/>
      <c r="AJ240" s="31"/>
      <c r="AK240" s="31"/>
    </row>
    <row r="241" spans="1:37" ht="135" customHeight="1" x14ac:dyDescent="0.2">
      <c r="A241" s="31"/>
      <c r="B241" s="31"/>
      <c r="C241" s="31"/>
      <c r="D241" s="31"/>
      <c r="E241" s="39"/>
      <c r="F241" s="31"/>
      <c r="G241" s="31"/>
      <c r="H241" s="31"/>
      <c r="I241" s="40"/>
      <c r="J241" s="31"/>
      <c r="K241" s="31"/>
      <c r="L241" s="31"/>
      <c r="M241" s="24"/>
      <c r="N241" s="24"/>
      <c r="O241" s="24"/>
      <c r="P241" s="24"/>
      <c r="Q241" s="24"/>
      <c r="R241" s="24"/>
      <c r="S241" s="24"/>
      <c r="T241" s="24"/>
      <c r="U241" s="24"/>
      <c r="V241" s="24"/>
      <c r="W241" s="24"/>
      <c r="X241" s="24"/>
      <c r="Y241" s="24"/>
      <c r="Z241" s="24"/>
      <c r="AA241" s="24"/>
      <c r="AB241" s="42"/>
      <c r="AC241" s="43"/>
      <c r="AD241" s="44"/>
      <c r="AE241" s="31"/>
      <c r="AF241" s="31"/>
      <c r="AG241" s="31"/>
      <c r="AH241" s="31"/>
      <c r="AI241" s="31"/>
      <c r="AJ241" s="31"/>
      <c r="AK241" s="31"/>
    </row>
    <row r="242" spans="1:37" ht="135" customHeight="1" x14ac:dyDescent="0.2">
      <c r="A242" s="31"/>
      <c r="B242" s="31"/>
      <c r="C242" s="31"/>
      <c r="D242" s="31"/>
      <c r="E242" s="39"/>
      <c r="F242" s="31"/>
      <c r="G242" s="31"/>
      <c r="H242" s="31"/>
      <c r="I242" s="40"/>
      <c r="J242" s="31"/>
      <c r="K242" s="31"/>
      <c r="L242" s="31"/>
      <c r="M242" s="24"/>
      <c r="N242" s="24"/>
      <c r="O242" s="24"/>
      <c r="P242" s="24"/>
      <c r="Q242" s="24"/>
      <c r="R242" s="24"/>
      <c r="S242" s="24"/>
      <c r="T242" s="24"/>
      <c r="U242" s="24"/>
      <c r="V242" s="24"/>
      <c r="W242" s="24"/>
      <c r="X242" s="24"/>
      <c r="Y242" s="24"/>
      <c r="Z242" s="24"/>
      <c r="AA242" s="24"/>
      <c r="AB242" s="42"/>
      <c r="AC242" s="43"/>
      <c r="AD242" s="44"/>
      <c r="AE242" s="31"/>
      <c r="AF242" s="31"/>
      <c r="AG242" s="31"/>
      <c r="AH242" s="31"/>
      <c r="AI242" s="31"/>
      <c r="AJ242" s="31"/>
      <c r="AK242" s="31"/>
    </row>
    <row r="243" spans="1:37" ht="135" customHeight="1" x14ac:dyDescent="0.2">
      <c r="A243" s="31"/>
      <c r="B243" s="31"/>
      <c r="C243" s="31"/>
      <c r="D243" s="31"/>
      <c r="E243" s="39"/>
      <c r="F243" s="31"/>
      <c r="G243" s="31"/>
      <c r="H243" s="31"/>
      <c r="I243" s="40"/>
      <c r="J243" s="31"/>
      <c r="K243" s="31"/>
      <c r="L243" s="31"/>
      <c r="M243" s="24"/>
      <c r="N243" s="24"/>
      <c r="O243" s="24"/>
      <c r="P243" s="24"/>
      <c r="Q243" s="24"/>
      <c r="R243" s="24"/>
      <c r="S243" s="24"/>
      <c r="T243" s="24"/>
      <c r="U243" s="24"/>
      <c r="V243" s="24"/>
      <c r="W243" s="24"/>
      <c r="X243" s="24"/>
      <c r="Y243" s="24"/>
      <c r="Z243" s="24"/>
      <c r="AA243" s="24"/>
      <c r="AB243" s="42"/>
      <c r="AC243" s="43"/>
      <c r="AD243" s="44"/>
      <c r="AE243" s="31"/>
      <c r="AF243" s="31"/>
      <c r="AG243" s="31"/>
      <c r="AH243" s="31"/>
      <c r="AI243" s="31"/>
      <c r="AJ243" s="31"/>
      <c r="AK243" s="31"/>
    </row>
    <row r="244" spans="1:37" ht="135" customHeight="1" x14ac:dyDescent="0.2">
      <c r="A244" s="31"/>
      <c r="B244" s="31"/>
      <c r="C244" s="31"/>
      <c r="D244" s="31"/>
      <c r="E244" s="39"/>
      <c r="F244" s="31"/>
      <c r="G244" s="31"/>
      <c r="H244" s="31"/>
      <c r="I244" s="40"/>
      <c r="J244" s="31"/>
      <c r="K244" s="31"/>
      <c r="L244" s="31"/>
      <c r="M244" s="24"/>
      <c r="N244" s="24"/>
      <c r="O244" s="24"/>
      <c r="P244" s="24"/>
      <c r="Q244" s="24"/>
      <c r="R244" s="24"/>
      <c r="S244" s="24"/>
      <c r="T244" s="24"/>
      <c r="U244" s="24"/>
      <c r="V244" s="24"/>
      <c r="W244" s="24"/>
      <c r="X244" s="24"/>
      <c r="Y244" s="24"/>
      <c r="Z244" s="24"/>
      <c r="AA244" s="24"/>
      <c r="AB244" s="42"/>
      <c r="AC244" s="43"/>
      <c r="AD244" s="44"/>
      <c r="AE244" s="31"/>
      <c r="AF244" s="31"/>
      <c r="AG244" s="31"/>
      <c r="AH244" s="31"/>
      <c r="AI244" s="31"/>
      <c r="AJ244" s="31"/>
      <c r="AK244" s="31"/>
    </row>
    <row r="245" spans="1:37" ht="135" customHeight="1" x14ac:dyDescent="0.2">
      <c r="A245" s="31"/>
      <c r="B245" s="31"/>
      <c r="C245" s="31"/>
      <c r="D245" s="31"/>
      <c r="E245" s="39"/>
      <c r="F245" s="31"/>
      <c r="G245" s="31"/>
      <c r="H245" s="31"/>
      <c r="I245" s="40"/>
      <c r="J245" s="31"/>
      <c r="K245" s="31"/>
      <c r="L245" s="31"/>
      <c r="M245" s="24"/>
      <c r="N245" s="24"/>
      <c r="O245" s="24"/>
      <c r="P245" s="24"/>
      <c r="Q245" s="24"/>
      <c r="R245" s="24"/>
      <c r="S245" s="24"/>
      <c r="T245" s="24"/>
      <c r="U245" s="24"/>
      <c r="V245" s="24"/>
      <c r="W245" s="24"/>
      <c r="X245" s="24"/>
      <c r="Y245" s="24"/>
      <c r="Z245" s="24"/>
      <c r="AA245" s="24"/>
      <c r="AB245" s="42"/>
      <c r="AC245" s="43"/>
      <c r="AD245" s="44"/>
      <c r="AE245" s="31"/>
      <c r="AF245" s="31"/>
      <c r="AG245" s="31"/>
      <c r="AH245" s="31"/>
      <c r="AI245" s="31"/>
      <c r="AJ245" s="31"/>
      <c r="AK245" s="31"/>
    </row>
    <row r="246" spans="1:37" ht="135" customHeight="1" x14ac:dyDescent="0.2">
      <c r="A246" s="31"/>
      <c r="B246" s="31"/>
      <c r="C246" s="31"/>
      <c r="D246" s="31"/>
      <c r="E246" s="39"/>
      <c r="F246" s="31"/>
      <c r="G246" s="31"/>
      <c r="H246" s="31"/>
      <c r="I246" s="40"/>
      <c r="J246" s="31"/>
      <c r="K246" s="31"/>
      <c r="L246" s="31"/>
      <c r="M246" s="24"/>
      <c r="N246" s="24"/>
      <c r="O246" s="24"/>
      <c r="P246" s="24"/>
      <c r="Q246" s="24"/>
      <c r="R246" s="24"/>
      <c r="S246" s="24"/>
      <c r="T246" s="24"/>
      <c r="U246" s="24"/>
      <c r="V246" s="24"/>
      <c r="W246" s="24"/>
      <c r="X246" s="24"/>
      <c r="Y246" s="24"/>
      <c r="Z246" s="24"/>
      <c r="AA246" s="24"/>
      <c r="AB246" s="42"/>
      <c r="AC246" s="43"/>
      <c r="AD246" s="44"/>
      <c r="AE246" s="31"/>
      <c r="AF246" s="31"/>
      <c r="AG246" s="31"/>
      <c r="AH246" s="31"/>
      <c r="AI246" s="31"/>
      <c r="AJ246" s="31"/>
      <c r="AK246" s="31"/>
    </row>
    <row r="247" spans="1:37" ht="135" customHeight="1" x14ac:dyDescent="0.2">
      <c r="A247" s="31"/>
      <c r="B247" s="31"/>
      <c r="C247" s="31"/>
      <c r="D247" s="31"/>
      <c r="E247" s="39"/>
      <c r="F247" s="31"/>
      <c r="G247" s="31"/>
      <c r="H247" s="31"/>
      <c r="I247" s="40"/>
      <c r="J247" s="31"/>
      <c r="K247" s="31"/>
      <c r="L247" s="31"/>
      <c r="M247" s="24"/>
      <c r="N247" s="24"/>
      <c r="O247" s="24"/>
      <c r="P247" s="24"/>
      <c r="Q247" s="24"/>
      <c r="R247" s="24"/>
      <c r="S247" s="24"/>
      <c r="T247" s="24"/>
      <c r="U247" s="24"/>
      <c r="V247" s="24"/>
      <c r="W247" s="24"/>
      <c r="X247" s="24"/>
      <c r="Y247" s="24"/>
      <c r="Z247" s="24"/>
      <c r="AA247" s="24"/>
      <c r="AB247" s="42"/>
      <c r="AC247" s="43"/>
      <c r="AD247" s="44"/>
      <c r="AE247" s="31"/>
      <c r="AF247" s="31"/>
      <c r="AG247" s="31"/>
      <c r="AH247" s="31"/>
      <c r="AI247" s="31"/>
      <c r="AJ247" s="31"/>
      <c r="AK247" s="31"/>
    </row>
    <row r="248" spans="1:37" ht="135" customHeight="1" x14ac:dyDescent="0.2">
      <c r="A248" s="31"/>
      <c r="B248" s="31"/>
      <c r="C248" s="31"/>
      <c r="D248" s="31"/>
      <c r="E248" s="39"/>
      <c r="F248" s="31"/>
      <c r="G248" s="31"/>
      <c r="H248" s="31"/>
      <c r="I248" s="40"/>
      <c r="J248" s="31"/>
      <c r="K248" s="31"/>
      <c r="L248" s="31"/>
      <c r="M248" s="24"/>
      <c r="N248" s="24"/>
      <c r="O248" s="24"/>
      <c r="P248" s="24"/>
      <c r="Q248" s="24"/>
      <c r="R248" s="24"/>
      <c r="S248" s="24"/>
      <c r="T248" s="24"/>
      <c r="U248" s="24"/>
      <c r="V248" s="24"/>
      <c r="W248" s="24"/>
      <c r="X248" s="24"/>
      <c r="Y248" s="24"/>
      <c r="Z248" s="24"/>
      <c r="AA248" s="24"/>
      <c r="AB248" s="42"/>
      <c r="AC248" s="43"/>
      <c r="AD248" s="44"/>
      <c r="AE248" s="31"/>
      <c r="AF248" s="31"/>
      <c r="AG248" s="31"/>
      <c r="AH248" s="31"/>
      <c r="AI248" s="31"/>
      <c r="AJ248" s="31"/>
      <c r="AK248" s="31"/>
    </row>
    <row r="249" spans="1:37" ht="135" customHeight="1" x14ac:dyDescent="0.2">
      <c r="A249" s="31"/>
      <c r="B249" s="31"/>
      <c r="C249" s="31"/>
      <c r="D249" s="31"/>
      <c r="E249" s="39"/>
      <c r="F249" s="31"/>
      <c r="G249" s="31"/>
      <c r="H249" s="31"/>
      <c r="I249" s="40"/>
      <c r="J249" s="31"/>
      <c r="K249" s="31"/>
      <c r="L249" s="31"/>
      <c r="M249" s="24"/>
      <c r="N249" s="24"/>
      <c r="O249" s="24"/>
      <c r="P249" s="24"/>
      <c r="Q249" s="24"/>
      <c r="R249" s="24"/>
      <c r="S249" s="24"/>
      <c r="T249" s="24"/>
      <c r="U249" s="24"/>
      <c r="V249" s="24"/>
      <c r="W249" s="24"/>
      <c r="X249" s="24"/>
      <c r="Y249" s="24"/>
      <c r="Z249" s="24"/>
      <c r="AA249" s="24"/>
      <c r="AB249" s="42"/>
      <c r="AC249" s="43"/>
      <c r="AD249" s="44"/>
      <c r="AE249" s="31"/>
      <c r="AF249" s="31"/>
      <c r="AG249" s="31"/>
      <c r="AH249" s="31"/>
      <c r="AI249" s="31"/>
      <c r="AJ249" s="31"/>
      <c r="AK249" s="31"/>
    </row>
    <row r="250" spans="1:37" ht="135" customHeight="1" x14ac:dyDescent="0.2">
      <c r="A250" s="31"/>
      <c r="B250" s="31"/>
      <c r="C250" s="31"/>
      <c r="D250" s="31"/>
      <c r="E250" s="39"/>
      <c r="F250" s="31"/>
      <c r="G250" s="31"/>
      <c r="H250" s="31"/>
      <c r="I250" s="40"/>
      <c r="J250" s="31"/>
      <c r="K250" s="31"/>
      <c r="L250" s="31"/>
      <c r="M250" s="24"/>
      <c r="N250" s="24"/>
      <c r="O250" s="24"/>
      <c r="P250" s="24"/>
      <c r="Q250" s="24"/>
      <c r="R250" s="24"/>
      <c r="S250" s="24"/>
      <c r="T250" s="24"/>
      <c r="U250" s="24"/>
      <c r="V250" s="24"/>
      <c r="W250" s="24"/>
      <c r="X250" s="24"/>
      <c r="Y250" s="24"/>
      <c r="Z250" s="24"/>
      <c r="AA250" s="24"/>
      <c r="AB250" s="42"/>
      <c r="AC250" s="43"/>
      <c r="AD250" s="44"/>
      <c r="AE250" s="31"/>
      <c r="AF250" s="31"/>
      <c r="AG250" s="31"/>
      <c r="AH250" s="31"/>
      <c r="AI250" s="31"/>
      <c r="AJ250" s="31"/>
      <c r="AK250" s="31"/>
    </row>
    <row r="251" spans="1:37" ht="135" customHeight="1" x14ac:dyDescent="0.2">
      <c r="A251" s="31"/>
      <c r="B251" s="31"/>
      <c r="C251" s="31"/>
      <c r="D251" s="31"/>
      <c r="E251" s="39"/>
      <c r="F251" s="31"/>
      <c r="G251" s="31"/>
      <c r="H251" s="31"/>
      <c r="I251" s="40"/>
      <c r="J251" s="31"/>
      <c r="K251" s="31"/>
      <c r="L251" s="31"/>
      <c r="M251" s="24"/>
      <c r="N251" s="24"/>
      <c r="O251" s="24"/>
      <c r="P251" s="24"/>
      <c r="Q251" s="24"/>
      <c r="R251" s="24"/>
      <c r="S251" s="24"/>
      <c r="T251" s="24"/>
      <c r="U251" s="24"/>
      <c r="V251" s="24"/>
      <c r="W251" s="24"/>
      <c r="X251" s="24"/>
      <c r="Y251" s="24"/>
      <c r="Z251" s="24"/>
      <c r="AA251" s="24"/>
      <c r="AB251" s="42"/>
      <c r="AC251" s="43"/>
      <c r="AD251" s="44"/>
      <c r="AE251" s="31"/>
      <c r="AF251" s="31"/>
      <c r="AG251" s="31"/>
      <c r="AH251" s="31"/>
      <c r="AI251" s="31"/>
      <c r="AJ251" s="31"/>
      <c r="AK251" s="31"/>
    </row>
    <row r="252" spans="1:37" ht="135" customHeight="1" x14ac:dyDescent="0.2">
      <c r="A252" s="31"/>
      <c r="B252" s="31"/>
      <c r="C252" s="31"/>
      <c r="D252" s="31"/>
      <c r="E252" s="39"/>
      <c r="F252" s="31"/>
      <c r="G252" s="31"/>
      <c r="H252" s="31"/>
      <c r="I252" s="40"/>
      <c r="J252" s="31"/>
      <c r="K252" s="31"/>
      <c r="L252" s="31"/>
      <c r="M252" s="24"/>
      <c r="N252" s="24"/>
      <c r="O252" s="24"/>
      <c r="P252" s="24"/>
      <c r="Q252" s="24"/>
      <c r="R252" s="24"/>
      <c r="S252" s="24"/>
      <c r="T252" s="24"/>
      <c r="U252" s="24"/>
      <c r="V252" s="24"/>
      <c r="W252" s="24"/>
      <c r="X252" s="24"/>
      <c r="Y252" s="24"/>
      <c r="Z252" s="24"/>
      <c r="AA252" s="24"/>
      <c r="AB252" s="42"/>
      <c r="AC252" s="43"/>
      <c r="AD252" s="44"/>
      <c r="AE252" s="31"/>
      <c r="AF252" s="31"/>
      <c r="AG252" s="31"/>
      <c r="AH252" s="31"/>
      <c r="AI252" s="31"/>
      <c r="AJ252" s="31"/>
      <c r="AK252" s="31"/>
    </row>
    <row r="253" spans="1:37" ht="135" customHeight="1" x14ac:dyDescent="0.2">
      <c r="A253" s="31"/>
      <c r="B253" s="31"/>
      <c r="C253" s="31"/>
      <c r="D253" s="31"/>
      <c r="E253" s="39"/>
      <c r="F253" s="31"/>
      <c r="G253" s="31"/>
      <c r="H253" s="31"/>
      <c r="I253" s="40"/>
      <c r="J253" s="31"/>
      <c r="K253" s="31"/>
      <c r="L253" s="31"/>
      <c r="M253" s="24"/>
      <c r="N253" s="24"/>
      <c r="O253" s="24"/>
      <c r="P253" s="24"/>
      <c r="Q253" s="24"/>
      <c r="R253" s="24"/>
      <c r="S253" s="24"/>
      <c r="T253" s="24"/>
      <c r="U253" s="24"/>
      <c r="V253" s="24"/>
      <c r="W253" s="24"/>
      <c r="X253" s="24"/>
      <c r="Y253" s="24"/>
      <c r="Z253" s="24"/>
      <c r="AA253" s="24"/>
      <c r="AB253" s="42"/>
      <c r="AC253" s="43"/>
      <c r="AD253" s="44"/>
      <c r="AE253" s="31"/>
      <c r="AF253" s="31"/>
      <c r="AG253" s="31"/>
      <c r="AH253" s="31"/>
      <c r="AI253" s="31"/>
      <c r="AJ253" s="31"/>
      <c r="AK253" s="31"/>
    </row>
    <row r="254" spans="1:37" ht="135" customHeight="1" x14ac:dyDescent="0.2">
      <c r="A254" s="31"/>
      <c r="B254" s="31"/>
      <c r="C254" s="31"/>
      <c r="D254" s="31"/>
      <c r="E254" s="39"/>
      <c r="F254" s="31"/>
      <c r="G254" s="31"/>
      <c r="H254" s="31"/>
      <c r="I254" s="40"/>
      <c r="J254" s="31"/>
      <c r="K254" s="31"/>
      <c r="L254" s="31"/>
      <c r="M254" s="24"/>
      <c r="N254" s="24"/>
      <c r="O254" s="24"/>
      <c r="P254" s="24"/>
      <c r="Q254" s="24"/>
      <c r="R254" s="24"/>
      <c r="S254" s="24"/>
      <c r="T254" s="24"/>
      <c r="U254" s="24"/>
      <c r="V254" s="24"/>
      <c r="W254" s="24"/>
      <c r="X254" s="24"/>
      <c r="Y254" s="24"/>
      <c r="Z254" s="24"/>
      <c r="AA254" s="24"/>
      <c r="AB254" s="42"/>
      <c r="AC254" s="43"/>
      <c r="AD254" s="44"/>
      <c r="AE254" s="31"/>
      <c r="AF254" s="31"/>
      <c r="AG254" s="31"/>
      <c r="AH254" s="31"/>
      <c r="AI254" s="31"/>
      <c r="AJ254" s="31"/>
      <c r="AK254" s="31"/>
    </row>
    <row r="255" spans="1:37" ht="135" customHeight="1" x14ac:dyDescent="0.2">
      <c r="A255" s="31"/>
      <c r="B255" s="31"/>
      <c r="C255" s="31"/>
      <c r="D255" s="31"/>
      <c r="E255" s="39"/>
      <c r="F255" s="31"/>
      <c r="G255" s="31"/>
      <c r="H255" s="31"/>
      <c r="I255" s="40"/>
      <c r="J255" s="31"/>
      <c r="K255" s="31"/>
      <c r="L255" s="31"/>
      <c r="M255" s="24"/>
      <c r="N255" s="24"/>
      <c r="O255" s="24"/>
      <c r="P255" s="24"/>
      <c r="Q255" s="24"/>
      <c r="R255" s="24"/>
      <c r="S255" s="24"/>
      <c r="T255" s="24"/>
      <c r="U255" s="24"/>
      <c r="V255" s="24"/>
      <c r="W255" s="24"/>
      <c r="X255" s="24"/>
      <c r="Y255" s="24"/>
      <c r="Z255" s="24"/>
      <c r="AA255" s="24"/>
      <c r="AB255" s="42"/>
      <c r="AC255" s="43"/>
      <c r="AD255" s="44"/>
      <c r="AE255" s="31"/>
      <c r="AF255" s="31"/>
      <c r="AG255" s="31"/>
      <c r="AH255" s="31"/>
      <c r="AI255" s="31"/>
      <c r="AJ255" s="31"/>
      <c r="AK255" s="31"/>
    </row>
    <row r="256" spans="1:37" ht="135" customHeight="1" x14ac:dyDescent="0.2">
      <c r="A256" s="31"/>
      <c r="B256" s="31"/>
      <c r="C256" s="31"/>
      <c r="D256" s="31"/>
      <c r="E256" s="39"/>
      <c r="F256" s="31"/>
      <c r="G256" s="31"/>
      <c r="H256" s="31"/>
      <c r="I256" s="40"/>
      <c r="J256" s="31"/>
      <c r="K256" s="31"/>
      <c r="L256" s="31"/>
      <c r="M256" s="24"/>
      <c r="N256" s="24"/>
      <c r="O256" s="24"/>
      <c r="P256" s="24"/>
      <c r="Q256" s="24"/>
      <c r="R256" s="24"/>
      <c r="S256" s="24"/>
      <c r="T256" s="24"/>
      <c r="U256" s="24"/>
      <c r="V256" s="24"/>
      <c r="W256" s="24"/>
      <c r="X256" s="24"/>
      <c r="Y256" s="24"/>
      <c r="Z256" s="24"/>
      <c r="AA256" s="24"/>
      <c r="AB256" s="42"/>
      <c r="AC256" s="43"/>
      <c r="AD256" s="44"/>
      <c r="AE256" s="31"/>
      <c r="AF256" s="31"/>
      <c r="AG256" s="31"/>
      <c r="AH256" s="31"/>
      <c r="AI256" s="31"/>
      <c r="AJ256" s="31"/>
      <c r="AK256" s="31"/>
    </row>
    <row r="257" spans="1:37" ht="135" customHeight="1" x14ac:dyDescent="0.2">
      <c r="A257" s="31"/>
      <c r="B257" s="31"/>
      <c r="C257" s="31"/>
      <c r="D257" s="31"/>
      <c r="E257" s="39"/>
      <c r="F257" s="31"/>
      <c r="G257" s="31"/>
      <c r="H257" s="31"/>
      <c r="I257" s="40"/>
      <c r="J257" s="31"/>
      <c r="K257" s="31"/>
      <c r="L257" s="31"/>
      <c r="M257" s="24"/>
      <c r="N257" s="24"/>
      <c r="O257" s="24"/>
      <c r="P257" s="24"/>
      <c r="Q257" s="24"/>
      <c r="R257" s="24"/>
      <c r="S257" s="24"/>
      <c r="T257" s="24"/>
      <c r="U257" s="24"/>
      <c r="V257" s="24"/>
      <c r="W257" s="24"/>
      <c r="X257" s="24"/>
      <c r="Y257" s="24"/>
      <c r="Z257" s="24"/>
      <c r="AA257" s="24"/>
      <c r="AB257" s="42"/>
      <c r="AC257" s="43"/>
      <c r="AD257" s="44"/>
      <c r="AE257" s="31"/>
      <c r="AF257" s="31"/>
      <c r="AG257" s="31"/>
      <c r="AH257" s="31"/>
      <c r="AI257" s="31"/>
      <c r="AJ257" s="31"/>
      <c r="AK257" s="31"/>
    </row>
    <row r="258" spans="1:37" ht="135" customHeight="1" x14ac:dyDescent="0.2">
      <c r="A258" s="31"/>
      <c r="B258" s="31"/>
      <c r="C258" s="31"/>
      <c r="D258" s="31"/>
      <c r="E258" s="39"/>
      <c r="F258" s="31"/>
      <c r="G258" s="31"/>
      <c r="H258" s="31"/>
      <c r="I258" s="40"/>
      <c r="J258" s="31"/>
      <c r="K258" s="31"/>
      <c r="L258" s="31"/>
      <c r="M258" s="24"/>
      <c r="N258" s="24"/>
      <c r="O258" s="24"/>
      <c r="P258" s="24"/>
      <c r="Q258" s="24"/>
      <c r="R258" s="24"/>
      <c r="S258" s="24"/>
      <c r="T258" s="24"/>
      <c r="U258" s="24"/>
      <c r="V258" s="24"/>
      <c r="W258" s="24"/>
      <c r="X258" s="24"/>
      <c r="Y258" s="24"/>
      <c r="Z258" s="24"/>
      <c r="AA258" s="24"/>
      <c r="AB258" s="42"/>
      <c r="AC258" s="43"/>
      <c r="AD258" s="44"/>
      <c r="AE258" s="31"/>
      <c r="AF258" s="31"/>
      <c r="AG258" s="31"/>
      <c r="AH258" s="31"/>
      <c r="AI258" s="31"/>
      <c r="AJ258" s="31"/>
      <c r="AK258" s="31"/>
    </row>
    <row r="259" spans="1:37" ht="135" customHeight="1" x14ac:dyDescent="0.2">
      <c r="A259" s="31"/>
      <c r="B259" s="31"/>
      <c r="C259" s="31"/>
      <c r="D259" s="31"/>
      <c r="E259" s="39"/>
      <c r="F259" s="31"/>
      <c r="G259" s="31"/>
      <c r="H259" s="31"/>
      <c r="I259" s="40"/>
      <c r="J259" s="31"/>
      <c r="K259" s="31"/>
      <c r="L259" s="31"/>
      <c r="M259" s="24"/>
      <c r="N259" s="24"/>
      <c r="O259" s="24"/>
      <c r="P259" s="24"/>
      <c r="Q259" s="24"/>
      <c r="R259" s="24"/>
      <c r="S259" s="24"/>
      <c r="T259" s="24"/>
      <c r="U259" s="24"/>
      <c r="V259" s="24"/>
      <c r="W259" s="24"/>
      <c r="X259" s="24"/>
      <c r="Y259" s="24"/>
      <c r="Z259" s="24"/>
      <c r="AA259" s="24"/>
      <c r="AB259" s="42"/>
      <c r="AC259" s="43"/>
      <c r="AD259" s="44"/>
      <c r="AE259" s="31"/>
      <c r="AF259" s="31"/>
      <c r="AG259" s="31"/>
      <c r="AH259" s="31"/>
      <c r="AI259" s="31"/>
      <c r="AJ259" s="31"/>
      <c r="AK259" s="31"/>
    </row>
    <row r="260" spans="1:37" ht="135" customHeight="1" x14ac:dyDescent="0.2">
      <c r="A260" s="31"/>
      <c r="B260" s="31"/>
      <c r="C260" s="31"/>
      <c r="D260" s="31"/>
      <c r="E260" s="39"/>
      <c r="F260" s="31"/>
      <c r="G260" s="31"/>
      <c r="H260" s="31"/>
      <c r="I260" s="40"/>
      <c r="J260" s="31"/>
      <c r="K260" s="31"/>
      <c r="L260" s="31"/>
      <c r="M260" s="24"/>
      <c r="N260" s="24"/>
      <c r="O260" s="24"/>
      <c r="P260" s="24"/>
      <c r="Q260" s="24"/>
      <c r="R260" s="24"/>
      <c r="S260" s="24"/>
      <c r="T260" s="24"/>
      <c r="U260" s="24"/>
      <c r="V260" s="24"/>
      <c r="W260" s="24"/>
      <c r="X260" s="24"/>
      <c r="Y260" s="24"/>
      <c r="Z260" s="24"/>
      <c r="AA260" s="24"/>
      <c r="AB260" s="42"/>
      <c r="AC260" s="43"/>
      <c r="AD260" s="44"/>
      <c r="AE260" s="31"/>
      <c r="AF260" s="31"/>
      <c r="AG260" s="31"/>
      <c r="AH260" s="31"/>
      <c r="AI260" s="31"/>
      <c r="AJ260" s="31"/>
      <c r="AK260" s="31"/>
    </row>
    <row r="261" spans="1:37" ht="135" customHeight="1" x14ac:dyDescent="0.2">
      <c r="A261" s="31"/>
      <c r="B261" s="31"/>
      <c r="C261" s="31"/>
      <c r="D261" s="31"/>
      <c r="E261" s="39"/>
      <c r="F261" s="31"/>
      <c r="G261" s="31"/>
      <c r="H261" s="31"/>
      <c r="I261" s="40"/>
      <c r="J261" s="31"/>
      <c r="K261" s="31"/>
      <c r="L261" s="31"/>
      <c r="M261" s="24"/>
      <c r="N261" s="24"/>
      <c r="O261" s="24"/>
      <c r="P261" s="24"/>
      <c r="Q261" s="24"/>
      <c r="R261" s="24"/>
      <c r="S261" s="24"/>
      <c r="T261" s="24"/>
      <c r="U261" s="24"/>
      <c r="V261" s="24"/>
      <c r="W261" s="24"/>
      <c r="X261" s="24"/>
      <c r="Y261" s="24"/>
      <c r="Z261" s="24"/>
      <c r="AA261" s="24"/>
      <c r="AB261" s="42"/>
      <c r="AC261" s="43"/>
      <c r="AD261" s="44"/>
      <c r="AE261" s="31"/>
      <c r="AF261" s="31"/>
      <c r="AG261" s="31"/>
      <c r="AH261" s="31"/>
      <c r="AI261" s="31"/>
      <c r="AJ261" s="31"/>
      <c r="AK261" s="31"/>
    </row>
    <row r="262" spans="1:37" ht="135" customHeight="1" x14ac:dyDescent="0.2">
      <c r="A262" s="31"/>
      <c r="B262" s="31"/>
      <c r="C262" s="31"/>
      <c r="D262" s="31"/>
      <c r="E262" s="39"/>
      <c r="F262" s="31"/>
      <c r="G262" s="31"/>
      <c r="H262" s="31"/>
      <c r="I262" s="40"/>
      <c r="J262" s="31"/>
      <c r="K262" s="31"/>
      <c r="L262" s="31"/>
      <c r="M262" s="24"/>
      <c r="N262" s="24"/>
      <c r="O262" s="24"/>
      <c r="P262" s="24"/>
      <c r="Q262" s="24"/>
      <c r="R262" s="24"/>
      <c r="S262" s="24"/>
      <c r="T262" s="24"/>
      <c r="U262" s="24"/>
      <c r="V262" s="24"/>
      <c r="W262" s="24"/>
      <c r="X262" s="24"/>
      <c r="Y262" s="24"/>
      <c r="Z262" s="24"/>
      <c r="AA262" s="24"/>
      <c r="AB262" s="42"/>
      <c r="AC262" s="43"/>
      <c r="AD262" s="44"/>
      <c r="AE262" s="31"/>
      <c r="AF262" s="31"/>
      <c r="AG262" s="31"/>
      <c r="AH262" s="31"/>
      <c r="AI262" s="31"/>
      <c r="AJ262" s="31"/>
      <c r="AK262" s="31"/>
    </row>
    <row r="263" spans="1:37" ht="135" customHeight="1" x14ac:dyDescent="0.2">
      <c r="A263" s="31"/>
      <c r="B263" s="31"/>
      <c r="C263" s="31"/>
      <c r="D263" s="31"/>
      <c r="E263" s="39"/>
      <c r="F263" s="31"/>
      <c r="G263" s="31"/>
      <c r="H263" s="31"/>
      <c r="I263" s="40"/>
      <c r="J263" s="31"/>
      <c r="K263" s="31"/>
      <c r="L263" s="31"/>
      <c r="M263" s="24"/>
      <c r="N263" s="24"/>
      <c r="O263" s="24"/>
      <c r="P263" s="24"/>
      <c r="Q263" s="24"/>
      <c r="R263" s="24"/>
      <c r="S263" s="24"/>
      <c r="T263" s="24"/>
      <c r="U263" s="24"/>
      <c r="V263" s="24"/>
      <c r="W263" s="24"/>
      <c r="X263" s="24"/>
      <c r="Y263" s="24"/>
      <c r="Z263" s="24"/>
      <c r="AA263" s="24"/>
      <c r="AB263" s="42"/>
      <c r="AC263" s="43"/>
      <c r="AD263" s="44"/>
      <c r="AE263" s="31"/>
      <c r="AF263" s="31"/>
      <c r="AG263" s="31"/>
      <c r="AH263" s="31"/>
      <c r="AI263" s="31"/>
      <c r="AJ263" s="31"/>
      <c r="AK263" s="31"/>
    </row>
    <row r="264" spans="1:37" ht="135" customHeight="1" x14ac:dyDescent="0.2">
      <c r="A264" s="31"/>
      <c r="B264" s="31"/>
      <c r="C264" s="31"/>
      <c r="D264" s="31"/>
      <c r="E264" s="39"/>
      <c r="F264" s="31"/>
      <c r="G264" s="31"/>
      <c r="H264" s="31"/>
      <c r="I264" s="40"/>
      <c r="J264" s="31"/>
      <c r="K264" s="31"/>
      <c r="L264" s="31"/>
      <c r="M264" s="24"/>
      <c r="N264" s="24"/>
      <c r="O264" s="24"/>
      <c r="P264" s="24"/>
      <c r="Q264" s="24"/>
      <c r="R264" s="24"/>
      <c r="S264" s="24"/>
      <c r="T264" s="24"/>
      <c r="U264" s="24"/>
      <c r="V264" s="24"/>
      <c r="W264" s="24"/>
      <c r="X264" s="24"/>
      <c r="Y264" s="24"/>
      <c r="Z264" s="24"/>
      <c r="AA264" s="24"/>
      <c r="AB264" s="42"/>
      <c r="AC264" s="43"/>
      <c r="AD264" s="44"/>
      <c r="AE264" s="31"/>
      <c r="AF264" s="31"/>
      <c r="AG264" s="31"/>
      <c r="AH264" s="31"/>
      <c r="AI264" s="31"/>
      <c r="AJ264" s="31"/>
      <c r="AK264" s="31"/>
    </row>
    <row r="265" spans="1:37" ht="135" customHeight="1" x14ac:dyDescent="0.2">
      <c r="A265" s="31"/>
      <c r="B265" s="31"/>
      <c r="C265" s="31"/>
      <c r="D265" s="31"/>
      <c r="E265" s="39"/>
      <c r="F265" s="31"/>
      <c r="G265" s="31"/>
      <c r="H265" s="31"/>
      <c r="I265" s="40"/>
      <c r="J265" s="31"/>
      <c r="K265" s="31"/>
      <c r="L265" s="31"/>
      <c r="M265" s="24"/>
      <c r="N265" s="24"/>
      <c r="O265" s="24"/>
      <c r="P265" s="24"/>
      <c r="Q265" s="24"/>
      <c r="R265" s="24"/>
      <c r="S265" s="24"/>
      <c r="T265" s="24"/>
      <c r="U265" s="24"/>
      <c r="V265" s="24"/>
      <c r="W265" s="24"/>
      <c r="X265" s="24"/>
      <c r="Y265" s="24"/>
      <c r="Z265" s="24"/>
      <c r="AA265" s="24"/>
      <c r="AB265" s="42"/>
      <c r="AC265" s="43"/>
      <c r="AD265" s="44"/>
      <c r="AE265" s="31"/>
      <c r="AF265" s="31"/>
      <c r="AG265" s="31"/>
      <c r="AH265" s="31"/>
      <c r="AI265" s="31"/>
      <c r="AJ265" s="31"/>
      <c r="AK265" s="31"/>
    </row>
    <row r="266" spans="1:37" ht="135" customHeight="1" x14ac:dyDescent="0.2">
      <c r="A266" s="31"/>
      <c r="B266" s="31"/>
      <c r="C266" s="31"/>
      <c r="D266" s="31"/>
      <c r="E266" s="39"/>
      <c r="F266" s="31"/>
      <c r="G266" s="31"/>
      <c r="H266" s="31"/>
      <c r="I266" s="40"/>
      <c r="J266" s="31"/>
      <c r="K266" s="31"/>
      <c r="L266" s="31"/>
      <c r="M266" s="24"/>
      <c r="N266" s="24"/>
      <c r="O266" s="24"/>
      <c r="P266" s="24"/>
      <c r="Q266" s="24"/>
      <c r="R266" s="24"/>
      <c r="S266" s="24"/>
      <c r="T266" s="24"/>
      <c r="U266" s="24"/>
      <c r="V266" s="24"/>
      <c r="W266" s="24"/>
      <c r="X266" s="24"/>
      <c r="Y266" s="24"/>
      <c r="Z266" s="24"/>
      <c r="AA266" s="24"/>
      <c r="AB266" s="42"/>
      <c r="AC266" s="43"/>
      <c r="AD266" s="44"/>
      <c r="AE266" s="31"/>
      <c r="AF266" s="31"/>
      <c r="AG266" s="31"/>
      <c r="AH266" s="31"/>
      <c r="AI266" s="31"/>
      <c r="AJ266" s="31"/>
      <c r="AK266" s="31"/>
    </row>
    <row r="267" spans="1:37" ht="135" customHeight="1" x14ac:dyDescent="0.2">
      <c r="A267" s="31"/>
      <c r="B267" s="31"/>
      <c r="C267" s="31"/>
      <c r="D267" s="31"/>
      <c r="E267" s="39"/>
      <c r="F267" s="31"/>
      <c r="G267" s="31"/>
      <c r="H267" s="31"/>
      <c r="I267" s="40"/>
      <c r="J267" s="31"/>
      <c r="K267" s="31"/>
      <c r="L267" s="31"/>
      <c r="M267" s="24"/>
      <c r="N267" s="24"/>
      <c r="O267" s="24"/>
      <c r="P267" s="24"/>
      <c r="Q267" s="24"/>
      <c r="R267" s="24"/>
      <c r="S267" s="24"/>
      <c r="T267" s="24"/>
      <c r="U267" s="24"/>
      <c r="V267" s="24"/>
      <c r="W267" s="24"/>
      <c r="X267" s="24"/>
      <c r="Y267" s="24"/>
      <c r="Z267" s="24"/>
      <c r="AA267" s="24"/>
      <c r="AB267" s="42"/>
      <c r="AC267" s="43"/>
      <c r="AD267" s="44"/>
      <c r="AE267" s="31"/>
      <c r="AF267" s="31"/>
      <c r="AG267" s="31"/>
      <c r="AH267" s="31"/>
      <c r="AI267" s="31"/>
      <c r="AJ267" s="31"/>
      <c r="AK267" s="31"/>
    </row>
    <row r="268" spans="1:37" ht="135" customHeight="1" x14ac:dyDescent="0.2">
      <c r="A268" s="31"/>
      <c r="B268" s="31"/>
      <c r="C268" s="31"/>
      <c r="D268" s="31"/>
      <c r="E268" s="39"/>
      <c r="F268" s="31"/>
      <c r="G268" s="31"/>
      <c r="H268" s="31"/>
      <c r="I268" s="40"/>
      <c r="J268" s="31"/>
      <c r="K268" s="31"/>
      <c r="L268" s="31"/>
      <c r="M268" s="24"/>
      <c r="N268" s="24"/>
      <c r="O268" s="24"/>
      <c r="P268" s="24"/>
      <c r="Q268" s="24"/>
      <c r="R268" s="24"/>
      <c r="S268" s="24"/>
      <c r="T268" s="24"/>
      <c r="U268" s="24"/>
      <c r="V268" s="24"/>
      <c r="W268" s="24"/>
      <c r="X268" s="24"/>
      <c r="Y268" s="24"/>
      <c r="Z268" s="24"/>
      <c r="AA268" s="24"/>
      <c r="AB268" s="42"/>
      <c r="AC268" s="43"/>
      <c r="AD268" s="44"/>
      <c r="AE268" s="31"/>
      <c r="AF268" s="31"/>
      <c r="AG268" s="31"/>
      <c r="AH268" s="31"/>
      <c r="AI268" s="31"/>
      <c r="AJ268" s="31"/>
      <c r="AK268" s="31"/>
    </row>
    <row r="269" spans="1:37" ht="135" customHeight="1" x14ac:dyDescent="0.2">
      <c r="A269" s="31"/>
      <c r="B269" s="31"/>
      <c r="C269" s="31"/>
      <c r="D269" s="31"/>
      <c r="E269" s="39"/>
      <c r="F269" s="31"/>
      <c r="G269" s="31"/>
      <c r="H269" s="31"/>
      <c r="I269" s="40"/>
      <c r="J269" s="31"/>
      <c r="K269" s="31"/>
      <c r="L269" s="31"/>
      <c r="M269" s="24"/>
      <c r="N269" s="24"/>
      <c r="O269" s="24"/>
      <c r="P269" s="24"/>
      <c r="Q269" s="24"/>
      <c r="R269" s="24"/>
      <c r="S269" s="24"/>
      <c r="T269" s="24"/>
      <c r="U269" s="24"/>
      <c r="V269" s="24"/>
      <c r="W269" s="24"/>
      <c r="X269" s="24"/>
      <c r="Y269" s="24"/>
      <c r="Z269" s="24"/>
      <c r="AA269" s="24"/>
      <c r="AB269" s="42"/>
      <c r="AC269" s="43"/>
      <c r="AD269" s="44"/>
      <c r="AE269" s="31"/>
      <c r="AF269" s="31"/>
      <c r="AG269" s="31"/>
      <c r="AH269" s="31"/>
      <c r="AI269" s="31"/>
      <c r="AJ269" s="31"/>
      <c r="AK269" s="31"/>
    </row>
    <row r="270" spans="1:37" ht="135" customHeight="1" x14ac:dyDescent="0.2">
      <c r="A270" s="31"/>
      <c r="B270" s="31"/>
      <c r="C270" s="31"/>
      <c r="D270" s="31"/>
      <c r="E270" s="39"/>
      <c r="F270" s="31"/>
      <c r="G270" s="31"/>
      <c r="H270" s="31"/>
      <c r="I270" s="40"/>
      <c r="J270" s="31"/>
      <c r="K270" s="31"/>
      <c r="L270" s="31"/>
      <c r="M270" s="24"/>
      <c r="N270" s="24"/>
      <c r="O270" s="24"/>
      <c r="P270" s="24"/>
      <c r="Q270" s="24"/>
      <c r="R270" s="24"/>
      <c r="S270" s="24"/>
      <c r="T270" s="24"/>
      <c r="U270" s="24"/>
      <c r="V270" s="24"/>
      <c r="W270" s="24"/>
      <c r="X270" s="24"/>
      <c r="Y270" s="24"/>
      <c r="Z270" s="24"/>
      <c r="AA270" s="24"/>
      <c r="AB270" s="42"/>
      <c r="AC270" s="43"/>
      <c r="AD270" s="44"/>
      <c r="AE270" s="31"/>
      <c r="AF270" s="31"/>
      <c r="AG270" s="31"/>
      <c r="AH270" s="31"/>
      <c r="AI270" s="31"/>
      <c r="AJ270" s="31"/>
      <c r="AK270" s="31"/>
    </row>
    <row r="271" spans="1:37" ht="135" customHeight="1" x14ac:dyDescent="0.2">
      <c r="A271" s="31"/>
      <c r="B271" s="31"/>
      <c r="C271" s="31"/>
      <c r="D271" s="31"/>
      <c r="E271" s="39"/>
      <c r="F271" s="31"/>
      <c r="G271" s="31"/>
      <c r="H271" s="31"/>
      <c r="I271" s="40"/>
      <c r="J271" s="31"/>
      <c r="K271" s="31"/>
      <c r="L271" s="31"/>
      <c r="M271" s="24"/>
      <c r="N271" s="24"/>
      <c r="O271" s="24"/>
      <c r="P271" s="24"/>
      <c r="Q271" s="24"/>
      <c r="R271" s="24"/>
      <c r="S271" s="24"/>
      <c r="T271" s="24"/>
      <c r="U271" s="24"/>
      <c r="V271" s="24"/>
      <c r="W271" s="24"/>
      <c r="X271" s="24"/>
      <c r="Y271" s="24"/>
      <c r="Z271" s="24"/>
      <c r="AA271" s="24"/>
      <c r="AB271" s="42"/>
      <c r="AC271" s="43"/>
      <c r="AD271" s="44"/>
      <c r="AE271" s="31"/>
      <c r="AF271" s="31"/>
      <c r="AG271" s="31"/>
      <c r="AH271" s="31"/>
      <c r="AI271" s="31"/>
      <c r="AJ271" s="31"/>
      <c r="AK271" s="31"/>
    </row>
    <row r="272" spans="1:37" ht="135" customHeight="1" x14ac:dyDescent="0.2">
      <c r="A272" s="31"/>
      <c r="B272" s="31"/>
      <c r="C272" s="31"/>
      <c r="D272" s="31"/>
      <c r="E272" s="39"/>
      <c r="F272" s="31"/>
      <c r="G272" s="31"/>
      <c r="H272" s="31"/>
      <c r="I272" s="40"/>
      <c r="J272" s="31"/>
      <c r="K272" s="31"/>
      <c r="L272" s="31"/>
      <c r="M272" s="24"/>
      <c r="N272" s="24"/>
      <c r="O272" s="24"/>
      <c r="P272" s="24"/>
      <c r="Q272" s="24"/>
      <c r="R272" s="24"/>
      <c r="S272" s="24"/>
      <c r="T272" s="24"/>
      <c r="U272" s="24"/>
      <c r="V272" s="24"/>
      <c r="W272" s="24"/>
      <c r="X272" s="24"/>
      <c r="Y272" s="24"/>
      <c r="Z272" s="24"/>
      <c r="AA272" s="24"/>
      <c r="AB272" s="42"/>
      <c r="AC272" s="43"/>
      <c r="AD272" s="44"/>
      <c r="AE272" s="31"/>
      <c r="AF272" s="31"/>
      <c r="AG272" s="31"/>
      <c r="AH272" s="31"/>
      <c r="AI272" s="31"/>
      <c r="AJ272" s="31"/>
      <c r="AK272" s="31"/>
    </row>
    <row r="273" spans="1:37" ht="135" customHeight="1" x14ac:dyDescent="0.2">
      <c r="A273" s="31"/>
      <c r="B273" s="31"/>
      <c r="C273" s="31"/>
      <c r="D273" s="31"/>
      <c r="E273" s="39"/>
      <c r="F273" s="31"/>
      <c r="G273" s="31"/>
      <c r="H273" s="31"/>
      <c r="I273" s="40"/>
      <c r="J273" s="31"/>
      <c r="K273" s="31"/>
      <c r="L273" s="31"/>
      <c r="M273" s="24"/>
      <c r="N273" s="24"/>
      <c r="O273" s="24"/>
      <c r="P273" s="24"/>
      <c r="Q273" s="24"/>
      <c r="R273" s="24"/>
      <c r="S273" s="24"/>
      <c r="T273" s="24"/>
      <c r="U273" s="24"/>
      <c r="V273" s="24"/>
      <c r="W273" s="24"/>
      <c r="X273" s="24"/>
      <c r="Y273" s="24"/>
      <c r="Z273" s="24"/>
      <c r="AA273" s="24"/>
      <c r="AB273" s="42"/>
      <c r="AC273" s="43"/>
      <c r="AD273" s="44"/>
      <c r="AE273" s="31"/>
      <c r="AF273" s="31"/>
      <c r="AG273" s="31"/>
      <c r="AH273" s="31"/>
      <c r="AI273" s="31"/>
      <c r="AJ273" s="31"/>
      <c r="AK273" s="31"/>
    </row>
    <row r="274" spans="1:37" ht="135" customHeight="1" x14ac:dyDescent="0.2">
      <c r="A274" s="31"/>
      <c r="B274" s="31"/>
      <c r="C274" s="31"/>
      <c r="D274" s="31"/>
      <c r="E274" s="39"/>
      <c r="F274" s="31"/>
      <c r="G274" s="31"/>
      <c r="H274" s="31"/>
      <c r="I274" s="40"/>
      <c r="J274" s="31"/>
      <c r="K274" s="31"/>
      <c r="L274" s="31"/>
      <c r="M274" s="24"/>
      <c r="N274" s="24"/>
      <c r="O274" s="24"/>
      <c r="P274" s="24"/>
      <c r="Q274" s="24"/>
      <c r="R274" s="24"/>
      <c r="S274" s="24"/>
      <c r="T274" s="24"/>
      <c r="U274" s="24"/>
      <c r="V274" s="24"/>
      <c r="W274" s="24"/>
      <c r="X274" s="24"/>
      <c r="Y274" s="24"/>
      <c r="Z274" s="24"/>
      <c r="AA274" s="24"/>
      <c r="AB274" s="42"/>
      <c r="AC274" s="43"/>
      <c r="AD274" s="44"/>
      <c r="AE274" s="31"/>
      <c r="AF274" s="31"/>
      <c r="AG274" s="31"/>
      <c r="AH274" s="31"/>
      <c r="AI274" s="31"/>
      <c r="AJ274" s="31"/>
      <c r="AK274" s="31"/>
    </row>
    <row r="275" spans="1:37" ht="135" customHeight="1" x14ac:dyDescent="0.2">
      <c r="A275" s="31"/>
      <c r="B275" s="31"/>
      <c r="C275" s="31"/>
      <c r="D275" s="31"/>
      <c r="E275" s="39"/>
      <c r="F275" s="31"/>
      <c r="G275" s="31"/>
      <c r="H275" s="31"/>
      <c r="I275" s="40"/>
      <c r="J275" s="31"/>
      <c r="K275" s="31"/>
      <c r="L275" s="31"/>
      <c r="M275" s="24"/>
      <c r="N275" s="24"/>
      <c r="O275" s="24"/>
      <c r="P275" s="24"/>
      <c r="Q275" s="24"/>
      <c r="R275" s="24"/>
      <c r="S275" s="24"/>
      <c r="T275" s="24"/>
      <c r="U275" s="24"/>
      <c r="V275" s="24"/>
      <c r="W275" s="24"/>
      <c r="X275" s="24"/>
      <c r="Y275" s="24"/>
      <c r="Z275" s="24"/>
      <c r="AA275" s="24"/>
      <c r="AB275" s="42"/>
      <c r="AC275" s="43"/>
      <c r="AD275" s="44"/>
      <c r="AE275" s="31"/>
      <c r="AF275" s="31"/>
      <c r="AG275" s="31"/>
      <c r="AH275" s="31"/>
      <c r="AI275" s="31"/>
      <c r="AJ275" s="31"/>
      <c r="AK275" s="31"/>
    </row>
    <row r="276" spans="1:37" ht="135" customHeight="1" x14ac:dyDescent="0.2">
      <c r="A276" s="31"/>
      <c r="B276" s="31"/>
      <c r="C276" s="31"/>
      <c r="D276" s="31"/>
      <c r="E276" s="39"/>
      <c r="F276" s="31"/>
      <c r="G276" s="31"/>
      <c r="H276" s="31"/>
      <c r="I276" s="40"/>
      <c r="J276" s="31"/>
      <c r="K276" s="31"/>
      <c r="L276" s="31"/>
      <c r="M276" s="24"/>
      <c r="N276" s="24"/>
      <c r="O276" s="24"/>
      <c r="P276" s="24"/>
      <c r="Q276" s="24"/>
      <c r="R276" s="24"/>
      <c r="S276" s="24"/>
      <c r="T276" s="24"/>
      <c r="U276" s="24"/>
      <c r="V276" s="24"/>
      <c r="W276" s="24"/>
      <c r="X276" s="24"/>
      <c r="Y276" s="24"/>
      <c r="Z276" s="24"/>
      <c r="AA276" s="24"/>
      <c r="AB276" s="42"/>
      <c r="AC276" s="43"/>
      <c r="AD276" s="44"/>
      <c r="AE276" s="31"/>
      <c r="AF276" s="31"/>
      <c r="AG276" s="31"/>
      <c r="AH276" s="31"/>
      <c r="AI276" s="31"/>
      <c r="AJ276" s="31"/>
      <c r="AK276" s="31"/>
    </row>
    <row r="277" spans="1:37" ht="135" customHeight="1" x14ac:dyDescent="0.2">
      <c r="A277" s="31"/>
      <c r="B277" s="31"/>
      <c r="C277" s="31"/>
      <c r="D277" s="31"/>
      <c r="E277" s="39"/>
      <c r="F277" s="31"/>
      <c r="G277" s="31"/>
      <c r="H277" s="31"/>
      <c r="I277" s="40"/>
      <c r="J277" s="31"/>
      <c r="K277" s="31"/>
      <c r="L277" s="31"/>
      <c r="M277" s="24"/>
      <c r="N277" s="24"/>
      <c r="O277" s="24"/>
      <c r="P277" s="24"/>
      <c r="Q277" s="24"/>
      <c r="R277" s="24"/>
      <c r="S277" s="24"/>
      <c r="T277" s="24"/>
      <c r="U277" s="24"/>
      <c r="V277" s="24"/>
      <c r="W277" s="24"/>
      <c r="X277" s="24"/>
      <c r="Y277" s="24"/>
      <c r="Z277" s="24"/>
      <c r="AA277" s="24"/>
      <c r="AB277" s="42"/>
      <c r="AC277" s="43"/>
      <c r="AD277" s="44"/>
      <c r="AE277" s="31"/>
      <c r="AF277" s="31"/>
      <c r="AG277" s="31"/>
      <c r="AH277" s="31"/>
      <c r="AI277" s="31"/>
      <c r="AJ277" s="31"/>
      <c r="AK277" s="31"/>
    </row>
    <row r="278" spans="1:37" ht="135" customHeight="1" x14ac:dyDescent="0.2">
      <c r="A278" s="31"/>
      <c r="B278" s="31"/>
      <c r="C278" s="31"/>
      <c r="D278" s="31"/>
      <c r="E278" s="39"/>
      <c r="F278" s="31"/>
      <c r="G278" s="31"/>
      <c r="H278" s="31"/>
      <c r="I278" s="40"/>
      <c r="J278" s="31"/>
      <c r="K278" s="31"/>
      <c r="L278" s="31"/>
      <c r="M278" s="24"/>
      <c r="N278" s="24"/>
      <c r="O278" s="24"/>
      <c r="P278" s="24"/>
      <c r="Q278" s="24"/>
      <c r="R278" s="24"/>
      <c r="S278" s="24"/>
      <c r="T278" s="24"/>
      <c r="U278" s="24"/>
      <c r="V278" s="24"/>
      <c r="W278" s="24"/>
      <c r="X278" s="24"/>
      <c r="Y278" s="24"/>
      <c r="Z278" s="24"/>
      <c r="AA278" s="24"/>
      <c r="AB278" s="42"/>
      <c r="AC278" s="43"/>
      <c r="AD278" s="44"/>
      <c r="AE278" s="31"/>
      <c r="AF278" s="31"/>
      <c r="AG278" s="31"/>
      <c r="AH278" s="31"/>
      <c r="AI278" s="31"/>
      <c r="AJ278" s="31"/>
      <c r="AK278" s="31"/>
    </row>
    <row r="279" spans="1:37" ht="135" customHeight="1" x14ac:dyDescent="0.2">
      <c r="A279" s="31"/>
      <c r="B279" s="31"/>
      <c r="C279" s="31"/>
      <c r="D279" s="31"/>
      <c r="E279" s="39"/>
      <c r="F279" s="31"/>
      <c r="G279" s="31"/>
      <c r="H279" s="31"/>
      <c r="I279" s="40"/>
      <c r="J279" s="31"/>
      <c r="K279" s="31"/>
      <c r="L279" s="31"/>
      <c r="M279" s="24"/>
      <c r="N279" s="24"/>
      <c r="O279" s="24"/>
      <c r="P279" s="24"/>
      <c r="Q279" s="24"/>
      <c r="R279" s="24"/>
      <c r="S279" s="24"/>
      <c r="T279" s="24"/>
      <c r="U279" s="24"/>
      <c r="V279" s="24"/>
      <c r="W279" s="24"/>
      <c r="X279" s="24"/>
      <c r="Y279" s="24"/>
      <c r="Z279" s="24"/>
      <c r="AA279" s="24"/>
      <c r="AB279" s="42"/>
      <c r="AC279" s="43"/>
      <c r="AD279" s="44"/>
      <c r="AE279" s="31"/>
      <c r="AF279" s="31"/>
      <c r="AG279" s="31"/>
      <c r="AH279" s="31"/>
      <c r="AI279" s="31"/>
      <c r="AJ279" s="31"/>
      <c r="AK279" s="31"/>
    </row>
    <row r="280" spans="1:37" ht="135" customHeight="1" x14ac:dyDescent="0.2">
      <c r="A280" s="31"/>
      <c r="B280" s="31"/>
      <c r="C280" s="31"/>
      <c r="D280" s="31"/>
      <c r="E280" s="39"/>
      <c r="F280" s="31"/>
      <c r="G280" s="31"/>
      <c r="H280" s="31"/>
      <c r="I280" s="40"/>
      <c r="J280" s="31"/>
      <c r="K280" s="31"/>
      <c r="L280" s="31"/>
      <c r="M280" s="24"/>
      <c r="N280" s="24"/>
      <c r="O280" s="24"/>
      <c r="P280" s="24"/>
      <c r="Q280" s="24"/>
      <c r="R280" s="24"/>
      <c r="S280" s="24"/>
      <c r="T280" s="24"/>
      <c r="U280" s="24"/>
      <c r="V280" s="24"/>
      <c r="W280" s="24"/>
      <c r="X280" s="24"/>
      <c r="Y280" s="24"/>
      <c r="Z280" s="24"/>
      <c r="AA280" s="24"/>
      <c r="AB280" s="42"/>
      <c r="AC280" s="43"/>
      <c r="AD280" s="44"/>
      <c r="AE280" s="31"/>
      <c r="AF280" s="31"/>
      <c r="AG280" s="31"/>
      <c r="AH280" s="31"/>
      <c r="AI280" s="31"/>
      <c r="AJ280" s="31"/>
      <c r="AK280" s="31"/>
    </row>
    <row r="281" spans="1:37" ht="135" customHeight="1" x14ac:dyDescent="0.2">
      <c r="A281" s="31"/>
      <c r="B281" s="31"/>
      <c r="C281" s="31"/>
      <c r="D281" s="31"/>
      <c r="E281" s="39"/>
      <c r="F281" s="31"/>
      <c r="G281" s="31"/>
      <c r="H281" s="31"/>
      <c r="I281" s="40"/>
      <c r="J281" s="31"/>
      <c r="K281" s="31"/>
      <c r="L281" s="31"/>
      <c r="M281" s="24"/>
      <c r="N281" s="24"/>
      <c r="O281" s="24"/>
      <c r="P281" s="24"/>
      <c r="Q281" s="24"/>
      <c r="R281" s="24"/>
      <c r="S281" s="24"/>
      <c r="T281" s="24"/>
      <c r="U281" s="24"/>
      <c r="V281" s="24"/>
      <c r="W281" s="24"/>
      <c r="X281" s="24"/>
      <c r="Y281" s="24"/>
      <c r="Z281" s="24"/>
      <c r="AA281" s="24"/>
      <c r="AB281" s="42"/>
      <c r="AC281" s="43"/>
      <c r="AD281" s="44"/>
      <c r="AE281" s="31"/>
      <c r="AF281" s="31"/>
      <c r="AG281" s="31"/>
      <c r="AH281" s="31"/>
      <c r="AI281" s="31"/>
      <c r="AJ281" s="31"/>
      <c r="AK281" s="31"/>
    </row>
    <row r="282" spans="1:37" ht="135" customHeight="1" x14ac:dyDescent="0.2">
      <c r="A282" s="31"/>
      <c r="B282" s="31"/>
      <c r="C282" s="31"/>
      <c r="D282" s="31"/>
      <c r="E282" s="38"/>
      <c r="F282" s="39"/>
      <c r="G282" s="31"/>
      <c r="H282" s="31"/>
      <c r="I282" s="31"/>
      <c r="J282" s="40"/>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42"/>
      <c r="AJ282" s="42"/>
      <c r="AK282" s="31"/>
    </row>
    <row r="283" spans="1:37" ht="135" customHeight="1" x14ac:dyDescent="0.2">
      <c r="A283" s="31"/>
      <c r="B283" s="31"/>
      <c r="C283" s="31"/>
      <c r="D283" s="31"/>
      <c r="E283" s="38"/>
      <c r="F283" s="39"/>
      <c r="G283" s="31"/>
      <c r="H283" s="31"/>
      <c r="I283" s="31"/>
      <c r="J283" s="40"/>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42"/>
      <c r="AJ283" s="42"/>
      <c r="AK283" s="31"/>
    </row>
    <row r="284" spans="1:37" ht="135" customHeight="1" x14ac:dyDescent="0.2">
      <c r="A284" s="31"/>
      <c r="B284" s="31"/>
      <c r="C284" s="31"/>
      <c r="D284" s="31"/>
      <c r="E284" s="38"/>
      <c r="F284" s="39"/>
      <c r="G284" s="31"/>
      <c r="H284" s="31"/>
      <c r="I284" s="31"/>
      <c r="J284" s="40"/>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42"/>
      <c r="AJ284" s="42"/>
      <c r="AK284" s="31"/>
    </row>
    <row r="285" spans="1:37" ht="135" customHeight="1" x14ac:dyDescent="0.2">
      <c r="A285" s="31"/>
      <c r="B285" s="31"/>
      <c r="C285" s="31"/>
      <c r="D285" s="31"/>
      <c r="E285" s="38"/>
      <c r="F285" s="39"/>
      <c r="G285" s="31"/>
      <c r="H285" s="31"/>
      <c r="I285" s="31"/>
      <c r="J285" s="40"/>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42"/>
      <c r="AJ285" s="42"/>
      <c r="AK285" s="31"/>
    </row>
    <row r="286" spans="1:37" ht="135" customHeight="1" x14ac:dyDescent="0.2">
      <c r="A286" s="31"/>
      <c r="B286" s="31"/>
      <c r="C286" s="31"/>
      <c r="D286" s="31"/>
      <c r="E286" s="38"/>
      <c r="F286" s="39"/>
      <c r="G286" s="31"/>
      <c r="H286" s="31"/>
      <c r="I286" s="31"/>
      <c r="J286" s="40"/>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42"/>
      <c r="AJ286" s="42"/>
      <c r="AK286" s="31"/>
    </row>
    <row r="287" spans="1:37" ht="135" customHeight="1" x14ac:dyDescent="0.2">
      <c r="A287" s="31"/>
      <c r="B287" s="31"/>
      <c r="C287" s="31"/>
      <c r="D287" s="31"/>
      <c r="E287" s="38"/>
      <c r="F287" s="39"/>
      <c r="G287" s="31"/>
      <c r="H287" s="31"/>
      <c r="I287" s="31"/>
      <c r="J287" s="40"/>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42"/>
      <c r="AJ287" s="42"/>
      <c r="AK287" s="31"/>
    </row>
    <row r="288" spans="1:37" ht="135" customHeight="1" x14ac:dyDescent="0.2">
      <c r="A288" s="31"/>
      <c r="B288" s="31"/>
      <c r="C288" s="31"/>
      <c r="D288" s="31"/>
      <c r="E288" s="38"/>
      <c r="F288" s="39"/>
      <c r="G288" s="31"/>
      <c r="H288" s="31"/>
      <c r="I288" s="31"/>
      <c r="J288" s="40"/>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42"/>
      <c r="AJ288" s="42"/>
      <c r="AK288" s="31"/>
    </row>
    <row r="289" spans="1:37" ht="135" customHeight="1" x14ac:dyDescent="0.2">
      <c r="A289" s="31"/>
      <c r="B289" s="31"/>
      <c r="C289" s="31"/>
      <c r="D289" s="31"/>
      <c r="E289" s="38"/>
      <c r="F289" s="39"/>
      <c r="G289" s="31"/>
      <c r="H289" s="31"/>
      <c r="I289" s="31"/>
      <c r="J289" s="40"/>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42"/>
      <c r="AJ289" s="42"/>
      <c r="AK289" s="31"/>
    </row>
    <row r="290" spans="1:37" ht="135" customHeight="1" x14ac:dyDescent="0.2">
      <c r="A290" s="31"/>
      <c r="B290" s="31"/>
      <c r="C290" s="31"/>
      <c r="D290" s="31"/>
      <c r="E290" s="38"/>
      <c r="F290" s="39"/>
      <c r="G290" s="31"/>
      <c r="H290" s="31"/>
      <c r="I290" s="31"/>
      <c r="J290" s="40"/>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42"/>
      <c r="AJ290" s="42"/>
      <c r="AK290" s="31"/>
    </row>
    <row r="291" spans="1:37" ht="135" customHeight="1" x14ac:dyDescent="0.2">
      <c r="A291" s="31"/>
      <c r="B291" s="31"/>
      <c r="C291" s="31"/>
      <c r="D291" s="31"/>
      <c r="E291" s="38"/>
      <c r="F291" s="39"/>
      <c r="G291" s="31"/>
      <c r="H291" s="31"/>
      <c r="I291" s="31"/>
      <c r="J291" s="40"/>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42"/>
      <c r="AJ291" s="42"/>
      <c r="AK291" s="31"/>
    </row>
    <row r="292" spans="1:37" ht="135" customHeight="1" x14ac:dyDescent="0.2">
      <c r="A292" s="31"/>
      <c r="B292" s="31"/>
      <c r="C292" s="31"/>
      <c r="D292" s="31"/>
      <c r="E292" s="38"/>
      <c r="F292" s="39"/>
      <c r="G292" s="31"/>
      <c r="H292" s="31"/>
      <c r="I292" s="31"/>
      <c r="J292" s="40"/>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42"/>
      <c r="AJ292" s="42"/>
      <c r="AK292" s="31"/>
    </row>
    <row r="293" spans="1:37" ht="135" customHeight="1" x14ac:dyDescent="0.2">
      <c r="A293" s="31"/>
      <c r="B293" s="31"/>
      <c r="C293" s="31"/>
      <c r="D293" s="31"/>
      <c r="E293" s="38"/>
      <c r="F293" s="39"/>
      <c r="G293" s="31"/>
      <c r="H293" s="31"/>
      <c r="I293" s="31"/>
      <c r="J293" s="40"/>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42"/>
      <c r="AJ293" s="42"/>
      <c r="AK293" s="31"/>
    </row>
    <row r="294" spans="1:37" ht="135" customHeight="1" x14ac:dyDescent="0.2">
      <c r="A294" s="31"/>
      <c r="B294" s="31"/>
      <c r="C294" s="31"/>
      <c r="D294" s="31"/>
      <c r="E294" s="38"/>
      <c r="F294" s="39"/>
      <c r="G294" s="31"/>
      <c r="H294" s="31"/>
      <c r="I294" s="31"/>
      <c r="J294" s="40"/>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42"/>
      <c r="AJ294" s="42"/>
      <c r="AK294" s="31"/>
    </row>
    <row r="295" spans="1:37" ht="135" customHeight="1" x14ac:dyDescent="0.2">
      <c r="A295" s="31"/>
      <c r="B295" s="31"/>
      <c r="C295" s="31"/>
      <c r="D295" s="31"/>
      <c r="E295" s="38"/>
      <c r="F295" s="39"/>
      <c r="G295" s="31"/>
      <c r="H295" s="31"/>
      <c r="I295" s="31"/>
      <c r="J295" s="40"/>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42"/>
      <c r="AJ295" s="42"/>
      <c r="AK295" s="31"/>
    </row>
    <row r="296" spans="1:37" ht="135" customHeight="1" x14ac:dyDescent="0.2">
      <c r="A296" s="31"/>
      <c r="B296" s="31"/>
      <c r="C296" s="31"/>
      <c r="D296" s="31"/>
      <c r="E296" s="38"/>
      <c r="F296" s="39"/>
      <c r="G296" s="31"/>
      <c r="H296" s="31"/>
      <c r="I296" s="31"/>
      <c r="J296" s="40"/>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42"/>
      <c r="AJ296" s="42"/>
      <c r="AK296" s="31"/>
    </row>
    <row r="297" spans="1:37" ht="135" customHeight="1" x14ac:dyDescent="0.2">
      <c r="A297" s="31"/>
      <c r="B297" s="31"/>
      <c r="C297" s="31"/>
      <c r="D297" s="31"/>
      <c r="E297" s="38"/>
      <c r="F297" s="39"/>
      <c r="G297" s="31"/>
      <c r="H297" s="31"/>
      <c r="I297" s="31"/>
      <c r="J297" s="40"/>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42"/>
      <c r="AJ297" s="42"/>
      <c r="AK297" s="31"/>
    </row>
    <row r="298" spans="1:37" ht="135" customHeight="1" x14ac:dyDescent="0.2">
      <c r="A298" s="31"/>
      <c r="B298" s="31"/>
      <c r="C298" s="31"/>
      <c r="D298" s="31"/>
      <c r="E298" s="38"/>
      <c r="F298" s="39"/>
      <c r="G298" s="31"/>
      <c r="H298" s="31"/>
      <c r="I298" s="31"/>
      <c r="J298" s="40"/>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42"/>
      <c r="AJ298" s="42"/>
      <c r="AK298" s="31"/>
    </row>
    <row r="299" spans="1:37" ht="135" customHeight="1" x14ac:dyDescent="0.2">
      <c r="A299" s="31"/>
      <c r="B299" s="31"/>
      <c r="C299" s="31"/>
      <c r="D299" s="31"/>
      <c r="E299" s="38"/>
      <c r="F299" s="39"/>
      <c r="G299" s="31"/>
      <c r="H299" s="31"/>
      <c r="I299" s="31"/>
      <c r="J299" s="40"/>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42"/>
      <c r="AJ299" s="42"/>
      <c r="AK299" s="31"/>
    </row>
    <row r="300" spans="1:37" ht="135" customHeight="1" x14ac:dyDescent="0.2">
      <c r="A300" s="31"/>
      <c r="B300" s="31"/>
      <c r="C300" s="31"/>
      <c r="D300" s="31"/>
      <c r="E300" s="38"/>
      <c r="F300" s="39"/>
      <c r="G300" s="31"/>
      <c r="H300" s="31"/>
      <c r="I300" s="31"/>
      <c r="J300" s="40"/>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42"/>
      <c r="AJ300" s="42"/>
      <c r="AK300" s="31"/>
    </row>
    <row r="301" spans="1:37" ht="135" customHeight="1" x14ac:dyDescent="0.2">
      <c r="A301" s="31"/>
      <c r="B301" s="31"/>
      <c r="C301" s="31"/>
      <c r="D301" s="31"/>
      <c r="E301" s="38"/>
      <c r="F301" s="39"/>
      <c r="G301" s="31"/>
      <c r="H301" s="31"/>
      <c r="I301" s="31"/>
      <c r="J301" s="40"/>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42"/>
      <c r="AJ301" s="42"/>
      <c r="AK301" s="31"/>
    </row>
    <row r="302" spans="1:37" ht="135" customHeight="1" x14ac:dyDescent="0.2">
      <c r="A302" s="31"/>
      <c r="B302" s="31"/>
      <c r="C302" s="31"/>
      <c r="D302" s="31"/>
      <c r="E302" s="38"/>
      <c r="F302" s="39"/>
      <c r="G302" s="31"/>
      <c r="H302" s="31"/>
      <c r="I302" s="31"/>
      <c r="J302" s="40"/>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42"/>
      <c r="AJ302" s="42"/>
      <c r="AK302" s="31"/>
    </row>
    <row r="303" spans="1:37" ht="135" customHeight="1" x14ac:dyDescent="0.2">
      <c r="A303" s="31"/>
      <c r="B303" s="31"/>
      <c r="C303" s="31"/>
      <c r="D303" s="31"/>
      <c r="E303" s="38"/>
      <c r="F303" s="39"/>
      <c r="G303" s="31"/>
      <c r="H303" s="31"/>
      <c r="I303" s="31"/>
      <c r="J303" s="40"/>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42"/>
      <c r="AJ303" s="42"/>
      <c r="AK303" s="31"/>
    </row>
    <row r="304" spans="1:37" ht="135" customHeight="1" x14ac:dyDescent="0.2">
      <c r="A304" s="31"/>
      <c r="B304" s="31"/>
      <c r="C304" s="31"/>
      <c r="D304" s="31"/>
      <c r="E304" s="38"/>
      <c r="F304" s="39"/>
      <c r="G304" s="31"/>
      <c r="H304" s="31"/>
      <c r="I304" s="31"/>
      <c r="J304" s="40"/>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42"/>
      <c r="AJ304" s="42"/>
      <c r="AK304" s="31"/>
    </row>
    <row r="305" spans="1:37" ht="135" customHeight="1" x14ac:dyDescent="0.2">
      <c r="A305" s="31"/>
      <c r="B305" s="31"/>
      <c r="C305" s="31"/>
      <c r="D305" s="31"/>
      <c r="E305" s="38"/>
      <c r="F305" s="39"/>
      <c r="G305" s="31"/>
      <c r="H305" s="31"/>
      <c r="I305" s="31"/>
      <c r="J305" s="40"/>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42"/>
      <c r="AJ305" s="42"/>
      <c r="AK305" s="31"/>
    </row>
    <row r="306" spans="1:37" ht="135" customHeight="1" x14ac:dyDescent="0.2">
      <c r="A306" s="31"/>
      <c r="B306" s="31"/>
      <c r="C306" s="31"/>
      <c r="D306" s="31"/>
      <c r="E306" s="38"/>
      <c r="F306" s="39"/>
      <c r="G306" s="31"/>
      <c r="H306" s="31"/>
      <c r="I306" s="31"/>
      <c r="J306" s="40"/>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42"/>
      <c r="AJ306" s="42"/>
      <c r="AK306" s="31"/>
    </row>
    <row r="307" spans="1:37" ht="135" customHeight="1" x14ac:dyDescent="0.2">
      <c r="A307" s="31"/>
      <c r="B307" s="31"/>
      <c r="C307" s="31"/>
      <c r="D307" s="31"/>
      <c r="E307" s="38"/>
      <c r="F307" s="39"/>
      <c r="G307" s="31"/>
      <c r="H307" s="31"/>
      <c r="I307" s="31"/>
      <c r="J307" s="40"/>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42"/>
      <c r="AJ307" s="42"/>
      <c r="AK307" s="31"/>
    </row>
    <row r="308" spans="1:37" ht="135" customHeight="1" x14ac:dyDescent="0.2">
      <c r="A308" s="31"/>
      <c r="B308" s="31"/>
      <c r="C308" s="31"/>
      <c r="D308" s="31"/>
      <c r="E308" s="38"/>
      <c r="F308" s="39"/>
      <c r="G308" s="31"/>
      <c r="H308" s="31"/>
      <c r="I308" s="31"/>
      <c r="J308" s="40"/>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42"/>
      <c r="AJ308" s="42"/>
      <c r="AK308" s="31"/>
    </row>
    <row r="309" spans="1:37" ht="135" customHeight="1" x14ac:dyDescent="0.2">
      <c r="A309" s="31"/>
      <c r="B309" s="31"/>
      <c r="C309" s="31"/>
      <c r="D309" s="31"/>
      <c r="E309" s="38"/>
      <c r="F309" s="39"/>
      <c r="G309" s="31"/>
      <c r="H309" s="31"/>
      <c r="I309" s="31"/>
      <c r="J309" s="40"/>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42"/>
      <c r="AJ309" s="42"/>
      <c r="AK309" s="31"/>
    </row>
    <row r="310" spans="1:37" ht="135" customHeight="1" x14ac:dyDescent="0.2">
      <c r="A310" s="31"/>
      <c r="B310" s="31"/>
      <c r="C310" s="31"/>
      <c r="D310" s="31"/>
      <c r="E310" s="38"/>
      <c r="F310" s="39"/>
      <c r="G310" s="31"/>
      <c r="H310" s="31"/>
      <c r="I310" s="31"/>
      <c r="J310" s="40"/>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42"/>
      <c r="AJ310" s="42"/>
      <c r="AK310" s="31"/>
    </row>
    <row r="311" spans="1:37" ht="135" customHeight="1" x14ac:dyDescent="0.2">
      <c r="A311" s="31"/>
      <c r="B311" s="31"/>
      <c r="C311" s="31"/>
      <c r="D311" s="31"/>
      <c r="E311" s="38"/>
      <c r="F311" s="39"/>
      <c r="G311" s="31"/>
      <c r="H311" s="31"/>
      <c r="I311" s="31"/>
      <c r="J311" s="40"/>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42"/>
      <c r="AJ311" s="42"/>
      <c r="AK311" s="31"/>
    </row>
    <row r="312" spans="1:37" ht="135" customHeight="1" x14ac:dyDescent="0.2">
      <c r="A312" s="31"/>
      <c r="B312" s="31"/>
      <c r="C312" s="31"/>
      <c r="D312" s="31"/>
      <c r="E312" s="38"/>
      <c r="F312" s="39"/>
      <c r="G312" s="31"/>
      <c r="H312" s="31"/>
      <c r="I312" s="31"/>
      <c r="J312" s="40"/>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42"/>
      <c r="AJ312" s="42"/>
      <c r="AK312" s="31"/>
    </row>
    <row r="313" spans="1:37" ht="135" customHeight="1" x14ac:dyDescent="0.2">
      <c r="A313" s="31"/>
      <c r="B313" s="31"/>
      <c r="C313" s="31"/>
      <c r="D313" s="31"/>
      <c r="E313" s="38"/>
      <c r="F313" s="39"/>
      <c r="G313" s="31"/>
      <c r="H313" s="31"/>
      <c r="I313" s="31"/>
      <c r="J313" s="40"/>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42"/>
      <c r="AJ313" s="42"/>
      <c r="AK313" s="31"/>
    </row>
    <row r="314" spans="1:37" ht="135" customHeight="1" x14ac:dyDescent="0.2">
      <c r="A314" s="31"/>
      <c r="B314" s="31"/>
      <c r="C314" s="31"/>
      <c r="D314" s="31"/>
      <c r="E314" s="38"/>
      <c r="F314" s="39"/>
      <c r="G314" s="31"/>
      <c r="H314" s="31"/>
      <c r="I314" s="31"/>
      <c r="J314" s="40"/>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42"/>
      <c r="AJ314" s="42"/>
      <c r="AK314" s="31"/>
    </row>
    <row r="315" spans="1:37" ht="135" customHeight="1" x14ac:dyDescent="0.2">
      <c r="A315" s="31"/>
      <c r="B315" s="31"/>
      <c r="C315" s="31"/>
      <c r="D315" s="31"/>
      <c r="E315" s="38"/>
      <c r="F315" s="39"/>
      <c r="G315" s="31"/>
      <c r="H315" s="31"/>
      <c r="I315" s="31"/>
      <c r="J315" s="40"/>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42"/>
      <c r="AJ315" s="42"/>
      <c r="AK315" s="31"/>
    </row>
    <row r="316" spans="1:37" ht="135" customHeight="1" x14ac:dyDescent="0.2">
      <c r="A316" s="31"/>
      <c r="B316" s="31"/>
      <c r="C316" s="31"/>
      <c r="D316" s="31"/>
      <c r="E316" s="38"/>
      <c r="F316" s="39"/>
      <c r="G316" s="31"/>
      <c r="H316" s="31"/>
      <c r="I316" s="31"/>
      <c r="J316" s="40"/>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42"/>
      <c r="AJ316" s="42"/>
      <c r="AK316" s="31"/>
    </row>
    <row r="317" spans="1:37" ht="135" customHeight="1" x14ac:dyDescent="0.2">
      <c r="A317" s="31"/>
      <c r="B317" s="31"/>
      <c r="C317" s="31"/>
      <c r="D317" s="31"/>
      <c r="E317" s="38"/>
      <c r="F317" s="39"/>
      <c r="G317" s="31"/>
      <c r="H317" s="31"/>
      <c r="I317" s="31"/>
      <c r="J317" s="40"/>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42"/>
      <c r="AJ317" s="42"/>
      <c r="AK317" s="31"/>
    </row>
    <row r="318" spans="1:37" ht="135" customHeight="1" x14ac:dyDescent="0.2">
      <c r="A318" s="31"/>
      <c r="B318" s="31"/>
      <c r="C318" s="31"/>
      <c r="D318" s="31"/>
      <c r="E318" s="38"/>
      <c r="F318" s="39"/>
      <c r="G318" s="31"/>
      <c r="H318" s="31"/>
      <c r="I318" s="31"/>
      <c r="J318" s="40"/>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42"/>
      <c r="AJ318" s="42"/>
      <c r="AK318" s="31"/>
    </row>
    <row r="319" spans="1:37" ht="135" customHeight="1" x14ac:dyDescent="0.2">
      <c r="A319" s="31"/>
      <c r="B319" s="31"/>
      <c r="C319" s="31"/>
      <c r="D319" s="31"/>
      <c r="E319" s="38"/>
      <c r="F319" s="39"/>
      <c r="G319" s="31"/>
      <c r="H319" s="31"/>
      <c r="I319" s="31"/>
      <c r="J319" s="40"/>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42"/>
      <c r="AJ319" s="42"/>
      <c r="AK319" s="31"/>
    </row>
    <row r="320" spans="1:37" ht="135" customHeight="1" x14ac:dyDescent="0.2">
      <c r="A320" s="31"/>
      <c r="B320" s="31"/>
      <c r="C320" s="31"/>
      <c r="D320" s="31"/>
      <c r="E320" s="38"/>
      <c r="F320" s="39"/>
      <c r="G320" s="31"/>
      <c r="H320" s="31"/>
      <c r="I320" s="31"/>
      <c r="J320" s="40"/>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42"/>
      <c r="AJ320" s="42"/>
      <c r="AK320" s="31"/>
    </row>
    <row r="321" spans="1:37" ht="135" customHeight="1" x14ac:dyDescent="0.2">
      <c r="A321" s="31"/>
      <c r="B321" s="31"/>
      <c r="C321" s="31"/>
      <c r="D321" s="31"/>
      <c r="E321" s="38"/>
      <c r="F321" s="39"/>
      <c r="G321" s="31"/>
      <c r="H321" s="31"/>
      <c r="I321" s="31"/>
      <c r="J321" s="40"/>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42"/>
      <c r="AJ321" s="42"/>
      <c r="AK321" s="31"/>
    </row>
    <row r="322" spans="1:37" ht="135" customHeight="1" x14ac:dyDescent="0.2">
      <c r="A322" s="31"/>
      <c r="B322" s="31"/>
      <c r="C322" s="31"/>
      <c r="D322" s="31"/>
      <c r="E322" s="38"/>
      <c r="F322" s="39"/>
      <c r="G322" s="31"/>
      <c r="H322" s="31"/>
      <c r="I322" s="31"/>
      <c r="J322" s="40"/>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42"/>
      <c r="AJ322" s="42"/>
      <c r="AK322" s="31"/>
    </row>
    <row r="323" spans="1:37" ht="135" customHeight="1" x14ac:dyDescent="0.2">
      <c r="A323" s="31"/>
      <c r="B323" s="31"/>
      <c r="C323" s="31"/>
      <c r="D323" s="31"/>
      <c r="E323" s="38"/>
      <c r="F323" s="39"/>
      <c r="G323" s="31"/>
      <c r="H323" s="31"/>
      <c r="I323" s="31"/>
      <c r="J323" s="40"/>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42"/>
      <c r="AJ323" s="42"/>
      <c r="AK323" s="31"/>
    </row>
    <row r="324" spans="1:37" ht="135" customHeight="1" x14ac:dyDescent="0.2">
      <c r="A324" s="31"/>
      <c r="B324" s="31"/>
      <c r="C324" s="31"/>
      <c r="D324" s="31"/>
      <c r="E324" s="38"/>
      <c r="F324" s="39"/>
      <c r="G324" s="31"/>
      <c r="H324" s="31"/>
      <c r="I324" s="31"/>
      <c r="J324" s="40"/>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42"/>
      <c r="AJ324" s="42"/>
      <c r="AK324" s="31"/>
    </row>
    <row r="325" spans="1:37" ht="135" customHeight="1" x14ac:dyDescent="0.2">
      <c r="A325" s="31"/>
      <c r="B325" s="31"/>
      <c r="C325" s="31"/>
      <c r="D325" s="31"/>
      <c r="E325" s="38"/>
      <c r="F325" s="39"/>
      <c r="G325" s="31"/>
      <c r="H325" s="31"/>
      <c r="I325" s="31"/>
      <c r="J325" s="40"/>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42"/>
      <c r="AJ325" s="42"/>
      <c r="AK325" s="31"/>
    </row>
    <row r="326" spans="1:37" ht="135" customHeight="1" x14ac:dyDescent="0.2">
      <c r="A326" s="31"/>
      <c r="B326" s="31"/>
      <c r="C326" s="31"/>
      <c r="D326" s="31"/>
      <c r="E326" s="38"/>
      <c r="F326" s="39"/>
      <c r="G326" s="31"/>
      <c r="H326" s="31"/>
      <c r="I326" s="31"/>
      <c r="J326" s="40"/>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42"/>
      <c r="AJ326" s="42"/>
      <c r="AK326" s="31"/>
    </row>
    <row r="327" spans="1:37" ht="135" customHeight="1" x14ac:dyDescent="0.2">
      <c r="A327" s="31"/>
      <c r="B327" s="31"/>
      <c r="C327" s="31"/>
      <c r="D327" s="31"/>
      <c r="E327" s="38"/>
      <c r="F327" s="39"/>
      <c r="G327" s="31"/>
      <c r="H327" s="31"/>
      <c r="I327" s="31"/>
      <c r="J327" s="40"/>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42"/>
      <c r="AJ327" s="42"/>
      <c r="AK327" s="31"/>
    </row>
    <row r="328" spans="1:37" ht="135" customHeight="1" x14ac:dyDescent="0.2">
      <c r="A328" s="31"/>
      <c r="B328" s="31"/>
      <c r="C328" s="31"/>
      <c r="D328" s="31"/>
      <c r="E328" s="38"/>
      <c r="F328" s="39"/>
      <c r="G328" s="31"/>
      <c r="H328" s="31"/>
      <c r="I328" s="31"/>
      <c r="J328" s="40"/>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42"/>
      <c r="AJ328" s="42"/>
      <c r="AK328" s="31"/>
    </row>
    <row r="329" spans="1:37" ht="135" customHeight="1" x14ac:dyDescent="0.2">
      <c r="A329" s="31"/>
      <c r="B329" s="31"/>
      <c r="C329" s="31"/>
      <c r="D329" s="31"/>
      <c r="E329" s="38"/>
      <c r="F329" s="39"/>
      <c r="G329" s="31"/>
      <c r="H329" s="31"/>
      <c r="I329" s="31"/>
      <c r="J329" s="40"/>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42"/>
      <c r="AJ329" s="42"/>
      <c r="AK329" s="31"/>
    </row>
    <row r="330" spans="1:37" ht="135" customHeight="1" x14ac:dyDescent="0.2">
      <c r="A330" s="31"/>
      <c r="B330" s="31"/>
      <c r="C330" s="31"/>
      <c r="D330" s="31"/>
      <c r="E330" s="38"/>
      <c r="F330" s="39"/>
      <c r="G330" s="31"/>
      <c r="H330" s="31"/>
      <c r="I330" s="31"/>
      <c r="J330" s="40"/>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42"/>
      <c r="AJ330" s="42"/>
      <c r="AK330" s="31"/>
    </row>
    <row r="331" spans="1:37" ht="135" customHeight="1" x14ac:dyDescent="0.2">
      <c r="A331" s="31"/>
      <c r="B331" s="31"/>
      <c r="C331" s="31"/>
      <c r="D331" s="31"/>
      <c r="E331" s="38"/>
      <c r="F331" s="39"/>
      <c r="G331" s="31"/>
      <c r="H331" s="31"/>
      <c r="I331" s="31"/>
      <c r="J331" s="40"/>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42"/>
      <c r="AJ331" s="42"/>
      <c r="AK331" s="31"/>
    </row>
    <row r="332" spans="1:37" ht="135" customHeight="1" x14ac:dyDescent="0.2">
      <c r="A332" s="31"/>
      <c r="B332" s="31"/>
      <c r="C332" s="31"/>
      <c r="D332" s="31"/>
      <c r="E332" s="38"/>
      <c r="F332" s="39"/>
      <c r="G332" s="31"/>
      <c r="H332" s="31"/>
      <c r="I332" s="31"/>
      <c r="J332" s="40"/>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42"/>
      <c r="AJ332" s="42"/>
      <c r="AK332" s="31"/>
    </row>
    <row r="333" spans="1:37" ht="135" customHeight="1" x14ac:dyDescent="0.2">
      <c r="A333" s="31"/>
      <c r="B333" s="31"/>
      <c r="C333" s="31"/>
      <c r="D333" s="31"/>
      <c r="E333" s="38"/>
      <c r="F333" s="39"/>
      <c r="G333" s="31"/>
      <c r="H333" s="31"/>
      <c r="I333" s="31"/>
      <c r="J333" s="40"/>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42"/>
      <c r="AJ333" s="42"/>
      <c r="AK333" s="31"/>
    </row>
    <row r="334" spans="1:37" ht="135" customHeight="1" x14ac:dyDescent="0.2">
      <c r="A334" s="31"/>
      <c r="B334" s="31"/>
      <c r="C334" s="31"/>
      <c r="D334" s="31"/>
      <c r="E334" s="38"/>
      <c r="F334" s="39"/>
      <c r="G334" s="31"/>
      <c r="H334" s="31"/>
      <c r="I334" s="31"/>
      <c r="J334" s="40"/>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42"/>
      <c r="AJ334" s="42"/>
      <c r="AK334" s="31"/>
    </row>
    <row r="335" spans="1:37" ht="135" customHeight="1" x14ac:dyDescent="0.2">
      <c r="A335" s="31"/>
      <c r="B335" s="31"/>
      <c r="C335" s="31"/>
      <c r="D335" s="31"/>
      <c r="E335" s="38"/>
      <c r="F335" s="39"/>
      <c r="G335" s="31"/>
      <c r="H335" s="31"/>
      <c r="I335" s="31"/>
      <c r="J335" s="40"/>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42"/>
      <c r="AJ335" s="42"/>
      <c r="AK335" s="31"/>
    </row>
    <row r="336" spans="1:37" ht="135" customHeight="1" x14ac:dyDescent="0.2">
      <c r="A336" s="31"/>
      <c r="B336" s="31"/>
      <c r="C336" s="31"/>
      <c r="D336" s="31"/>
      <c r="E336" s="38"/>
      <c r="F336" s="39"/>
      <c r="G336" s="31"/>
      <c r="H336" s="31"/>
      <c r="I336" s="31"/>
      <c r="J336" s="40"/>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42"/>
      <c r="AJ336" s="42"/>
      <c r="AK336" s="31"/>
    </row>
    <row r="337" spans="1:37" ht="135" customHeight="1" x14ac:dyDescent="0.2">
      <c r="A337" s="31"/>
      <c r="B337" s="31"/>
      <c r="C337" s="31"/>
      <c r="D337" s="31"/>
      <c r="E337" s="38"/>
      <c r="F337" s="39"/>
      <c r="G337" s="31"/>
      <c r="H337" s="31"/>
      <c r="I337" s="31"/>
      <c r="J337" s="40"/>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42"/>
      <c r="AJ337" s="42"/>
      <c r="AK337" s="31"/>
    </row>
    <row r="338" spans="1:37" ht="135" customHeight="1" x14ac:dyDescent="0.2">
      <c r="A338" s="31"/>
      <c r="B338" s="31"/>
      <c r="C338" s="31"/>
      <c r="D338" s="31"/>
      <c r="E338" s="38"/>
      <c r="F338" s="39"/>
      <c r="G338" s="31"/>
      <c r="H338" s="31"/>
      <c r="I338" s="31"/>
      <c r="J338" s="40"/>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42"/>
      <c r="AJ338" s="42"/>
      <c r="AK338" s="31"/>
    </row>
    <row r="339" spans="1:37" ht="135" customHeight="1" x14ac:dyDescent="0.2">
      <c r="A339" s="31"/>
      <c r="B339" s="31"/>
      <c r="C339" s="31"/>
      <c r="D339" s="31"/>
      <c r="E339" s="38"/>
      <c r="F339" s="39"/>
      <c r="G339" s="31"/>
      <c r="H339" s="31"/>
      <c r="I339" s="31"/>
      <c r="J339" s="40"/>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42"/>
      <c r="AJ339" s="42"/>
      <c r="AK339" s="31"/>
    </row>
    <row r="340" spans="1:37" ht="135" customHeight="1" x14ac:dyDescent="0.2">
      <c r="A340" s="31"/>
      <c r="B340" s="31"/>
      <c r="C340" s="31"/>
      <c r="D340" s="31"/>
      <c r="E340" s="38"/>
      <c r="F340" s="39"/>
      <c r="G340" s="31"/>
      <c r="H340" s="31"/>
      <c r="I340" s="31"/>
      <c r="J340" s="40"/>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42"/>
      <c r="AJ340" s="42"/>
      <c r="AK340" s="31"/>
    </row>
    <row r="341" spans="1:37" ht="135" customHeight="1" x14ac:dyDescent="0.2">
      <c r="A341" s="31"/>
      <c r="B341" s="31"/>
      <c r="C341" s="31"/>
      <c r="D341" s="31"/>
      <c r="E341" s="38"/>
      <c r="F341" s="39"/>
      <c r="G341" s="31"/>
      <c r="H341" s="31"/>
      <c r="I341" s="31"/>
      <c r="J341" s="40"/>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42"/>
      <c r="AJ341" s="42"/>
      <c r="AK341" s="31"/>
    </row>
    <row r="342" spans="1:37" ht="135" customHeight="1" x14ac:dyDescent="0.2">
      <c r="A342" s="31"/>
      <c r="B342" s="31"/>
      <c r="C342" s="31"/>
      <c r="D342" s="31"/>
      <c r="E342" s="38"/>
      <c r="F342" s="39"/>
      <c r="G342" s="31"/>
      <c r="H342" s="31"/>
      <c r="I342" s="31"/>
      <c r="J342" s="40"/>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42"/>
      <c r="AJ342" s="42"/>
      <c r="AK342" s="31"/>
    </row>
    <row r="343" spans="1:37" ht="135" customHeight="1" x14ac:dyDescent="0.2">
      <c r="A343" s="31"/>
      <c r="B343" s="31"/>
      <c r="C343" s="31"/>
      <c r="D343" s="31"/>
      <c r="E343" s="38"/>
      <c r="F343" s="39"/>
      <c r="G343" s="31"/>
      <c r="H343" s="31"/>
      <c r="I343" s="31"/>
      <c r="J343" s="40"/>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42"/>
      <c r="AJ343" s="42"/>
      <c r="AK343" s="31"/>
    </row>
    <row r="344" spans="1:37" ht="135" customHeight="1" x14ac:dyDescent="0.2">
      <c r="A344" s="31"/>
      <c r="B344" s="31"/>
      <c r="C344" s="31"/>
      <c r="D344" s="31"/>
      <c r="E344" s="38"/>
      <c r="F344" s="39"/>
      <c r="G344" s="31"/>
      <c r="H344" s="31"/>
      <c r="I344" s="31"/>
      <c r="J344" s="40"/>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42"/>
      <c r="AJ344" s="42"/>
      <c r="AK344" s="31"/>
    </row>
    <row r="345" spans="1:37" ht="135" customHeight="1" x14ac:dyDescent="0.2">
      <c r="A345" s="31"/>
      <c r="B345" s="31"/>
      <c r="C345" s="31"/>
      <c r="D345" s="31"/>
      <c r="E345" s="38"/>
      <c r="F345" s="39"/>
      <c r="G345" s="31"/>
      <c r="H345" s="31"/>
      <c r="I345" s="31"/>
      <c r="J345" s="40"/>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42"/>
      <c r="AJ345" s="42"/>
      <c r="AK345" s="31"/>
    </row>
    <row r="346" spans="1:37" ht="135" customHeight="1" x14ac:dyDescent="0.2">
      <c r="A346" s="31"/>
      <c r="B346" s="31"/>
      <c r="C346" s="31"/>
      <c r="D346" s="31"/>
      <c r="E346" s="38"/>
      <c r="F346" s="39"/>
      <c r="G346" s="31"/>
      <c r="H346" s="31"/>
      <c r="I346" s="31"/>
      <c r="J346" s="40"/>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42"/>
      <c r="AJ346" s="42"/>
      <c r="AK346" s="31"/>
    </row>
    <row r="347" spans="1:37" ht="135" customHeight="1" x14ac:dyDescent="0.2">
      <c r="A347" s="31"/>
      <c r="B347" s="31"/>
      <c r="C347" s="31"/>
      <c r="D347" s="31"/>
      <c r="E347" s="38"/>
      <c r="F347" s="39"/>
      <c r="G347" s="31"/>
      <c r="H347" s="31"/>
      <c r="I347" s="31"/>
      <c r="J347" s="40"/>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42"/>
      <c r="AJ347" s="42"/>
      <c r="AK347" s="31"/>
    </row>
    <row r="348" spans="1:37" ht="135" customHeight="1" x14ac:dyDescent="0.2">
      <c r="A348" s="31"/>
      <c r="B348" s="31"/>
      <c r="C348" s="31"/>
      <c r="D348" s="31"/>
      <c r="E348" s="38"/>
      <c r="F348" s="39"/>
      <c r="G348" s="31"/>
      <c r="H348" s="31"/>
      <c r="I348" s="31"/>
      <c r="J348" s="40"/>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42"/>
      <c r="AJ348" s="42"/>
      <c r="AK348" s="31"/>
    </row>
    <row r="349" spans="1:37" ht="135" customHeight="1" x14ac:dyDescent="0.2">
      <c r="A349" s="31"/>
      <c r="B349" s="31"/>
      <c r="C349" s="31"/>
      <c r="D349" s="31"/>
      <c r="E349" s="38"/>
      <c r="F349" s="39"/>
      <c r="G349" s="31"/>
      <c r="H349" s="31"/>
      <c r="I349" s="31"/>
      <c r="J349" s="40"/>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42"/>
      <c r="AJ349" s="42"/>
      <c r="AK349" s="31"/>
    </row>
    <row r="350" spans="1:37" ht="135" customHeight="1" x14ac:dyDescent="0.2">
      <c r="A350" s="31"/>
      <c r="B350" s="31"/>
      <c r="C350" s="31"/>
      <c r="D350" s="31"/>
      <c r="E350" s="38"/>
      <c r="F350" s="39"/>
      <c r="G350" s="31"/>
      <c r="H350" s="31"/>
      <c r="I350" s="31"/>
      <c r="J350" s="40"/>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42"/>
      <c r="AJ350" s="42"/>
      <c r="AK350" s="31"/>
    </row>
    <row r="351" spans="1:37" ht="135" customHeight="1" x14ac:dyDescent="0.2">
      <c r="A351" s="31"/>
      <c r="B351" s="31"/>
      <c r="C351" s="31"/>
      <c r="D351" s="31"/>
      <c r="E351" s="38"/>
      <c r="F351" s="39"/>
      <c r="G351" s="31"/>
      <c r="H351" s="31"/>
      <c r="I351" s="31"/>
      <c r="J351" s="40"/>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42"/>
      <c r="AJ351" s="42"/>
      <c r="AK351" s="31"/>
    </row>
    <row r="352" spans="1:37" ht="135" customHeight="1" x14ac:dyDescent="0.2">
      <c r="A352" s="31"/>
      <c r="B352" s="31"/>
      <c r="C352" s="31"/>
      <c r="D352" s="31"/>
      <c r="E352" s="38"/>
      <c r="F352" s="39"/>
      <c r="G352" s="31"/>
      <c r="H352" s="31"/>
      <c r="I352" s="31"/>
      <c r="J352" s="40"/>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42"/>
      <c r="AJ352" s="42"/>
      <c r="AK352" s="31"/>
    </row>
    <row r="353" spans="1:37" ht="135" customHeight="1" x14ac:dyDescent="0.2">
      <c r="A353" s="31"/>
      <c r="B353" s="31"/>
      <c r="C353" s="31"/>
      <c r="D353" s="31"/>
      <c r="E353" s="38"/>
      <c r="F353" s="39"/>
      <c r="G353" s="31"/>
      <c r="H353" s="31"/>
      <c r="I353" s="31"/>
      <c r="J353" s="40"/>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42"/>
      <c r="AJ353" s="42"/>
      <c r="AK353" s="31"/>
    </row>
    <row r="354" spans="1:37" ht="135" customHeight="1" x14ac:dyDescent="0.2">
      <c r="A354" s="31"/>
      <c r="B354" s="31"/>
      <c r="C354" s="31"/>
      <c r="D354" s="31"/>
      <c r="E354" s="38"/>
      <c r="F354" s="39"/>
      <c r="G354" s="31"/>
      <c r="H354" s="31"/>
      <c r="I354" s="31"/>
      <c r="J354" s="40"/>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42"/>
      <c r="AJ354" s="42"/>
      <c r="AK354" s="31"/>
    </row>
    <row r="355" spans="1:37" ht="135" customHeight="1" x14ac:dyDescent="0.2">
      <c r="A355" s="31"/>
      <c r="B355" s="31"/>
      <c r="C355" s="31"/>
      <c r="D355" s="31"/>
      <c r="E355" s="38"/>
      <c r="F355" s="39"/>
      <c r="G355" s="31"/>
      <c r="H355" s="31"/>
      <c r="I355" s="31"/>
      <c r="J355" s="40"/>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42"/>
      <c r="AJ355" s="42"/>
      <c r="AK355" s="31"/>
    </row>
    <row r="356" spans="1:37" ht="135" customHeight="1" x14ac:dyDescent="0.2">
      <c r="A356" s="31"/>
      <c r="B356" s="31"/>
      <c r="C356" s="31"/>
      <c r="D356" s="31"/>
      <c r="E356" s="38"/>
      <c r="F356" s="39"/>
      <c r="G356" s="31"/>
      <c r="H356" s="31"/>
      <c r="I356" s="31"/>
      <c r="J356" s="40"/>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42"/>
      <c r="AJ356" s="42"/>
      <c r="AK356" s="31"/>
    </row>
    <row r="357" spans="1:37" ht="135" customHeight="1" x14ac:dyDescent="0.2">
      <c r="A357" s="31"/>
      <c r="B357" s="31"/>
      <c r="C357" s="31"/>
      <c r="D357" s="31"/>
      <c r="E357" s="38"/>
      <c r="F357" s="39"/>
      <c r="G357" s="31"/>
      <c r="H357" s="31"/>
      <c r="I357" s="31"/>
      <c r="J357" s="40"/>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42"/>
      <c r="AJ357" s="42"/>
      <c r="AK357" s="31"/>
    </row>
    <row r="358" spans="1:37" ht="135" customHeight="1" x14ac:dyDescent="0.2">
      <c r="A358" s="31"/>
      <c r="B358" s="31"/>
      <c r="C358" s="31"/>
      <c r="D358" s="31"/>
      <c r="E358" s="38"/>
      <c r="F358" s="39"/>
      <c r="G358" s="31"/>
      <c r="H358" s="31"/>
      <c r="I358" s="31"/>
      <c r="J358" s="40"/>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42"/>
      <c r="AJ358" s="42"/>
      <c r="AK358" s="31"/>
    </row>
    <row r="359" spans="1:37" ht="135" customHeight="1" x14ac:dyDescent="0.2">
      <c r="A359" s="31"/>
      <c r="B359" s="31"/>
      <c r="C359" s="31"/>
      <c r="D359" s="31"/>
      <c r="E359" s="38"/>
      <c r="F359" s="39"/>
      <c r="G359" s="31"/>
      <c r="H359" s="31"/>
      <c r="I359" s="31"/>
      <c r="J359" s="40"/>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42"/>
      <c r="AJ359" s="42"/>
      <c r="AK359" s="31"/>
    </row>
    <row r="360" spans="1:37" ht="135" customHeight="1" x14ac:dyDescent="0.2">
      <c r="A360" s="31"/>
      <c r="B360" s="31"/>
      <c r="C360" s="31"/>
      <c r="D360" s="31"/>
      <c r="E360" s="38"/>
      <c r="F360" s="39"/>
      <c r="G360" s="31"/>
      <c r="H360" s="31"/>
      <c r="I360" s="31"/>
      <c r="J360" s="40"/>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42"/>
      <c r="AJ360" s="42"/>
      <c r="AK360" s="31"/>
    </row>
    <row r="361" spans="1:37" ht="135" customHeight="1" x14ac:dyDescent="0.2">
      <c r="A361" s="31"/>
      <c r="B361" s="31"/>
      <c r="C361" s="31"/>
      <c r="D361" s="31"/>
      <c r="E361" s="38"/>
      <c r="F361" s="39"/>
      <c r="G361" s="31"/>
      <c r="H361" s="31"/>
      <c r="I361" s="31"/>
      <c r="J361" s="40"/>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42"/>
      <c r="AJ361" s="42"/>
      <c r="AK361" s="31"/>
    </row>
    <row r="362" spans="1:37" ht="135" customHeight="1" x14ac:dyDescent="0.2">
      <c r="A362" s="31"/>
      <c r="B362" s="31"/>
      <c r="C362" s="31"/>
      <c r="D362" s="31"/>
      <c r="E362" s="38"/>
      <c r="F362" s="39"/>
      <c r="G362" s="31"/>
      <c r="H362" s="31"/>
      <c r="I362" s="31"/>
      <c r="J362" s="40"/>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42"/>
      <c r="AJ362" s="42"/>
      <c r="AK362" s="31"/>
    </row>
    <row r="363" spans="1:37" ht="135" customHeight="1" x14ac:dyDescent="0.2">
      <c r="A363" s="31"/>
      <c r="B363" s="31"/>
      <c r="C363" s="31"/>
      <c r="D363" s="31"/>
      <c r="E363" s="38"/>
      <c r="F363" s="39"/>
      <c r="G363" s="31"/>
      <c r="H363" s="31"/>
      <c r="I363" s="31"/>
      <c r="J363" s="40"/>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42"/>
      <c r="AJ363" s="42"/>
      <c r="AK363" s="31"/>
    </row>
    <row r="364" spans="1:37" ht="135" customHeight="1" x14ac:dyDescent="0.2">
      <c r="A364" s="31"/>
      <c r="B364" s="31"/>
      <c r="C364" s="31"/>
      <c r="D364" s="31"/>
      <c r="E364" s="38"/>
      <c r="F364" s="39"/>
      <c r="G364" s="31"/>
      <c r="H364" s="31"/>
      <c r="I364" s="31"/>
      <c r="J364" s="40"/>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42"/>
      <c r="AJ364" s="42"/>
      <c r="AK364" s="31"/>
    </row>
    <row r="365" spans="1:37" ht="135" customHeight="1" x14ac:dyDescent="0.2">
      <c r="A365" s="31"/>
      <c r="B365" s="31"/>
      <c r="C365" s="31"/>
      <c r="D365" s="31"/>
      <c r="E365" s="38"/>
      <c r="F365" s="39"/>
      <c r="G365" s="31"/>
      <c r="H365" s="31"/>
      <c r="I365" s="31"/>
      <c r="J365" s="40"/>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42"/>
      <c r="AJ365" s="42"/>
      <c r="AK365" s="31"/>
    </row>
    <row r="366" spans="1:37" ht="135" customHeight="1" x14ac:dyDescent="0.2">
      <c r="A366" s="31"/>
      <c r="B366" s="31"/>
      <c r="C366" s="31"/>
      <c r="D366" s="31"/>
      <c r="E366" s="38"/>
      <c r="F366" s="39"/>
      <c r="G366" s="31"/>
      <c r="H366" s="31"/>
      <c r="I366" s="31"/>
      <c r="J366" s="40"/>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42"/>
      <c r="AJ366" s="42"/>
      <c r="AK366" s="31"/>
    </row>
    <row r="367" spans="1:37" ht="135" customHeight="1" x14ac:dyDescent="0.2">
      <c r="A367" s="31"/>
      <c r="B367" s="31"/>
      <c r="C367" s="31"/>
      <c r="D367" s="31"/>
      <c r="E367" s="38"/>
      <c r="F367" s="39"/>
      <c r="G367" s="31"/>
      <c r="H367" s="31"/>
      <c r="I367" s="31"/>
      <c r="J367" s="40"/>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42"/>
      <c r="AJ367" s="42"/>
      <c r="AK367" s="31"/>
    </row>
    <row r="368" spans="1:37" ht="135" customHeight="1" x14ac:dyDescent="0.2">
      <c r="A368" s="31"/>
      <c r="B368" s="31"/>
      <c r="C368" s="31"/>
      <c r="D368" s="31"/>
      <c r="E368" s="38"/>
      <c r="F368" s="39"/>
      <c r="G368" s="31"/>
      <c r="H368" s="31"/>
      <c r="I368" s="31"/>
      <c r="J368" s="40"/>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42"/>
      <c r="AJ368" s="42"/>
      <c r="AK368" s="31"/>
    </row>
    <row r="369" spans="1:37" ht="135" customHeight="1" x14ac:dyDescent="0.2">
      <c r="A369" s="31"/>
      <c r="B369" s="31"/>
      <c r="C369" s="31"/>
      <c r="D369" s="31"/>
      <c r="E369" s="38"/>
      <c r="F369" s="39"/>
      <c r="G369" s="31"/>
      <c r="H369" s="31"/>
      <c r="I369" s="31"/>
      <c r="J369" s="40"/>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42"/>
      <c r="AJ369" s="42"/>
      <c r="AK369" s="31"/>
    </row>
    <row r="370" spans="1:37" ht="135" customHeight="1" x14ac:dyDescent="0.2">
      <c r="A370" s="31"/>
      <c r="B370" s="31"/>
      <c r="C370" s="31"/>
      <c r="D370" s="31"/>
      <c r="E370" s="38"/>
      <c r="F370" s="39"/>
      <c r="G370" s="31"/>
      <c r="H370" s="31"/>
      <c r="I370" s="31"/>
      <c r="J370" s="40"/>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42"/>
      <c r="AJ370" s="42"/>
      <c r="AK370" s="31"/>
    </row>
    <row r="371" spans="1:37" ht="135" customHeight="1" x14ac:dyDescent="0.2">
      <c r="A371" s="31"/>
      <c r="B371" s="31"/>
      <c r="C371" s="31"/>
      <c r="D371" s="31"/>
      <c r="E371" s="38"/>
      <c r="F371" s="39"/>
      <c r="G371" s="31"/>
      <c r="H371" s="31"/>
      <c r="I371" s="31"/>
      <c r="J371" s="40"/>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42"/>
      <c r="AJ371" s="42"/>
      <c r="AK371" s="31"/>
    </row>
    <row r="372" spans="1:37" ht="135" customHeight="1" x14ac:dyDescent="0.2">
      <c r="A372" s="31"/>
      <c r="B372" s="31"/>
      <c r="C372" s="31"/>
      <c r="D372" s="31"/>
      <c r="E372" s="38"/>
      <c r="F372" s="39"/>
      <c r="G372" s="31"/>
      <c r="H372" s="31"/>
      <c r="I372" s="31"/>
      <c r="J372" s="40"/>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42"/>
      <c r="AJ372" s="42"/>
      <c r="AK372" s="31"/>
    </row>
    <row r="373" spans="1:37" ht="135" customHeight="1" x14ac:dyDescent="0.2">
      <c r="A373" s="31"/>
      <c r="B373" s="31"/>
      <c r="C373" s="31"/>
      <c r="D373" s="31"/>
      <c r="E373" s="38"/>
      <c r="F373" s="39"/>
      <c r="G373" s="31"/>
      <c r="H373" s="31"/>
      <c r="I373" s="31"/>
      <c r="J373" s="40"/>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42"/>
      <c r="AJ373" s="42"/>
      <c r="AK373" s="31"/>
    </row>
    <row r="374" spans="1:37" ht="135" customHeight="1" x14ac:dyDescent="0.2">
      <c r="A374" s="31"/>
      <c r="B374" s="31"/>
      <c r="C374" s="31"/>
      <c r="D374" s="31"/>
      <c r="E374" s="38"/>
      <c r="F374" s="39"/>
      <c r="G374" s="31"/>
      <c r="H374" s="31"/>
      <c r="I374" s="31"/>
      <c r="J374" s="40"/>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42"/>
      <c r="AJ374" s="42"/>
      <c r="AK374" s="31"/>
    </row>
    <row r="375" spans="1:37" ht="135" customHeight="1" x14ac:dyDescent="0.2">
      <c r="A375" s="31"/>
      <c r="B375" s="31"/>
      <c r="C375" s="31"/>
      <c r="D375" s="31"/>
      <c r="E375" s="38"/>
      <c r="F375" s="39"/>
      <c r="G375" s="31"/>
      <c r="H375" s="31"/>
      <c r="I375" s="31"/>
      <c r="J375" s="40"/>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42"/>
      <c r="AJ375" s="42"/>
      <c r="AK375" s="31"/>
    </row>
    <row r="376" spans="1:37" ht="135" customHeight="1" x14ac:dyDescent="0.2">
      <c r="A376" s="31"/>
      <c r="B376" s="31"/>
      <c r="C376" s="31"/>
      <c r="D376" s="31"/>
      <c r="E376" s="38"/>
      <c r="F376" s="39"/>
      <c r="G376" s="31"/>
      <c r="H376" s="31"/>
      <c r="I376" s="31"/>
      <c r="J376" s="40"/>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42"/>
      <c r="AJ376" s="42"/>
      <c r="AK376" s="31"/>
    </row>
    <row r="377" spans="1:37" ht="135" customHeight="1" x14ac:dyDescent="0.2">
      <c r="A377" s="31"/>
      <c r="B377" s="31"/>
      <c r="C377" s="31"/>
      <c r="D377" s="31"/>
      <c r="E377" s="38"/>
      <c r="F377" s="39"/>
      <c r="G377" s="31"/>
      <c r="H377" s="31"/>
      <c r="I377" s="31"/>
      <c r="J377" s="40"/>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42"/>
      <c r="AJ377" s="42"/>
      <c r="AK377" s="31"/>
    </row>
    <row r="378" spans="1:37" ht="135" customHeight="1" x14ac:dyDescent="0.2">
      <c r="A378" s="31"/>
      <c r="B378" s="31"/>
      <c r="C378" s="31"/>
      <c r="D378" s="31"/>
      <c r="E378" s="38"/>
      <c r="F378" s="39"/>
      <c r="G378" s="31"/>
      <c r="H378" s="31"/>
      <c r="I378" s="31"/>
      <c r="J378" s="40"/>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42"/>
      <c r="AJ378" s="42"/>
      <c r="AK378" s="31"/>
    </row>
    <row r="379" spans="1:37" ht="135" customHeight="1" x14ac:dyDescent="0.2">
      <c r="A379" s="31"/>
      <c r="B379" s="31"/>
      <c r="C379" s="31"/>
      <c r="D379" s="31"/>
      <c r="E379" s="38"/>
      <c r="F379" s="39"/>
      <c r="G379" s="31"/>
      <c r="H379" s="31"/>
      <c r="I379" s="31"/>
      <c r="J379" s="40"/>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42"/>
      <c r="AJ379" s="42"/>
      <c r="AK379" s="31"/>
    </row>
    <row r="380" spans="1:37" ht="135" customHeight="1" x14ac:dyDescent="0.2">
      <c r="A380" s="31"/>
      <c r="B380" s="31"/>
      <c r="C380" s="31"/>
      <c r="D380" s="31"/>
      <c r="E380" s="38"/>
      <c r="F380" s="39"/>
      <c r="G380" s="31"/>
      <c r="H380" s="31"/>
      <c r="I380" s="31"/>
      <c r="J380" s="40"/>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42"/>
      <c r="AJ380" s="42"/>
      <c r="AK380" s="31"/>
    </row>
    <row r="381" spans="1:37" ht="135" customHeight="1" x14ac:dyDescent="0.2">
      <c r="A381" s="31"/>
      <c r="B381" s="31"/>
      <c r="C381" s="31"/>
      <c r="D381" s="31"/>
      <c r="E381" s="38"/>
      <c r="F381" s="39"/>
      <c r="G381" s="31"/>
      <c r="H381" s="31"/>
      <c r="I381" s="31"/>
      <c r="J381" s="40"/>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42"/>
      <c r="AJ381" s="42"/>
      <c r="AK381" s="31"/>
    </row>
    <row r="382" spans="1:37" ht="135" customHeight="1" x14ac:dyDescent="0.2">
      <c r="A382" s="31"/>
      <c r="B382" s="31"/>
      <c r="C382" s="31"/>
      <c r="D382" s="31"/>
      <c r="E382" s="38"/>
      <c r="F382" s="39"/>
      <c r="G382" s="31"/>
      <c r="H382" s="31"/>
      <c r="I382" s="31"/>
      <c r="J382" s="40"/>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42"/>
      <c r="AJ382" s="42"/>
      <c r="AK382" s="31"/>
    </row>
    <row r="383" spans="1:37" ht="135" customHeight="1" x14ac:dyDescent="0.2">
      <c r="A383" s="31"/>
      <c r="B383" s="31"/>
      <c r="C383" s="31"/>
      <c r="D383" s="31"/>
      <c r="E383" s="38"/>
      <c r="F383" s="39"/>
      <c r="G383" s="31"/>
      <c r="H383" s="31"/>
      <c r="I383" s="31"/>
      <c r="J383" s="40"/>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42"/>
      <c r="AJ383" s="42"/>
      <c r="AK383" s="31"/>
    </row>
    <row r="384" spans="1:37" ht="135" customHeight="1" x14ac:dyDescent="0.2">
      <c r="A384" s="31"/>
      <c r="B384" s="31"/>
      <c r="C384" s="31"/>
      <c r="D384" s="31"/>
      <c r="E384" s="38"/>
      <c r="F384" s="39"/>
      <c r="G384" s="31"/>
      <c r="H384" s="31"/>
      <c r="I384" s="31"/>
      <c r="J384" s="40"/>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42"/>
      <c r="AJ384" s="42"/>
      <c r="AK384" s="31"/>
    </row>
    <row r="385" spans="1:37" ht="135" customHeight="1" x14ac:dyDescent="0.2">
      <c r="A385" s="31"/>
      <c r="B385" s="31"/>
      <c r="C385" s="31"/>
      <c r="D385" s="31"/>
      <c r="E385" s="38"/>
      <c r="F385" s="39"/>
      <c r="G385" s="31"/>
      <c r="H385" s="31"/>
      <c r="I385" s="31"/>
      <c r="J385" s="40"/>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42"/>
      <c r="AJ385" s="42"/>
      <c r="AK385" s="31"/>
    </row>
    <row r="386" spans="1:37" ht="135" customHeight="1" x14ac:dyDescent="0.2">
      <c r="A386" s="31"/>
      <c r="B386" s="31"/>
      <c r="C386" s="31"/>
      <c r="D386" s="31"/>
      <c r="E386" s="38"/>
      <c r="F386" s="39"/>
      <c r="G386" s="31"/>
      <c r="H386" s="31"/>
      <c r="I386" s="31"/>
      <c r="J386" s="40"/>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42"/>
      <c r="AJ386" s="42"/>
      <c r="AK386" s="31"/>
    </row>
    <row r="387" spans="1:37" ht="135" customHeight="1" x14ac:dyDescent="0.2">
      <c r="A387" s="31"/>
      <c r="B387" s="31"/>
      <c r="C387" s="31"/>
      <c r="D387" s="31"/>
      <c r="E387" s="38"/>
      <c r="F387" s="39"/>
      <c r="G387" s="31"/>
      <c r="H387" s="31"/>
      <c r="I387" s="31"/>
      <c r="J387" s="40"/>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42"/>
      <c r="AJ387" s="42"/>
      <c r="AK387" s="31"/>
    </row>
    <row r="388" spans="1:37" ht="135" customHeight="1" x14ac:dyDescent="0.2">
      <c r="A388" s="31"/>
      <c r="B388" s="31"/>
      <c r="C388" s="31"/>
      <c r="D388" s="31"/>
      <c r="E388" s="38"/>
      <c r="F388" s="39"/>
      <c r="G388" s="31"/>
      <c r="H388" s="31"/>
      <c r="I388" s="31"/>
      <c r="J388" s="40"/>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42"/>
      <c r="AJ388" s="42"/>
      <c r="AK388" s="31"/>
    </row>
    <row r="389" spans="1:37" ht="135" customHeight="1" x14ac:dyDescent="0.2">
      <c r="A389" s="31"/>
      <c r="B389" s="31"/>
      <c r="C389" s="31"/>
      <c r="D389" s="31"/>
      <c r="E389" s="38"/>
      <c r="F389" s="39"/>
      <c r="G389" s="31"/>
      <c r="H389" s="31"/>
      <c r="I389" s="31"/>
      <c r="J389" s="40"/>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42"/>
      <c r="AJ389" s="42"/>
      <c r="AK389" s="31"/>
    </row>
    <row r="390" spans="1:37" ht="135" customHeight="1" x14ac:dyDescent="0.2">
      <c r="A390" s="31"/>
      <c r="B390" s="31"/>
      <c r="C390" s="31"/>
      <c r="D390" s="31"/>
      <c r="E390" s="38"/>
      <c r="F390" s="39"/>
      <c r="G390" s="31"/>
      <c r="H390" s="31"/>
      <c r="I390" s="31"/>
      <c r="J390" s="40"/>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42"/>
      <c r="AJ390" s="42"/>
      <c r="AK390" s="31"/>
    </row>
    <row r="391" spans="1:37" ht="135" customHeight="1" x14ac:dyDescent="0.2">
      <c r="A391" s="31"/>
      <c r="B391" s="31"/>
      <c r="C391" s="31"/>
      <c r="D391" s="31"/>
      <c r="E391" s="38"/>
      <c r="F391" s="39"/>
      <c r="G391" s="31"/>
      <c r="H391" s="31"/>
      <c r="I391" s="31"/>
      <c r="J391" s="40"/>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42"/>
      <c r="AJ391" s="42"/>
      <c r="AK391" s="31"/>
    </row>
    <row r="392" spans="1:37" ht="135" customHeight="1" x14ac:dyDescent="0.2">
      <c r="A392" s="31"/>
      <c r="B392" s="31"/>
      <c r="C392" s="31"/>
      <c r="D392" s="31"/>
      <c r="E392" s="38"/>
      <c r="F392" s="39"/>
      <c r="G392" s="31"/>
      <c r="H392" s="31"/>
      <c r="I392" s="31"/>
      <c r="J392" s="40"/>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42"/>
      <c r="AJ392" s="42"/>
      <c r="AK392" s="31"/>
    </row>
    <row r="393" spans="1:37" ht="135" customHeight="1" x14ac:dyDescent="0.2">
      <c r="A393" s="31"/>
      <c r="B393" s="31"/>
      <c r="C393" s="31"/>
      <c r="D393" s="31"/>
      <c r="E393" s="38"/>
      <c r="F393" s="39"/>
      <c r="G393" s="31"/>
      <c r="H393" s="31"/>
      <c r="I393" s="31"/>
      <c r="J393" s="40"/>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42"/>
      <c r="AJ393" s="42"/>
      <c r="AK393" s="31"/>
    </row>
    <row r="394" spans="1:37" ht="135" customHeight="1" x14ac:dyDescent="0.2">
      <c r="A394" s="31"/>
      <c r="B394" s="31"/>
      <c r="C394" s="31"/>
      <c r="D394" s="31"/>
      <c r="E394" s="38"/>
      <c r="F394" s="39"/>
      <c r="G394" s="31"/>
      <c r="H394" s="31"/>
      <c r="I394" s="31"/>
      <c r="J394" s="40"/>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42"/>
      <c r="AJ394" s="42"/>
      <c r="AK394" s="31"/>
    </row>
    <row r="395" spans="1:37" ht="135" customHeight="1" x14ac:dyDescent="0.2">
      <c r="A395" s="31"/>
      <c r="B395" s="31"/>
      <c r="C395" s="31"/>
      <c r="D395" s="31"/>
      <c r="E395" s="38"/>
      <c r="F395" s="39"/>
      <c r="G395" s="31"/>
      <c r="H395" s="31"/>
      <c r="I395" s="31"/>
      <c r="J395" s="40"/>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42"/>
      <c r="AJ395" s="42"/>
      <c r="AK395" s="31"/>
    </row>
    <row r="396" spans="1:37" ht="135" customHeight="1" x14ac:dyDescent="0.2">
      <c r="A396" s="31"/>
      <c r="B396" s="31"/>
      <c r="C396" s="31"/>
      <c r="D396" s="31"/>
      <c r="E396" s="38"/>
      <c r="F396" s="39"/>
      <c r="G396" s="31"/>
      <c r="H396" s="31"/>
      <c r="I396" s="31"/>
      <c r="J396" s="40"/>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42"/>
      <c r="AJ396" s="42"/>
      <c r="AK396" s="31"/>
    </row>
    <row r="397" spans="1:37" ht="135" customHeight="1" x14ac:dyDescent="0.2">
      <c r="A397" s="31"/>
      <c r="B397" s="31"/>
      <c r="C397" s="31"/>
      <c r="D397" s="31"/>
      <c r="E397" s="38"/>
      <c r="F397" s="39"/>
      <c r="G397" s="31"/>
      <c r="H397" s="31"/>
      <c r="I397" s="31"/>
      <c r="J397" s="40"/>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42"/>
      <c r="AJ397" s="42"/>
      <c r="AK397" s="31"/>
    </row>
    <row r="398" spans="1:37" ht="135" customHeight="1" x14ac:dyDescent="0.2">
      <c r="A398" s="31"/>
      <c r="B398" s="31"/>
      <c r="C398" s="31"/>
      <c r="D398" s="31"/>
      <c r="E398" s="38"/>
      <c r="F398" s="39"/>
      <c r="G398" s="31"/>
      <c r="H398" s="31"/>
      <c r="I398" s="31"/>
      <c r="J398" s="40"/>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42"/>
      <c r="AJ398" s="42"/>
      <c r="AK398" s="31"/>
    </row>
    <row r="399" spans="1:37" ht="135" customHeight="1" x14ac:dyDescent="0.2">
      <c r="A399" s="31"/>
      <c r="B399" s="31"/>
      <c r="C399" s="31"/>
      <c r="D399" s="31"/>
      <c r="E399" s="38"/>
      <c r="F399" s="39"/>
      <c r="G399" s="31"/>
      <c r="H399" s="31"/>
      <c r="I399" s="31"/>
      <c r="J399" s="40"/>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42"/>
      <c r="AJ399" s="42"/>
      <c r="AK399" s="31"/>
    </row>
    <row r="400" spans="1:37" ht="135" customHeight="1" x14ac:dyDescent="0.2">
      <c r="A400" s="31"/>
      <c r="B400" s="31"/>
      <c r="C400" s="31"/>
      <c r="D400" s="31"/>
      <c r="E400" s="38"/>
      <c r="F400" s="39"/>
      <c r="G400" s="31"/>
      <c r="H400" s="31"/>
      <c r="I400" s="31"/>
      <c r="J400" s="40"/>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42"/>
      <c r="AJ400" s="42"/>
      <c r="AK400" s="31"/>
    </row>
    <row r="401" spans="1:37" ht="135" customHeight="1" x14ac:dyDescent="0.2">
      <c r="A401" s="31"/>
      <c r="B401" s="31"/>
      <c r="C401" s="31"/>
      <c r="D401" s="31"/>
      <c r="E401" s="38"/>
      <c r="F401" s="39"/>
      <c r="G401" s="31"/>
      <c r="H401" s="31"/>
      <c r="I401" s="31"/>
      <c r="J401" s="40"/>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42"/>
      <c r="AJ401" s="42"/>
      <c r="AK401" s="31"/>
    </row>
    <row r="402" spans="1:37" ht="135" customHeight="1" x14ac:dyDescent="0.2">
      <c r="A402" s="31"/>
      <c r="B402" s="31"/>
      <c r="C402" s="31"/>
      <c r="D402" s="31"/>
      <c r="E402" s="38"/>
      <c r="F402" s="39"/>
      <c r="G402" s="31"/>
      <c r="H402" s="31"/>
      <c r="I402" s="31"/>
      <c r="J402" s="40"/>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42"/>
      <c r="AJ402" s="42"/>
      <c r="AK402" s="31"/>
    </row>
    <row r="403" spans="1:37" ht="135" customHeight="1" x14ac:dyDescent="0.2">
      <c r="A403" s="31"/>
      <c r="B403" s="31"/>
      <c r="C403" s="31"/>
      <c r="D403" s="31"/>
      <c r="E403" s="38"/>
      <c r="F403" s="39"/>
      <c r="G403" s="31"/>
      <c r="H403" s="31"/>
      <c r="I403" s="31"/>
      <c r="J403" s="40"/>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42"/>
      <c r="AJ403" s="42"/>
      <c r="AK403" s="31"/>
    </row>
    <row r="404" spans="1:37" ht="135" customHeight="1" x14ac:dyDescent="0.2">
      <c r="A404" s="31"/>
      <c r="B404" s="31"/>
      <c r="C404" s="31"/>
      <c r="D404" s="31"/>
      <c r="E404" s="38"/>
      <c r="F404" s="39"/>
      <c r="G404" s="31"/>
      <c r="H404" s="31"/>
      <c r="I404" s="31"/>
      <c r="J404" s="40"/>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42"/>
      <c r="AJ404" s="42"/>
      <c r="AK404" s="31"/>
    </row>
    <row r="405" spans="1:37" ht="135" customHeight="1" x14ac:dyDescent="0.2">
      <c r="A405" s="31"/>
      <c r="B405" s="31"/>
      <c r="C405" s="31"/>
      <c r="D405" s="31"/>
      <c r="E405" s="38"/>
      <c r="F405" s="39"/>
      <c r="G405" s="31"/>
      <c r="H405" s="31"/>
      <c r="I405" s="31"/>
      <c r="J405" s="40"/>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42"/>
      <c r="AJ405" s="42"/>
      <c r="AK405" s="31"/>
    </row>
    <row r="406" spans="1:37" ht="135" customHeight="1" x14ac:dyDescent="0.2">
      <c r="A406" s="31"/>
      <c r="B406" s="31"/>
      <c r="C406" s="31"/>
      <c r="D406" s="31"/>
      <c r="E406" s="38"/>
      <c r="F406" s="39"/>
      <c r="G406" s="31"/>
      <c r="H406" s="31"/>
      <c r="I406" s="31"/>
      <c r="J406" s="40"/>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42"/>
      <c r="AJ406" s="42"/>
      <c r="AK406" s="31"/>
    </row>
    <row r="407" spans="1:37" ht="135" customHeight="1" x14ac:dyDescent="0.2">
      <c r="A407" s="31"/>
      <c r="B407" s="31"/>
      <c r="C407" s="31"/>
      <c r="D407" s="31"/>
      <c r="E407" s="38"/>
      <c r="F407" s="39"/>
      <c r="G407" s="31"/>
      <c r="H407" s="31"/>
      <c r="I407" s="31"/>
      <c r="J407" s="40"/>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42"/>
      <c r="AJ407" s="42"/>
      <c r="AK407" s="31"/>
    </row>
    <row r="408" spans="1:37" ht="135" customHeight="1" x14ac:dyDescent="0.2">
      <c r="A408" s="31"/>
      <c r="B408" s="31"/>
      <c r="C408" s="31"/>
      <c r="D408" s="31"/>
      <c r="E408" s="38"/>
      <c r="F408" s="39"/>
      <c r="G408" s="31"/>
      <c r="H408" s="31"/>
      <c r="I408" s="31"/>
      <c r="J408" s="40"/>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42"/>
      <c r="AJ408" s="42"/>
      <c r="AK408" s="31"/>
    </row>
    <row r="409" spans="1:37" ht="135" customHeight="1" x14ac:dyDescent="0.2">
      <c r="A409" s="31"/>
      <c r="B409" s="31"/>
      <c r="C409" s="31"/>
      <c r="D409" s="31"/>
      <c r="E409" s="38"/>
      <c r="F409" s="39"/>
      <c r="G409" s="31"/>
      <c r="H409" s="31"/>
      <c r="I409" s="31"/>
      <c r="J409" s="40"/>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42"/>
      <c r="AJ409" s="42"/>
      <c r="AK409" s="31"/>
    </row>
    <row r="410" spans="1:37" ht="135" customHeight="1" x14ac:dyDescent="0.2">
      <c r="A410" s="31"/>
      <c r="B410" s="31"/>
      <c r="C410" s="31"/>
      <c r="D410" s="31"/>
      <c r="E410" s="38"/>
      <c r="F410" s="39"/>
      <c r="G410" s="31"/>
      <c r="H410" s="31"/>
      <c r="I410" s="31"/>
      <c r="J410" s="40"/>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42"/>
      <c r="AJ410" s="42"/>
      <c r="AK410" s="31"/>
    </row>
    <row r="411" spans="1:37" ht="135" customHeight="1" x14ac:dyDescent="0.2">
      <c r="A411" s="31"/>
      <c r="B411" s="31"/>
      <c r="C411" s="31"/>
      <c r="D411" s="31"/>
      <c r="E411" s="38"/>
      <c r="F411" s="39"/>
      <c r="G411" s="31"/>
      <c r="H411" s="31"/>
      <c r="I411" s="31"/>
      <c r="J411" s="40"/>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42"/>
      <c r="AJ411" s="42"/>
      <c r="AK411" s="31"/>
    </row>
    <row r="412" spans="1:37" ht="135" customHeight="1" x14ac:dyDescent="0.2">
      <c r="A412" s="31"/>
      <c r="B412" s="31"/>
      <c r="C412" s="31"/>
      <c r="D412" s="31"/>
      <c r="E412" s="38"/>
      <c r="F412" s="39"/>
      <c r="G412" s="31"/>
      <c r="H412" s="31"/>
      <c r="I412" s="31"/>
      <c r="J412" s="40"/>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42"/>
      <c r="AJ412" s="42"/>
      <c r="AK412" s="31"/>
    </row>
    <row r="413" spans="1:37" ht="135" customHeight="1" x14ac:dyDescent="0.2">
      <c r="A413" s="31"/>
      <c r="B413" s="31"/>
      <c r="C413" s="31"/>
      <c r="D413" s="31"/>
      <c r="E413" s="38"/>
      <c r="F413" s="39"/>
      <c r="G413" s="31"/>
      <c r="H413" s="31"/>
      <c r="I413" s="31"/>
      <c r="J413" s="40"/>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42"/>
      <c r="AJ413" s="42"/>
      <c r="AK413" s="31"/>
    </row>
    <row r="414" spans="1:37" ht="135" customHeight="1" x14ac:dyDescent="0.2">
      <c r="A414" s="31"/>
      <c r="B414" s="31"/>
      <c r="C414" s="31"/>
      <c r="D414" s="31"/>
      <c r="E414" s="38"/>
      <c r="F414" s="39"/>
      <c r="G414" s="31"/>
      <c r="H414" s="31"/>
      <c r="I414" s="31"/>
      <c r="J414" s="40"/>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42"/>
      <c r="AJ414" s="42"/>
      <c r="AK414" s="31"/>
    </row>
    <row r="415" spans="1:37" ht="135" customHeight="1" x14ac:dyDescent="0.2">
      <c r="A415" s="31"/>
      <c r="B415" s="31"/>
      <c r="C415" s="31"/>
      <c r="D415" s="31"/>
      <c r="E415" s="38"/>
      <c r="F415" s="39"/>
      <c r="G415" s="31"/>
      <c r="H415" s="31"/>
      <c r="I415" s="31"/>
      <c r="J415" s="40"/>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42"/>
      <c r="AJ415" s="42"/>
      <c r="AK415" s="31"/>
    </row>
    <row r="416" spans="1:37" ht="135" customHeight="1" x14ac:dyDescent="0.2">
      <c r="A416" s="31"/>
      <c r="B416" s="31"/>
      <c r="C416" s="31"/>
      <c r="D416" s="31"/>
      <c r="E416" s="38"/>
      <c r="F416" s="39"/>
      <c r="G416" s="31"/>
      <c r="H416" s="31"/>
      <c r="I416" s="31"/>
      <c r="J416" s="40"/>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42"/>
      <c r="AJ416" s="42"/>
      <c r="AK416" s="31"/>
    </row>
    <row r="417" spans="1:37" ht="135" customHeight="1" x14ac:dyDescent="0.2">
      <c r="A417" s="31"/>
      <c r="B417" s="31"/>
      <c r="C417" s="31"/>
      <c r="D417" s="31"/>
      <c r="E417" s="38"/>
      <c r="F417" s="39"/>
      <c r="G417" s="31"/>
      <c r="H417" s="31"/>
      <c r="I417" s="31"/>
      <c r="J417" s="40"/>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42"/>
      <c r="AJ417" s="42"/>
      <c r="AK417" s="31"/>
    </row>
    <row r="418" spans="1:37" ht="135" customHeight="1" x14ac:dyDescent="0.2">
      <c r="A418" s="31"/>
      <c r="B418" s="31"/>
      <c r="C418" s="31"/>
      <c r="D418" s="31"/>
      <c r="E418" s="38"/>
      <c r="F418" s="39"/>
      <c r="G418" s="31"/>
      <c r="H418" s="31"/>
      <c r="I418" s="31"/>
      <c r="J418" s="40"/>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42"/>
      <c r="AJ418" s="42"/>
      <c r="AK418" s="31"/>
    </row>
    <row r="419" spans="1:37" ht="135" customHeight="1" x14ac:dyDescent="0.2">
      <c r="A419" s="31"/>
      <c r="B419" s="31"/>
      <c r="C419" s="31"/>
      <c r="D419" s="31"/>
      <c r="E419" s="38"/>
      <c r="F419" s="39"/>
      <c r="G419" s="31"/>
      <c r="H419" s="31"/>
      <c r="I419" s="31"/>
      <c r="J419" s="40"/>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42"/>
      <c r="AJ419" s="42"/>
      <c r="AK419" s="31"/>
    </row>
    <row r="420" spans="1:37" ht="135" customHeight="1" x14ac:dyDescent="0.2">
      <c r="A420" s="31"/>
      <c r="B420" s="31"/>
      <c r="C420" s="31"/>
      <c r="D420" s="31"/>
      <c r="E420" s="38"/>
      <c r="F420" s="39"/>
      <c r="G420" s="31"/>
      <c r="H420" s="31"/>
      <c r="I420" s="31"/>
      <c r="J420" s="40"/>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42"/>
      <c r="AJ420" s="42"/>
      <c r="AK420" s="31"/>
    </row>
    <row r="421" spans="1:37" ht="135" customHeight="1" x14ac:dyDescent="0.2">
      <c r="A421" s="31"/>
      <c r="B421" s="31"/>
      <c r="C421" s="31"/>
      <c r="D421" s="31"/>
      <c r="E421" s="38"/>
      <c r="F421" s="39"/>
      <c r="G421" s="31"/>
      <c r="H421" s="31"/>
      <c r="I421" s="31"/>
      <c r="J421" s="40"/>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42"/>
      <c r="AJ421" s="42"/>
      <c r="AK421" s="31"/>
    </row>
    <row r="422" spans="1:37" ht="135" customHeight="1" x14ac:dyDescent="0.2">
      <c r="A422" s="31"/>
      <c r="B422" s="31"/>
      <c r="C422" s="31"/>
      <c r="D422" s="31"/>
      <c r="E422" s="38"/>
      <c r="F422" s="39"/>
      <c r="G422" s="31"/>
      <c r="H422" s="31"/>
      <c r="I422" s="31"/>
      <c r="J422" s="40"/>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42"/>
      <c r="AJ422" s="42"/>
      <c r="AK422" s="31"/>
    </row>
    <row r="423" spans="1:37" ht="135" customHeight="1" x14ac:dyDescent="0.2">
      <c r="A423" s="31"/>
      <c r="B423" s="31"/>
      <c r="C423" s="31"/>
      <c r="D423" s="31"/>
      <c r="E423" s="38"/>
      <c r="F423" s="39"/>
      <c r="G423" s="31"/>
      <c r="H423" s="31"/>
      <c r="I423" s="31"/>
      <c r="J423" s="40"/>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42"/>
      <c r="AJ423" s="42"/>
      <c r="AK423" s="31"/>
    </row>
    <row r="424" spans="1:37" ht="135" customHeight="1" x14ac:dyDescent="0.2">
      <c r="A424" s="31"/>
      <c r="B424" s="31"/>
      <c r="C424" s="31"/>
      <c r="D424" s="31"/>
      <c r="E424" s="38"/>
      <c r="F424" s="39"/>
      <c r="G424" s="31"/>
      <c r="H424" s="31"/>
      <c r="I424" s="31"/>
      <c r="J424" s="40"/>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42"/>
      <c r="AJ424" s="42"/>
      <c r="AK424" s="31"/>
    </row>
    <row r="425" spans="1:37" ht="135" customHeight="1" x14ac:dyDescent="0.2">
      <c r="A425" s="31"/>
      <c r="B425" s="31"/>
      <c r="C425" s="31"/>
      <c r="D425" s="31"/>
      <c r="E425" s="38"/>
      <c r="F425" s="39"/>
      <c r="G425" s="31"/>
      <c r="H425" s="31"/>
      <c r="I425" s="31"/>
      <c r="J425" s="40"/>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42"/>
      <c r="AJ425" s="42"/>
      <c r="AK425" s="31"/>
    </row>
    <row r="426" spans="1:37" ht="135" customHeight="1" x14ac:dyDescent="0.2">
      <c r="A426" s="31"/>
      <c r="B426" s="31"/>
      <c r="C426" s="31"/>
      <c r="D426" s="31"/>
      <c r="E426" s="38"/>
      <c r="F426" s="39"/>
      <c r="G426" s="31"/>
      <c r="H426" s="31"/>
      <c r="I426" s="31"/>
      <c r="J426" s="40"/>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42"/>
      <c r="AJ426" s="42"/>
      <c r="AK426" s="31"/>
    </row>
    <row r="427" spans="1:37" ht="135" customHeight="1" x14ac:dyDescent="0.2">
      <c r="A427" s="31"/>
      <c r="B427" s="31"/>
      <c r="C427" s="31"/>
      <c r="D427" s="31"/>
      <c r="E427" s="38"/>
      <c r="F427" s="39"/>
      <c r="G427" s="31"/>
      <c r="H427" s="31"/>
      <c r="I427" s="31"/>
      <c r="J427" s="40"/>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42"/>
      <c r="AJ427" s="42"/>
      <c r="AK427" s="31"/>
    </row>
    <row r="428" spans="1:37" ht="135" customHeight="1" x14ac:dyDescent="0.2">
      <c r="A428" s="31"/>
      <c r="B428" s="31"/>
      <c r="C428" s="31"/>
      <c r="D428" s="31"/>
      <c r="E428" s="38"/>
      <c r="F428" s="39"/>
      <c r="G428" s="31"/>
      <c r="H428" s="31"/>
      <c r="I428" s="31"/>
      <c r="J428" s="40"/>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42"/>
      <c r="AJ428" s="42"/>
      <c r="AK428" s="31"/>
    </row>
    <row r="429" spans="1:37" ht="135" customHeight="1" x14ac:dyDescent="0.2">
      <c r="A429" s="31"/>
      <c r="B429" s="31"/>
      <c r="C429" s="31"/>
      <c r="D429" s="31"/>
      <c r="E429" s="38"/>
      <c r="F429" s="39"/>
      <c r="G429" s="31"/>
      <c r="H429" s="31"/>
      <c r="I429" s="31"/>
      <c r="J429" s="40"/>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42"/>
      <c r="AJ429" s="42"/>
      <c r="AK429" s="31"/>
    </row>
    <row r="430" spans="1:37" ht="135" customHeight="1" x14ac:dyDescent="0.2">
      <c r="A430" s="31"/>
      <c r="B430" s="31"/>
      <c r="C430" s="31"/>
      <c r="D430" s="31"/>
      <c r="E430" s="38"/>
      <c r="F430" s="39"/>
      <c r="G430" s="31"/>
      <c r="H430" s="31"/>
      <c r="I430" s="31"/>
      <c r="J430" s="40"/>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42"/>
      <c r="AJ430" s="42"/>
      <c r="AK430" s="31"/>
    </row>
    <row r="431" spans="1:37" ht="135" customHeight="1" x14ac:dyDescent="0.2">
      <c r="A431" s="31"/>
      <c r="B431" s="31"/>
      <c r="C431" s="31"/>
      <c r="D431" s="31"/>
      <c r="E431" s="38"/>
      <c r="F431" s="39"/>
      <c r="G431" s="31"/>
      <c r="H431" s="31"/>
      <c r="I431" s="31"/>
      <c r="J431" s="40"/>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42"/>
      <c r="AJ431" s="42"/>
      <c r="AK431" s="31"/>
    </row>
    <row r="432" spans="1:37" ht="135" customHeight="1" x14ac:dyDescent="0.2">
      <c r="A432" s="31"/>
      <c r="B432" s="31"/>
      <c r="C432" s="31"/>
      <c r="D432" s="31"/>
      <c r="E432" s="38"/>
      <c r="F432" s="39"/>
      <c r="G432" s="31"/>
      <c r="H432" s="31"/>
      <c r="I432" s="31"/>
      <c r="J432" s="40"/>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42"/>
      <c r="AJ432" s="42"/>
      <c r="AK432" s="31"/>
    </row>
    <row r="433" spans="1:37" ht="135" customHeight="1" x14ac:dyDescent="0.2">
      <c r="A433" s="31"/>
      <c r="B433" s="31"/>
      <c r="C433" s="31"/>
      <c r="D433" s="31"/>
      <c r="E433" s="38"/>
      <c r="F433" s="39"/>
      <c r="G433" s="31"/>
      <c r="H433" s="31"/>
      <c r="I433" s="31"/>
      <c r="J433" s="40"/>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42"/>
      <c r="AJ433" s="42"/>
      <c r="AK433" s="31"/>
    </row>
    <row r="434" spans="1:37" ht="135" customHeight="1" x14ac:dyDescent="0.2">
      <c r="A434" s="31"/>
      <c r="B434" s="31"/>
      <c r="C434" s="31"/>
      <c r="D434" s="31"/>
      <c r="E434" s="38"/>
      <c r="F434" s="39"/>
      <c r="G434" s="31"/>
      <c r="H434" s="31"/>
      <c r="I434" s="31"/>
      <c r="J434" s="40"/>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42"/>
      <c r="AJ434" s="42"/>
      <c r="AK434" s="31"/>
    </row>
    <row r="435" spans="1:37" ht="135" customHeight="1" x14ac:dyDescent="0.2">
      <c r="A435" s="31"/>
      <c r="B435" s="31"/>
      <c r="C435" s="31"/>
      <c r="D435" s="31"/>
      <c r="E435" s="38"/>
      <c r="F435" s="39"/>
      <c r="G435" s="31"/>
      <c r="H435" s="31"/>
      <c r="I435" s="31"/>
      <c r="J435" s="40"/>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42"/>
      <c r="AJ435" s="42"/>
      <c r="AK435" s="31"/>
    </row>
    <row r="436" spans="1:37" ht="135" customHeight="1" x14ac:dyDescent="0.2">
      <c r="A436" s="31"/>
      <c r="B436" s="31"/>
      <c r="C436" s="31"/>
      <c r="D436" s="31"/>
      <c r="E436" s="38"/>
      <c r="F436" s="39"/>
      <c r="G436" s="31"/>
      <c r="H436" s="31"/>
      <c r="I436" s="31"/>
      <c r="J436" s="40"/>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42"/>
      <c r="AJ436" s="42"/>
      <c r="AK436" s="31"/>
    </row>
    <row r="437" spans="1:37" ht="135" customHeight="1" x14ac:dyDescent="0.2">
      <c r="A437" s="31"/>
      <c r="B437" s="31"/>
      <c r="C437" s="31"/>
      <c r="D437" s="31"/>
      <c r="E437" s="38"/>
      <c r="F437" s="39"/>
      <c r="G437" s="31"/>
      <c r="H437" s="31"/>
      <c r="I437" s="31"/>
      <c r="J437" s="40"/>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42"/>
      <c r="AJ437" s="42"/>
      <c r="AK437" s="31"/>
    </row>
    <row r="438" spans="1:37" ht="135" customHeight="1" x14ac:dyDescent="0.2">
      <c r="A438" s="31"/>
      <c r="B438" s="31"/>
      <c r="C438" s="31"/>
      <c r="D438" s="31"/>
      <c r="E438" s="38"/>
      <c r="F438" s="39"/>
      <c r="G438" s="31"/>
      <c r="H438" s="31"/>
      <c r="I438" s="31"/>
      <c r="J438" s="40"/>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42"/>
      <c r="AJ438" s="42"/>
      <c r="AK438" s="31"/>
    </row>
    <row r="439" spans="1:37" ht="135" customHeight="1" x14ac:dyDescent="0.2">
      <c r="A439" s="31"/>
      <c r="B439" s="31"/>
      <c r="C439" s="31"/>
      <c r="D439" s="31"/>
      <c r="E439" s="38"/>
      <c r="F439" s="39"/>
      <c r="G439" s="31"/>
      <c r="H439" s="31"/>
      <c r="I439" s="31"/>
      <c r="J439" s="40"/>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42"/>
      <c r="AJ439" s="42"/>
      <c r="AK439" s="31"/>
    </row>
    <row r="440" spans="1:37" ht="135" customHeight="1" x14ac:dyDescent="0.2">
      <c r="A440" s="31"/>
      <c r="B440" s="31"/>
      <c r="C440" s="31"/>
      <c r="D440" s="31"/>
      <c r="E440" s="38"/>
      <c r="F440" s="39"/>
      <c r="G440" s="31"/>
      <c r="H440" s="31"/>
      <c r="I440" s="31"/>
      <c r="J440" s="40"/>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42"/>
      <c r="AJ440" s="42"/>
      <c r="AK440" s="31"/>
    </row>
    <row r="441" spans="1:37" ht="135" customHeight="1" x14ac:dyDescent="0.2">
      <c r="A441" s="31"/>
      <c r="B441" s="31"/>
      <c r="C441" s="31"/>
      <c r="D441" s="31"/>
      <c r="E441" s="38"/>
      <c r="F441" s="39"/>
      <c r="G441" s="31"/>
      <c r="H441" s="31"/>
      <c r="I441" s="31"/>
      <c r="J441" s="40"/>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42"/>
      <c r="AJ441" s="42"/>
      <c r="AK441" s="31"/>
    </row>
    <row r="442" spans="1:37" ht="135" customHeight="1" x14ac:dyDescent="0.2">
      <c r="A442" s="31"/>
      <c r="B442" s="31"/>
      <c r="C442" s="31"/>
      <c r="D442" s="31"/>
      <c r="E442" s="38"/>
      <c r="F442" s="39"/>
      <c r="G442" s="31"/>
      <c r="H442" s="31"/>
      <c r="I442" s="31"/>
      <c r="J442" s="40"/>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42"/>
      <c r="AJ442" s="42"/>
      <c r="AK442" s="31"/>
    </row>
    <row r="443" spans="1:37" ht="135" customHeight="1" x14ac:dyDescent="0.2">
      <c r="A443" s="31"/>
      <c r="B443" s="31"/>
      <c r="C443" s="31"/>
      <c r="D443" s="31"/>
      <c r="E443" s="38"/>
      <c r="F443" s="39"/>
      <c r="G443" s="31"/>
      <c r="H443" s="31"/>
      <c r="I443" s="31"/>
      <c r="J443" s="40"/>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42"/>
      <c r="AJ443" s="42"/>
      <c r="AK443" s="31"/>
    </row>
    <row r="444" spans="1:37" ht="135" customHeight="1" x14ac:dyDescent="0.2">
      <c r="A444" s="31"/>
      <c r="B444" s="31"/>
      <c r="C444" s="31"/>
      <c r="D444" s="31"/>
      <c r="E444" s="38"/>
      <c r="F444" s="39"/>
      <c r="G444" s="31"/>
      <c r="H444" s="31"/>
      <c r="I444" s="31"/>
      <c r="J444" s="40"/>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42"/>
      <c r="AJ444" s="42"/>
      <c r="AK444" s="31"/>
    </row>
    <row r="445" spans="1:37" ht="135" customHeight="1" x14ac:dyDescent="0.2">
      <c r="A445" s="31"/>
      <c r="B445" s="31"/>
      <c r="C445" s="31"/>
      <c r="D445" s="31"/>
      <c r="E445" s="38"/>
      <c r="F445" s="39"/>
      <c r="G445" s="31"/>
      <c r="H445" s="31"/>
      <c r="I445" s="31"/>
      <c r="J445" s="40"/>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42"/>
      <c r="AJ445" s="42"/>
      <c r="AK445" s="31"/>
    </row>
    <row r="446" spans="1:37" ht="135" customHeight="1" x14ac:dyDescent="0.2">
      <c r="A446" s="31"/>
      <c r="B446" s="31"/>
      <c r="C446" s="31"/>
      <c r="D446" s="31"/>
      <c r="E446" s="38"/>
      <c r="F446" s="39"/>
      <c r="G446" s="31"/>
      <c r="H446" s="31"/>
      <c r="I446" s="31"/>
      <c r="J446" s="40"/>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42"/>
      <c r="AJ446" s="42"/>
      <c r="AK446" s="31"/>
    </row>
    <row r="447" spans="1:37" ht="135" customHeight="1" x14ac:dyDescent="0.2">
      <c r="A447" s="31"/>
      <c r="B447" s="31"/>
      <c r="C447" s="31"/>
      <c r="D447" s="31"/>
      <c r="E447" s="38"/>
      <c r="F447" s="39"/>
      <c r="G447" s="31"/>
      <c r="H447" s="31"/>
      <c r="I447" s="31"/>
      <c r="J447" s="40"/>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42"/>
      <c r="AJ447" s="42"/>
      <c r="AK447" s="31"/>
    </row>
    <row r="448" spans="1:37" ht="135" customHeight="1" x14ac:dyDescent="0.2">
      <c r="A448" s="31"/>
      <c r="B448" s="31"/>
      <c r="C448" s="31"/>
      <c r="D448" s="31"/>
      <c r="E448" s="38"/>
      <c r="F448" s="39"/>
      <c r="G448" s="31"/>
      <c r="H448" s="31"/>
      <c r="I448" s="31"/>
      <c r="J448" s="40"/>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42"/>
      <c r="AJ448" s="42"/>
      <c r="AK448" s="31"/>
    </row>
    <row r="449" spans="1:37" ht="135" customHeight="1" x14ac:dyDescent="0.2">
      <c r="A449" s="31"/>
      <c r="B449" s="31"/>
      <c r="C449" s="31"/>
      <c r="D449" s="31"/>
      <c r="E449" s="38"/>
      <c r="F449" s="39"/>
      <c r="G449" s="31"/>
      <c r="H449" s="31"/>
      <c r="I449" s="31"/>
      <c r="J449" s="40"/>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42"/>
      <c r="AJ449" s="42"/>
      <c r="AK449" s="31"/>
    </row>
    <row r="450" spans="1:37" ht="135" customHeight="1" x14ac:dyDescent="0.2">
      <c r="A450" s="31"/>
      <c r="B450" s="31"/>
      <c r="C450" s="31"/>
      <c r="D450" s="31"/>
      <c r="E450" s="38"/>
      <c r="F450" s="39"/>
      <c r="G450" s="31"/>
      <c r="H450" s="31"/>
      <c r="I450" s="31"/>
      <c r="J450" s="40"/>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42"/>
      <c r="AJ450" s="42"/>
      <c r="AK450" s="31"/>
    </row>
    <row r="451" spans="1:37" ht="135" customHeight="1" x14ac:dyDescent="0.2">
      <c r="A451" s="31"/>
      <c r="B451" s="31"/>
      <c r="C451" s="31"/>
      <c r="D451" s="31"/>
      <c r="E451" s="38"/>
      <c r="F451" s="39"/>
      <c r="G451" s="31"/>
      <c r="H451" s="31"/>
      <c r="I451" s="31"/>
      <c r="J451" s="40"/>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42"/>
      <c r="AJ451" s="42"/>
      <c r="AK451" s="31"/>
    </row>
    <row r="452" spans="1:37" ht="135" customHeight="1" x14ac:dyDescent="0.2">
      <c r="A452" s="31"/>
      <c r="B452" s="31"/>
      <c r="C452" s="31"/>
      <c r="D452" s="31"/>
      <c r="E452" s="38"/>
      <c r="F452" s="39"/>
      <c r="G452" s="31"/>
      <c r="H452" s="31"/>
      <c r="I452" s="31"/>
      <c r="J452" s="40"/>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42"/>
      <c r="AJ452" s="42"/>
      <c r="AK452" s="31"/>
    </row>
    <row r="453" spans="1:37" ht="135" customHeight="1" x14ac:dyDescent="0.2">
      <c r="A453" s="31"/>
      <c r="B453" s="31"/>
      <c r="C453" s="31"/>
      <c r="D453" s="31"/>
      <c r="E453" s="38"/>
      <c r="F453" s="39"/>
      <c r="G453" s="31"/>
      <c r="H453" s="31"/>
      <c r="I453" s="31"/>
      <c r="J453" s="40"/>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42"/>
      <c r="AJ453" s="42"/>
      <c r="AK453" s="31"/>
    </row>
    <row r="454" spans="1:37" ht="135" customHeight="1" x14ac:dyDescent="0.2">
      <c r="A454" s="31"/>
      <c r="B454" s="31"/>
      <c r="C454" s="31"/>
      <c r="D454" s="31"/>
      <c r="E454" s="38"/>
      <c r="F454" s="39"/>
      <c r="G454" s="31"/>
      <c r="H454" s="31"/>
      <c r="I454" s="31"/>
      <c r="J454" s="40"/>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42"/>
      <c r="AJ454" s="42"/>
      <c r="AK454" s="31"/>
    </row>
    <row r="455" spans="1:37" ht="135" customHeight="1" x14ac:dyDescent="0.2">
      <c r="A455" s="31"/>
      <c r="B455" s="31"/>
      <c r="C455" s="31"/>
      <c r="D455" s="31"/>
      <c r="E455" s="38"/>
      <c r="F455" s="39"/>
      <c r="G455" s="31"/>
      <c r="H455" s="31"/>
      <c r="I455" s="31"/>
      <c r="J455" s="40"/>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42"/>
      <c r="AJ455" s="42"/>
      <c r="AK455" s="31"/>
    </row>
    <row r="456" spans="1:37" ht="135" customHeight="1" x14ac:dyDescent="0.2">
      <c r="A456" s="31"/>
      <c r="B456" s="31"/>
      <c r="C456" s="31"/>
      <c r="D456" s="31"/>
      <c r="E456" s="38"/>
      <c r="F456" s="39"/>
      <c r="G456" s="31"/>
      <c r="H456" s="31"/>
      <c r="I456" s="31"/>
      <c r="J456" s="40"/>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42"/>
      <c r="AJ456" s="42"/>
      <c r="AK456" s="31"/>
    </row>
    <row r="457" spans="1:37" ht="135" customHeight="1" x14ac:dyDescent="0.2">
      <c r="A457" s="31"/>
      <c r="B457" s="31"/>
      <c r="C457" s="31"/>
      <c r="D457" s="31"/>
      <c r="E457" s="38"/>
      <c r="F457" s="39"/>
      <c r="G457" s="31"/>
      <c r="H457" s="31"/>
      <c r="I457" s="31"/>
      <c r="J457" s="40"/>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42"/>
      <c r="AJ457" s="42"/>
      <c r="AK457" s="31"/>
    </row>
    <row r="458" spans="1:37" ht="135" customHeight="1" x14ac:dyDescent="0.2">
      <c r="A458" s="31"/>
      <c r="B458" s="31"/>
      <c r="C458" s="31"/>
      <c r="D458" s="31"/>
      <c r="E458" s="38"/>
      <c r="F458" s="39"/>
      <c r="G458" s="31"/>
      <c r="H458" s="31"/>
      <c r="I458" s="31"/>
      <c r="J458" s="40"/>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42"/>
      <c r="AJ458" s="42"/>
      <c r="AK458" s="31"/>
    </row>
    <row r="459" spans="1:37" ht="135" customHeight="1" x14ac:dyDescent="0.2">
      <c r="A459" s="31"/>
      <c r="B459" s="31"/>
      <c r="C459" s="31"/>
      <c r="D459" s="31"/>
      <c r="E459" s="38"/>
      <c r="F459" s="39"/>
      <c r="G459" s="31"/>
      <c r="H459" s="31"/>
      <c r="I459" s="31"/>
      <c r="J459" s="40"/>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42"/>
      <c r="AJ459" s="42"/>
      <c r="AK459" s="31"/>
    </row>
    <row r="460" spans="1:37" ht="135" customHeight="1" x14ac:dyDescent="0.2">
      <c r="A460" s="31"/>
      <c r="B460" s="31"/>
      <c r="C460" s="31"/>
      <c r="D460" s="31"/>
      <c r="E460" s="38"/>
      <c r="F460" s="39"/>
      <c r="G460" s="31"/>
      <c r="H460" s="31"/>
      <c r="I460" s="31"/>
      <c r="J460" s="40"/>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42"/>
      <c r="AJ460" s="42"/>
      <c r="AK460" s="31"/>
    </row>
    <row r="461" spans="1:37" ht="135" customHeight="1" x14ac:dyDescent="0.2">
      <c r="A461" s="31"/>
      <c r="B461" s="31"/>
      <c r="C461" s="31"/>
      <c r="D461" s="31"/>
      <c r="E461" s="38"/>
      <c r="F461" s="39"/>
      <c r="G461" s="31"/>
      <c r="H461" s="31"/>
      <c r="I461" s="31"/>
      <c r="J461" s="40"/>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42"/>
      <c r="AJ461" s="42"/>
      <c r="AK461" s="31"/>
    </row>
    <row r="462" spans="1:37" ht="135" customHeight="1" x14ac:dyDescent="0.2">
      <c r="A462" s="31"/>
      <c r="B462" s="31"/>
      <c r="C462" s="31"/>
      <c r="D462" s="31"/>
      <c r="E462" s="38"/>
      <c r="F462" s="39"/>
      <c r="G462" s="31"/>
      <c r="H462" s="31"/>
      <c r="I462" s="31"/>
      <c r="J462" s="40"/>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42"/>
      <c r="AJ462" s="42"/>
      <c r="AK462" s="31"/>
    </row>
    <row r="463" spans="1:37" ht="135" customHeight="1" x14ac:dyDescent="0.2">
      <c r="A463" s="31"/>
      <c r="B463" s="31"/>
      <c r="C463" s="31"/>
      <c r="D463" s="31"/>
      <c r="E463" s="38"/>
      <c r="F463" s="39"/>
      <c r="G463" s="31"/>
      <c r="H463" s="31"/>
      <c r="I463" s="31"/>
      <c r="J463" s="40"/>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42"/>
      <c r="AJ463" s="42"/>
      <c r="AK463" s="31"/>
    </row>
    <row r="464" spans="1:37" ht="135" customHeight="1" x14ac:dyDescent="0.2">
      <c r="A464" s="31"/>
      <c r="B464" s="31"/>
      <c r="C464" s="31"/>
      <c r="D464" s="31"/>
      <c r="E464" s="38"/>
      <c r="F464" s="39"/>
      <c r="G464" s="31"/>
      <c r="H464" s="31"/>
      <c r="I464" s="31"/>
      <c r="J464" s="40"/>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42"/>
      <c r="AJ464" s="42"/>
      <c r="AK464" s="31"/>
    </row>
    <row r="465" spans="1:37" ht="135" customHeight="1" x14ac:dyDescent="0.2">
      <c r="A465" s="31"/>
      <c r="B465" s="31"/>
      <c r="C465" s="31"/>
      <c r="D465" s="31"/>
      <c r="E465" s="38"/>
      <c r="F465" s="39"/>
      <c r="G465" s="31"/>
      <c r="H465" s="31"/>
      <c r="I465" s="31"/>
      <c r="J465" s="40"/>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42"/>
      <c r="AJ465" s="42"/>
      <c r="AK465" s="31"/>
    </row>
    <row r="466" spans="1:37" ht="135" customHeight="1" x14ac:dyDescent="0.2">
      <c r="A466" s="31"/>
      <c r="B466" s="31"/>
      <c r="C466" s="31"/>
      <c r="D466" s="31"/>
      <c r="E466" s="38"/>
      <c r="F466" s="39"/>
      <c r="G466" s="31"/>
      <c r="H466" s="31"/>
      <c r="I466" s="31"/>
      <c r="J466" s="40"/>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42"/>
      <c r="AJ466" s="42"/>
      <c r="AK466" s="31"/>
    </row>
    <row r="467" spans="1:37" ht="135" customHeight="1" x14ac:dyDescent="0.2">
      <c r="A467" s="31"/>
      <c r="B467" s="31"/>
      <c r="C467" s="31"/>
      <c r="D467" s="31"/>
      <c r="E467" s="38"/>
      <c r="F467" s="39"/>
      <c r="G467" s="31"/>
      <c r="H467" s="31"/>
      <c r="I467" s="31"/>
      <c r="J467" s="40"/>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42"/>
      <c r="AJ467" s="42"/>
      <c r="AK467" s="31"/>
    </row>
    <row r="468" spans="1:37" ht="135" customHeight="1" x14ac:dyDescent="0.2">
      <c r="A468" s="31"/>
      <c r="B468" s="31"/>
      <c r="C468" s="31"/>
      <c r="D468" s="31"/>
      <c r="E468" s="38"/>
      <c r="F468" s="39"/>
      <c r="G468" s="31"/>
      <c r="H468" s="31"/>
      <c r="I468" s="31"/>
      <c r="J468" s="40"/>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42"/>
      <c r="AJ468" s="42"/>
      <c r="AK468" s="31"/>
    </row>
    <row r="469" spans="1:37" ht="135" customHeight="1" x14ac:dyDescent="0.2">
      <c r="A469" s="31"/>
      <c r="B469" s="31"/>
      <c r="C469" s="31"/>
      <c r="D469" s="31"/>
      <c r="E469" s="38"/>
      <c r="F469" s="39"/>
      <c r="G469" s="31"/>
      <c r="H469" s="31"/>
      <c r="I469" s="31"/>
      <c r="J469" s="40"/>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42"/>
      <c r="AJ469" s="42"/>
      <c r="AK469" s="31"/>
    </row>
    <row r="470" spans="1:37" ht="135" customHeight="1" x14ac:dyDescent="0.2">
      <c r="A470" s="31"/>
      <c r="B470" s="31"/>
      <c r="C470" s="31"/>
      <c r="D470" s="31"/>
      <c r="E470" s="38"/>
      <c r="F470" s="39"/>
      <c r="G470" s="31"/>
      <c r="H470" s="31"/>
      <c r="I470" s="31"/>
      <c r="J470" s="40"/>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42"/>
      <c r="AJ470" s="42"/>
      <c r="AK470" s="31"/>
    </row>
    <row r="471" spans="1:37" ht="135" customHeight="1" x14ac:dyDescent="0.2">
      <c r="A471" s="31"/>
      <c r="B471" s="31"/>
      <c r="C471" s="31"/>
      <c r="D471" s="31"/>
      <c r="E471" s="38"/>
      <c r="F471" s="39"/>
      <c r="G471" s="31"/>
      <c r="H471" s="31"/>
      <c r="I471" s="31"/>
      <c r="J471" s="40"/>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42"/>
      <c r="AJ471" s="42"/>
      <c r="AK471" s="31"/>
    </row>
    <row r="472" spans="1:37" ht="135" customHeight="1" x14ac:dyDescent="0.2">
      <c r="A472" s="31"/>
      <c r="B472" s="31"/>
      <c r="C472" s="31"/>
      <c r="D472" s="31"/>
      <c r="E472" s="38"/>
      <c r="F472" s="39"/>
      <c r="G472" s="31"/>
      <c r="H472" s="31"/>
      <c r="I472" s="31"/>
      <c r="J472" s="40"/>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42"/>
      <c r="AJ472" s="42"/>
      <c r="AK472" s="31"/>
    </row>
    <row r="473" spans="1:37" ht="135" customHeight="1" x14ac:dyDescent="0.2">
      <c r="A473" s="31"/>
      <c r="B473" s="31"/>
      <c r="C473" s="31"/>
      <c r="D473" s="31"/>
      <c r="E473" s="38"/>
      <c r="F473" s="39"/>
      <c r="G473" s="31"/>
      <c r="H473" s="31"/>
      <c r="I473" s="31"/>
      <c r="J473" s="40"/>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42"/>
      <c r="AJ473" s="42"/>
      <c r="AK473" s="31"/>
    </row>
    <row r="474" spans="1:37" ht="135" customHeight="1" x14ac:dyDescent="0.2">
      <c r="A474" s="31"/>
      <c r="B474" s="31"/>
      <c r="C474" s="31"/>
      <c r="D474" s="31"/>
      <c r="E474" s="38"/>
      <c r="F474" s="39"/>
      <c r="G474" s="31"/>
      <c r="H474" s="31"/>
      <c r="I474" s="31"/>
      <c r="J474" s="40"/>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42"/>
      <c r="AJ474" s="42"/>
      <c r="AK474" s="31"/>
    </row>
    <row r="475" spans="1:37" ht="135" customHeight="1" x14ac:dyDescent="0.2">
      <c r="A475" s="31"/>
      <c r="B475" s="31"/>
      <c r="C475" s="31"/>
      <c r="D475" s="31"/>
      <c r="E475" s="38"/>
      <c r="F475" s="39"/>
      <c r="G475" s="31"/>
      <c r="H475" s="31"/>
      <c r="I475" s="31"/>
      <c r="J475" s="40"/>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42"/>
      <c r="AJ475" s="42"/>
      <c r="AK475" s="31"/>
    </row>
    <row r="476" spans="1:37" ht="135" customHeight="1" x14ac:dyDescent="0.2">
      <c r="A476" s="31"/>
      <c r="B476" s="31"/>
      <c r="C476" s="31"/>
      <c r="D476" s="31"/>
      <c r="E476" s="38"/>
      <c r="F476" s="39"/>
      <c r="G476" s="31"/>
      <c r="H476" s="31"/>
      <c r="I476" s="31"/>
      <c r="J476" s="40"/>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42"/>
      <c r="AJ476" s="42"/>
      <c r="AK476" s="31"/>
    </row>
    <row r="477" spans="1:37" ht="135" customHeight="1" x14ac:dyDescent="0.2">
      <c r="A477" s="31"/>
      <c r="B477" s="31"/>
      <c r="C477" s="31"/>
      <c r="D477" s="31"/>
      <c r="E477" s="38"/>
      <c r="F477" s="39"/>
      <c r="G477" s="31"/>
      <c r="H477" s="31"/>
      <c r="I477" s="31"/>
      <c r="J477" s="40"/>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42"/>
      <c r="AJ477" s="42"/>
      <c r="AK477" s="31"/>
    </row>
    <row r="478" spans="1:37" ht="135" customHeight="1" x14ac:dyDescent="0.2">
      <c r="A478" s="31"/>
      <c r="B478" s="31"/>
      <c r="C478" s="31"/>
      <c r="D478" s="31"/>
      <c r="E478" s="38"/>
      <c r="F478" s="39"/>
      <c r="G478" s="31"/>
      <c r="H478" s="31"/>
      <c r="I478" s="31"/>
      <c r="J478" s="40"/>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42"/>
      <c r="AJ478" s="42"/>
      <c r="AK478" s="31"/>
    </row>
    <row r="479" spans="1:37" ht="135" customHeight="1" x14ac:dyDescent="0.2">
      <c r="A479" s="31"/>
      <c r="B479" s="31"/>
      <c r="C479" s="31"/>
      <c r="D479" s="31"/>
      <c r="E479" s="38"/>
      <c r="F479" s="39"/>
      <c r="G479" s="31"/>
      <c r="H479" s="31"/>
      <c r="I479" s="31"/>
      <c r="J479" s="40"/>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42"/>
      <c r="AJ479" s="42"/>
      <c r="AK479" s="31"/>
    </row>
    <row r="480" spans="1:37" ht="135" customHeight="1" x14ac:dyDescent="0.2">
      <c r="A480" s="31"/>
      <c r="B480" s="31"/>
      <c r="C480" s="31"/>
      <c r="D480" s="31"/>
      <c r="E480" s="38"/>
      <c r="F480" s="39"/>
      <c r="G480" s="31"/>
      <c r="H480" s="31"/>
      <c r="I480" s="31"/>
      <c r="J480" s="40"/>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42"/>
      <c r="AJ480" s="42"/>
      <c r="AK480" s="31"/>
    </row>
    <row r="481" spans="1:37" ht="135" customHeight="1" x14ac:dyDescent="0.2">
      <c r="A481" s="31"/>
      <c r="B481" s="31"/>
      <c r="C481" s="31"/>
      <c r="D481" s="31"/>
      <c r="E481" s="38"/>
      <c r="F481" s="39"/>
      <c r="G481" s="31"/>
      <c r="H481" s="31"/>
      <c r="I481" s="31"/>
      <c r="J481" s="40"/>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42"/>
      <c r="AJ481" s="42"/>
      <c r="AK481" s="31"/>
    </row>
    <row r="482" spans="1:37" ht="135" customHeight="1" x14ac:dyDescent="0.2">
      <c r="A482" s="31"/>
      <c r="B482" s="31"/>
      <c r="C482" s="31"/>
      <c r="D482" s="31"/>
      <c r="E482" s="38"/>
      <c r="F482" s="39"/>
      <c r="G482" s="31"/>
      <c r="H482" s="31"/>
      <c r="I482" s="31"/>
      <c r="J482" s="40"/>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42"/>
      <c r="AJ482" s="42"/>
      <c r="AK482" s="31"/>
    </row>
    <row r="483" spans="1:37" ht="135" customHeight="1" x14ac:dyDescent="0.2">
      <c r="A483" s="31"/>
      <c r="B483" s="31"/>
      <c r="C483" s="31"/>
      <c r="D483" s="31"/>
      <c r="E483" s="38"/>
      <c r="F483" s="39"/>
      <c r="G483" s="31"/>
      <c r="H483" s="31"/>
      <c r="I483" s="31"/>
      <c r="J483" s="40"/>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42"/>
      <c r="AJ483" s="42"/>
      <c r="AK483" s="31"/>
    </row>
    <row r="484" spans="1:37" ht="135" customHeight="1" x14ac:dyDescent="0.2">
      <c r="A484" s="31"/>
      <c r="B484" s="31"/>
      <c r="C484" s="31"/>
      <c r="D484" s="31"/>
      <c r="E484" s="38"/>
      <c r="F484" s="39"/>
      <c r="G484" s="31"/>
      <c r="H484" s="31"/>
      <c r="I484" s="31"/>
      <c r="J484" s="40"/>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42"/>
      <c r="AJ484" s="42"/>
      <c r="AK484" s="31"/>
    </row>
    <row r="485" spans="1:37" ht="135" customHeight="1" x14ac:dyDescent="0.2">
      <c r="A485" s="31"/>
      <c r="B485" s="31"/>
      <c r="C485" s="31"/>
      <c r="D485" s="31"/>
      <c r="E485" s="38"/>
      <c r="F485" s="39"/>
      <c r="G485" s="31"/>
      <c r="H485" s="31"/>
      <c r="I485" s="31"/>
      <c r="J485" s="40"/>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42"/>
      <c r="AJ485" s="42"/>
      <c r="AK485" s="31"/>
    </row>
    <row r="486" spans="1:37" ht="135" customHeight="1" x14ac:dyDescent="0.2">
      <c r="A486" s="31"/>
      <c r="B486" s="31"/>
      <c r="C486" s="31"/>
      <c r="D486" s="31"/>
      <c r="E486" s="38"/>
      <c r="F486" s="39"/>
      <c r="G486" s="31"/>
      <c r="H486" s="31"/>
      <c r="I486" s="31"/>
      <c r="J486" s="40"/>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42"/>
      <c r="AJ486" s="42"/>
      <c r="AK486" s="31"/>
    </row>
    <row r="487" spans="1:37" ht="135" customHeight="1" x14ac:dyDescent="0.2">
      <c r="A487" s="31"/>
      <c r="B487" s="31"/>
      <c r="C487" s="31"/>
      <c r="D487" s="31"/>
      <c r="E487" s="38"/>
      <c r="F487" s="39"/>
      <c r="G487" s="31"/>
      <c r="H487" s="31"/>
      <c r="I487" s="31"/>
      <c r="J487" s="40"/>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42"/>
      <c r="AJ487" s="42"/>
      <c r="AK487" s="31"/>
    </row>
    <row r="488" spans="1:37" ht="135" customHeight="1" x14ac:dyDescent="0.2">
      <c r="A488" s="31"/>
      <c r="B488" s="31"/>
      <c r="C488" s="31"/>
      <c r="D488" s="31"/>
      <c r="E488" s="38"/>
      <c r="F488" s="39"/>
      <c r="G488" s="31"/>
      <c r="H488" s="31"/>
      <c r="I488" s="31"/>
      <c r="J488" s="40"/>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42"/>
      <c r="AJ488" s="42"/>
      <c r="AK488" s="31"/>
    </row>
    <row r="489" spans="1:37" ht="135" customHeight="1" x14ac:dyDescent="0.2">
      <c r="A489" s="31"/>
      <c r="B489" s="31"/>
      <c r="C489" s="31"/>
      <c r="D489" s="31"/>
      <c r="E489" s="38"/>
      <c r="F489" s="39"/>
      <c r="G489" s="31"/>
      <c r="H489" s="31"/>
      <c r="I489" s="31"/>
      <c r="J489" s="40"/>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42"/>
      <c r="AJ489" s="42"/>
      <c r="AK489" s="31"/>
    </row>
    <row r="490" spans="1:37" ht="135" customHeight="1" x14ac:dyDescent="0.2">
      <c r="A490" s="31"/>
      <c r="B490" s="31"/>
      <c r="C490" s="31"/>
      <c r="D490" s="31"/>
      <c r="E490" s="38"/>
      <c r="F490" s="39"/>
      <c r="G490" s="31"/>
      <c r="H490" s="31"/>
      <c r="I490" s="31"/>
      <c r="J490" s="40"/>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42"/>
      <c r="AJ490" s="42"/>
      <c r="AK490" s="31"/>
    </row>
    <row r="491" spans="1:37" ht="135" customHeight="1" x14ac:dyDescent="0.2">
      <c r="A491" s="31"/>
      <c r="B491" s="31"/>
      <c r="C491" s="31"/>
      <c r="D491" s="31"/>
      <c r="E491" s="38"/>
      <c r="F491" s="39"/>
      <c r="G491" s="31"/>
      <c r="H491" s="31"/>
      <c r="I491" s="31"/>
      <c r="J491" s="40"/>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42"/>
      <c r="AJ491" s="42"/>
      <c r="AK491" s="31"/>
    </row>
    <row r="492" spans="1:37" ht="135" customHeight="1" x14ac:dyDescent="0.2">
      <c r="A492" s="31"/>
      <c r="B492" s="31"/>
      <c r="C492" s="31"/>
      <c r="D492" s="31"/>
      <c r="E492" s="38"/>
      <c r="F492" s="39"/>
      <c r="G492" s="31"/>
      <c r="H492" s="31"/>
      <c r="I492" s="31"/>
      <c r="J492" s="40"/>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42"/>
      <c r="AJ492" s="42"/>
      <c r="AK492" s="31"/>
    </row>
    <row r="493" spans="1:37" ht="135" customHeight="1" x14ac:dyDescent="0.2">
      <c r="A493" s="31"/>
      <c r="B493" s="31"/>
      <c r="C493" s="31"/>
      <c r="D493" s="31"/>
      <c r="E493" s="38"/>
      <c r="F493" s="39"/>
      <c r="G493" s="31"/>
      <c r="H493" s="31"/>
      <c r="I493" s="31"/>
      <c r="J493" s="40"/>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42"/>
      <c r="AJ493" s="42"/>
      <c r="AK493" s="31"/>
    </row>
    <row r="494" spans="1:37" ht="135" customHeight="1" x14ac:dyDescent="0.2">
      <c r="A494" s="31"/>
      <c r="B494" s="31"/>
      <c r="C494" s="31"/>
      <c r="D494" s="31"/>
      <c r="E494" s="38"/>
      <c r="F494" s="39"/>
      <c r="G494" s="31"/>
      <c r="H494" s="31"/>
      <c r="I494" s="31"/>
      <c r="J494" s="40"/>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42"/>
      <c r="AJ494" s="42"/>
      <c r="AK494" s="31"/>
    </row>
    <row r="495" spans="1:37" ht="135" customHeight="1" x14ac:dyDescent="0.2">
      <c r="A495" s="31"/>
      <c r="B495" s="31"/>
      <c r="C495" s="31"/>
      <c r="D495" s="31"/>
      <c r="E495" s="38"/>
      <c r="F495" s="39"/>
      <c r="G495" s="31"/>
      <c r="H495" s="31"/>
      <c r="I495" s="31"/>
      <c r="J495" s="40"/>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42"/>
      <c r="AJ495" s="42"/>
      <c r="AK495" s="31"/>
    </row>
    <row r="496" spans="1:37" ht="135" customHeight="1" x14ac:dyDescent="0.2">
      <c r="A496" s="31"/>
      <c r="B496" s="31"/>
      <c r="C496" s="31"/>
      <c r="D496" s="31"/>
      <c r="E496" s="38"/>
      <c r="F496" s="39"/>
      <c r="G496" s="31"/>
      <c r="H496" s="31"/>
      <c r="I496" s="31"/>
      <c r="J496" s="40"/>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42"/>
      <c r="AJ496" s="42"/>
      <c r="AK496" s="31"/>
    </row>
    <row r="497" spans="1:37" ht="135" customHeight="1" x14ac:dyDescent="0.2">
      <c r="A497" s="31"/>
      <c r="B497" s="31"/>
      <c r="C497" s="31"/>
      <c r="D497" s="31"/>
      <c r="E497" s="38"/>
      <c r="F497" s="39"/>
      <c r="G497" s="31"/>
      <c r="H497" s="31"/>
      <c r="I497" s="31"/>
      <c r="J497" s="40"/>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42"/>
      <c r="AJ497" s="42"/>
      <c r="AK497" s="31"/>
    </row>
    <row r="498" spans="1:37" ht="135" customHeight="1" x14ac:dyDescent="0.2">
      <c r="A498" s="31"/>
      <c r="B498" s="31"/>
      <c r="C498" s="31"/>
      <c r="D498" s="31"/>
      <c r="E498" s="38"/>
      <c r="F498" s="39"/>
      <c r="G498" s="31"/>
      <c r="H498" s="31"/>
      <c r="I498" s="31"/>
      <c r="J498" s="40"/>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42"/>
      <c r="AJ498" s="42"/>
      <c r="AK498" s="31"/>
    </row>
    <row r="499" spans="1:37" ht="135" customHeight="1" x14ac:dyDescent="0.2">
      <c r="A499" s="31"/>
      <c r="B499" s="31"/>
      <c r="C499" s="31"/>
      <c r="D499" s="31"/>
      <c r="E499" s="38"/>
      <c r="F499" s="39"/>
      <c r="G499" s="31"/>
      <c r="H499" s="31"/>
      <c r="I499" s="31"/>
      <c r="J499" s="40"/>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42"/>
      <c r="AJ499" s="42"/>
      <c r="AK499" s="31"/>
    </row>
    <row r="500" spans="1:37" ht="135" customHeight="1" x14ac:dyDescent="0.2">
      <c r="A500" s="31"/>
      <c r="B500" s="31"/>
      <c r="C500" s="31"/>
      <c r="D500" s="31"/>
      <c r="E500" s="38"/>
      <c r="F500" s="39"/>
      <c r="G500" s="31"/>
      <c r="H500" s="31"/>
      <c r="I500" s="31"/>
      <c r="J500" s="40"/>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42"/>
      <c r="AJ500" s="42"/>
      <c r="AK500" s="31"/>
    </row>
    <row r="501" spans="1:37" ht="135" customHeight="1" x14ac:dyDescent="0.2">
      <c r="A501" s="31"/>
      <c r="B501" s="31"/>
      <c r="C501" s="31"/>
      <c r="D501" s="31"/>
      <c r="E501" s="38"/>
      <c r="F501" s="39"/>
      <c r="G501" s="31"/>
      <c r="H501" s="31"/>
      <c r="I501" s="31"/>
      <c r="J501" s="40"/>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42"/>
      <c r="AJ501" s="42"/>
      <c r="AK501" s="31"/>
    </row>
    <row r="502" spans="1:37" ht="135" customHeight="1" x14ac:dyDescent="0.2">
      <c r="A502" s="31"/>
      <c r="B502" s="31"/>
      <c r="C502" s="31"/>
      <c r="D502" s="31"/>
      <c r="E502" s="38"/>
      <c r="F502" s="39"/>
      <c r="G502" s="31"/>
      <c r="H502" s="31"/>
      <c r="I502" s="31"/>
      <c r="J502" s="40"/>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42"/>
      <c r="AJ502" s="42"/>
      <c r="AK502" s="31"/>
    </row>
    <row r="503" spans="1:37" ht="135" customHeight="1" x14ac:dyDescent="0.2">
      <c r="A503" s="31"/>
      <c r="B503" s="31"/>
      <c r="C503" s="31"/>
      <c r="D503" s="31"/>
      <c r="E503" s="38"/>
      <c r="F503" s="39"/>
      <c r="G503" s="31"/>
      <c r="H503" s="31"/>
      <c r="I503" s="31"/>
      <c r="J503" s="40"/>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42"/>
      <c r="AJ503" s="42"/>
      <c r="AK503" s="31"/>
    </row>
    <row r="504" spans="1:37" ht="135" customHeight="1" x14ac:dyDescent="0.2">
      <c r="A504" s="31"/>
      <c r="B504" s="31"/>
      <c r="C504" s="31"/>
      <c r="D504" s="31"/>
      <c r="E504" s="38"/>
      <c r="F504" s="39"/>
      <c r="G504" s="31"/>
      <c r="H504" s="31"/>
      <c r="I504" s="31"/>
      <c r="J504" s="40"/>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42"/>
      <c r="AJ504" s="42"/>
      <c r="AK504" s="31"/>
    </row>
    <row r="505" spans="1:37" ht="135" customHeight="1" x14ac:dyDescent="0.2">
      <c r="A505" s="31"/>
      <c r="B505" s="31"/>
      <c r="C505" s="31"/>
      <c r="D505" s="31"/>
      <c r="E505" s="38"/>
      <c r="F505" s="39"/>
      <c r="G505" s="31"/>
      <c r="H505" s="31"/>
      <c r="I505" s="31"/>
      <c r="J505" s="40"/>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42"/>
      <c r="AJ505" s="42"/>
      <c r="AK505" s="31"/>
    </row>
    <row r="506" spans="1:37" ht="135" customHeight="1" x14ac:dyDescent="0.2">
      <c r="A506" s="31"/>
      <c r="B506" s="31"/>
      <c r="C506" s="31"/>
      <c r="D506" s="31"/>
      <c r="E506" s="38"/>
      <c r="F506" s="39"/>
      <c r="G506" s="31"/>
      <c r="H506" s="31"/>
      <c r="I506" s="31"/>
      <c r="J506" s="40"/>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42"/>
      <c r="AJ506" s="42"/>
      <c r="AK506" s="31"/>
    </row>
    <row r="507" spans="1:37" ht="135" customHeight="1" x14ac:dyDescent="0.2">
      <c r="A507" s="31"/>
      <c r="B507" s="31"/>
      <c r="C507" s="31"/>
      <c r="D507" s="31"/>
      <c r="E507" s="38"/>
      <c r="F507" s="39"/>
      <c r="G507" s="31"/>
      <c r="H507" s="31"/>
      <c r="I507" s="31"/>
      <c r="J507" s="40"/>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42"/>
      <c r="AJ507" s="42"/>
      <c r="AK507" s="31"/>
    </row>
    <row r="508" spans="1:37" ht="135" customHeight="1" x14ac:dyDescent="0.2">
      <c r="A508" s="31"/>
      <c r="B508" s="31"/>
      <c r="C508" s="31"/>
      <c r="D508" s="31"/>
      <c r="E508" s="38"/>
      <c r="F508" s="39"/>
      <c r="G508" s="31"/>
      <c r="H508" s="31"/>
      <c r="I508" s="31"/>
      <c r="J508" s="40"/>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42"/>
      <c r="AJ508" s="42"/>
      <c r="AK508" s="31"/>
    </row>
    <row r="509" spans="1:37" ht="135" customHeight="1" x14ac:dyDescent="0.2">
      <c r="A509" s="31"/>
      <c r="B509" s="31"/>
      <c r="C509" s="31"/>
      <c r="D509" s="31"/>
      <c r="E509" s="38"/>
      <c r="F509" s="39"/>
      <c r="G509" s="31"/>
      <c r="H509" s="31"/>
      <c r="I509" s="31"/>
      <c r="J509" s="40"/>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42"/>
      <c r="AJ509" s="42"/>
      <c r="AK509" s="31"/>
    </row>
    <row r="510" spans="1:37" ht="135" customHeight="1" x14ac:dyDescent="0.2">
      <c r="A510" s="31"/>
      <c r="B510" s="31"/>
      <c r="C510" s="31"/>
      <c r="D510" s="31"/>
      <c r="E510" s="38"/>
      <c r="F510" s="39"/>
      <c r="G510" s="31"/>
      <c r="H510" s="31"/>
      <c r="I510" s="31"/>
      <c r="J510" s="40"/>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42"/>
      <c r="AJ510" s="42"/>
      <c r="AK510" s="31"/>
    </row>
    <row r="511" spans="1:37" ht="135" customHeight="1" x14ac:dyDescent="0.2">
      <c r="A511" s="31"/>
      <c r="B511" s="31"/>
      <c r="C511" s="31"/>
      <c r="D511" s="31"/>
      <c r="E511" s="38"/>
      <c r="F511" s="39"/>
      <c r="G511" s="31"/>
      <c r="H511" s="31"/>
      <c r="I511" s="31"/>
      <c r="J511" s="40"/>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42"/>
      <c r="AJ511" s="42"/>
      <c r="AK511" s="31"/>
    </row>
    <row r="512" spans="1:37" ht="135" customHeight="1" x14ac:dyDescent="0.2">
      <c r="A512" s="31"/>
      <c r="B512" s="31"/>
      <c r="C512" s="31"/>
      <c r="D512" s="31"/>
      <c r="E512" s="38"/>
      <c r="F512" s="39"/>
      <c r="G512" s="31"/>
      <c r="H512" s="31"/>
      <c r="I512" s="31"/>
      <c r="J512" s="40"/>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42"/>
      <c r="AJ512" s="42"/>
      <c r="AK512" s="31"/>
    </row>
    <row r="513" spans="1:37" ht="135" customHeight="1" x14ac:dyDescent="0.2">
      <c r="A513" s="31"/>
      <c r="B513" s="31"/>
      <c r="C513" s="31"/>
      <c r="D513" s="31"/>
      <c r="E513" s="38"/>
      <c r="F513" s="39"/>
      <c r="G513" s="31"/>
      <c r="H513" s="31"/>
      <c r="I513" s="31"/>
      <c r="J513" s="40"/>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42"/>
      <c r="AJ513" s="42"/>
      <c r="AK513" s="31"/>
    </row>
    <row r="514" spans="1:37" ht="135" customHeight="1" x14ac:dyDescent="0.2">
      <c r="A514" s="31"/>
      <c r="B514" s="31"/>
      <c r="C514" s="31"/>
      <c r="D514" s="31"/>
      <c r="E514" s="38"/>
      <c r="F514" s="39"/>
      <c r="G514" s="31"/>
      <c r="H514" s="31"/>
      <c r="I514" s="31"/>
      <c r="J514" s="40"/>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42"/>
      <c r="AJ514" s="42"/>
      <c r="AK514" s="31"/>
    </row>
    <row r="515" spans="1:37" ht="135" customHeight="1" x14ac:dyDescent="0.2">
      <c r="A515" s="31"/>
      <c r="B515" s="31"/>
      <c r="C515" s="31"/>
      <c r="D515" s="31"/>
      <c r="E515" s="38"/>
      <c r="F515" s="39"/>
      <c r="G515" s="31"/>
      <c r="H515" s="31"/>
      <c r="I515" s="31"/>
      <c r="J515" s="40"/>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42"/>
      <c r="AJ515" s="42"/>
      <c r="AK515" s="31"/>
    </row>
    <row r="516" spans="1:37" ht="135" customHeight="1" x14ac:dyDescent="0.2">
      <c r="A516" s="31"/>
      <c r="B516" s="31"/>
      <c r="C516" s="31"/>
      <c r="D516" s="31"/>
      <c r="E516" s="38"/>
      <c r="F516" s="39"/>
      <c r="G516" s="31"/>
      <c r="H516" s="31"/>
      <c r="I516" s="31"/>
      <c r="J516" s="40"/>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42"/>
      <c r="AJ516" s="42"/>
      <c r="AK516" s="31"/>
    </row>
    <row r="517" spans="1:37" ht="135" customHeight="1" x14ac:dyDescent="0.2">
      <c r="A517" s="31"/>
      <c r="B517" s="31"/>
      <c r="C517" s="31"/>
      <c r="D517" s="31"/>
      <c r="E517" s="38"/>
      <c r="F517" s="39"/>
      <c r="G517" s="31"/>
      <c r="H517" s="31"/>
      <c r="I517" s="31"/>
      <c r="J517" s="40"/>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42"/>
      <c r="AJ517" s="42"/>
      <c r="AK517" s="31"/>
    </row>
    <row r="518" spans="1:37" ht="135" customHeight="1" x14ac:dyDescent="0.2">
      <c r="A518" s="31"/>
      <c r="B518" s="31"/>
      <c r="C518" s="31"/>
      <c r="D518" s="31"/>
      <c r="E518" s="38"/>
      <c r="F518" s="39"/>
      <c r="G518" s="31"/>
      <c r="H518" s="31"/>
      <c r="I518" s="31"/>
      <c r="J518" s="40"/>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42"/>
      <c r="AJ518" s="42"/>
      <c r="AK518" s="31"/>
    </row>
    <row r="519" spans="1:37" ht="135" customHeight="1" x14ac:dyDescent="0.2">
      <c r="A519" s="31"/>
      <c r="B519" s="31"/>
      <c r="C519" s="31"/>
      <c r="D519" s="31"/>
      <c r="E519" s="38"/>
      <c r="F519" s="39"/>
      <c r="G519" s="31"/>
      <c r="H519" s="31"/>
      <c r="I519" s="31"/>
      <c r="J519" s="40"/>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42"/>
      <c r="AJ519" s="42"/>
      <c r="AK519" s="31"/>
    </row>
    <row r="520" spans="1:37" ht="135" customHeight="1" x14ac:dyDescent="0.2">
      <c r="A520" s="31"/>
      <c r="B520" s="31"/>
      <c r="C520" s="31"/>
      <c r="D520" s="31"/>
      <c r="E520" s="38"/>
      <c r="F520" s="39"/>
      <c r="G520" s="31"/>
      <c r="H520" s="31"/>
      <c r="I520" s="31"/>
      <c r="J520" s="40"/>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42"/>
      <c r="AJ520" s="42"/>
      <c r="AK520" s="31"/>
    </row>
    <row r="521" spans="1:37" ht="135" customHeight="1" x14ac:dyDescent="0.2">
      <c r="A521" s="31"/>
      <c r="B521" s="31"/>
      <c r="C521" s="31"/>
      <c r="D521" s="31"/>
      <c r="E521" s="38"/>
      <c r="F521" s="39"/>
      <c r="G521" s="31"/>
      <c r="H521" s="31"/>
      <c r="I521" s="31"/>
      <c r="J521" s="40"/>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42"/>
      <c r="AJ521" s="42"/>
      <c r="AK521" s="31"/>
    </row>
    <row r="522" spans="1:37" ht="135" customHeight="1" x14ac:dyDescent="0.2">
      <c r="A522" s="31"/>
      <c r="B522" s="31"/>
      <c r="C522" s="31"/>
      <c r="D522" s="31"/>
      <c r="E522" s="38"/>
      <c r="F522" s="39"/>
      <c r="G522" s="31"/>
      <c r="H522" s="31"/>
      <c r="I522" s="31"/>
      <c r="J522" s="40"/>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42"/>
      <c r="AJ522" s="42"/>
      <c r="AK522" s="31"/>
    </row>
    <row r="523" spans="1:37" ht="135" customHeight="1" x14ac:dyDescent="0.2">
      <c r="A523" s="31"/>
      <c r="B523" s="31"/>
      <c r="C523" s="31"/>
      <c r="D523" s="31"/>
      <c r="E523" s="38"/>
      <c r="F523" s="39"/>
      <c r="G523" s="31"/>
      <c r="H523" s="31"/>
      <c r="I523" s="31"/>
      <c r="J523" s="40"/>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42"/>
      <c r="AJ523" s="42"/>
      <c r="AK523" s="31"/>
    </row>
    <row r="524" spans="1:37" ht="135" customHeight="1" x14ac:dyDescent="0.2">
      <c r="A524" s="31"/>
      <c r="B524" s="31"/>
      <c r="C524" s="31"/>
      <c r="D524" s="31"/>
      <c r="E524" s="38"/>
      <c r="F524" s="39"/>
      <c r="G524" s="31"/>
      <c r="H524" s="31"/>
      <c r="I524" s="31"/>
      <c r="J524" s="40"/>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42"/>
      <c r="AJ524" s="42"/>
      <c r="AK524" s="31"/>
    </row>
    <row r="525" spans="1:37" ht="135" customHeight="1" x14ac:dyDescent="0.2">
      <c r="A525" s="31"/>
      <c r="B525" s="31"/>
      <c r="C525" s="31"/>
      <c r="D525" s="31"/>
      <c r="E525" s="38"/>
      <c r="F525" s="39"/>
      <c r="G525" s="31"/>
      <c r="H525" s="31"/>
      <c r="I525" s="31"/>
      <c r="J525" s="40"/>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42"/>
      <c r="AJ525" s="42"/>
      <c r="AK525" s="31"/>
    </row>
    <row r="526" spans="1:37" ht="135" customHeight="1" x14ac:dyDescent="0.2">
      <c r="A526" s="31"/>
      <c r="B526" s="31"/>
      <c r="C526" s="31"/>
      <c r="D526" s="31"/>
      <c r="E526" s="38"/>
      <c r="F526" s="39"/>
      <c r="G526" s="31"/>
      <c r="H526" s="31"/>
      <c r="I526" s="31"/>
      <c r="J526" s="40"/>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42"/>
      <c r="AJ526" s="42"/>
      <c r="AK526" s="31"/>
    </row>
    <row r="527" spans="1:37" ht="135" customHeight="1" x14ac:dyDescent="0.2">
      <c r="A527" s="31"/>
      <c r="B527" s="31"/>
      <c r="C527" s="31"/>
      <c r="D527" s="31"/>
      <c r="E527" s="38"/>
      <c r="F527" s="39"/>
      <c r="G527" s="31"/>
      <c r="H527" s="31"/>
      <c r="I527" s="31"/>
      <c r="J527" s="40"/>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42"/>
      <c r="AJ527" s="42"/>
      <c r="AK527" s="31"/>
    </row>
    <row r="528" spans="1:37" ht="135" customHeight="1" x14ac:dyDescent="0.2">
      <c r="A528" s="31"/>
      <c r="B528" s="31"/>
      <c r="C528" s="31"/>
      <c r="D528" s="31"/>
      <c r="E528" s="38"/>
      <c r="F528" s="39"/>
      <c r="G528" s="31"/>
      <c r="H528" s="31"/>
      <c r="I528" s="31"/>
      <c r="J528" s="40"/>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42"/>
      <c r="AJ528" s="42"/>
      <c r="AK528" s="31"/>
    </row>
    <row r="529" spans="1:37" ht="135" customHeight="1" x14ac:dyDescent="0.2">
      <c r="A529" s="31"/>
      <c r="B529" s="31"/>
      <c r="C529" s="31"/>
      <c r="D529" s="31"/>
      <c r="E529" s="38"/>
      <c r="F529" s="39"/>
      <c r="G529" s="31"/>
      <c r="H529" s="31"/>
      <c r="I529" s="31"/>
      <c r="J529" s="40"/>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42"/>
      <c r="AJ529" s="42"/>
      <c r="AK529" s="31"/>
    </row>
    <row r="530" spans="1:37" ht="135" customHeight="1" x14ac:dyDescent="0.2">
      <c r="A530" s="31"/>
      <c r="B530" s="31"/>
      <c r="C530" s="31"/>
      <c r="D530" s="31"/>
      <c r="E530" s="38"/>
      <c r="F530" s="39"/>
      <c r="G530" s="31"/>
      <c r="H530" s="31"/>
      <c r="I530" s="31"/>
      <c r="J530" s="40"/>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42"/>
      <c r="AJ530" s="42"/>
      <c r="AK530" s="31"/>
    </row>
    <row r="531" spans="1:37" ht="135" customHeight="1" x14ac:dyDescent="0.2">
      <c r="A531" s="31"/>
      <c r="B531" s="31"/>
      <c r="C531" s="31"/>
      <c r="D531" s="31"/>
      <c r="E531" s="38"/>
      <c r="F531" s="39"/>
      <c r="G531" s="31"/>
      <c r="H531" s="31"/>
      <c r="I531" s="31"/>
      <c r="J531" s="40"/>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42"/>
      <c r="AJ531" s="42"/>
      <c r="AK531" s="31"/>
    </row>
    <row r="532" spans="1:37" ht="135" customHeight="1" x14ac:dyDescent="0.2">
      <c r="A532" s="31"/>
      <c r="B532" s="31"/>
      <c r="C532" s="31"/>
      <c r="D532" s="31"/>
      <c r="E532" s="38"/>
      <c r="F532" s="39"/>
      <c r="G532" s="31"/>
      <c r="H532" s="31"/>
      <c r="I532" s="31"/>
      <c r="J532" s="40"/>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42"/>
      <c r="AJ532" s="42"/>
      <c r="AK532" s="31"/>
    </row>
    <row r="533" spans="1:37" ht="135" customHeight="1" x14ac:dyDescent="0.2">
      <c r="A533" s="31"/>
      <c r="B533" s="31"/>
      <c r="C533" s="31"/>
      <c r="D533" s="31"/>
      <c r="E533" s="38"/>
      <c r="F533" s="39"/>
      <c r="G533" s="31"/>
      <c r="H533" s="31"/>
      <c r="I533" s="31"/>
      <c r="J533" s="40"/>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42"/>
      <c r="AJ533" s="42"/>
      <c r="AK533" s="31"/>
    </row>
    <row r="534" spans="1:37" ht="135" customHeight="1" x14ac:dyDescent="0.2">
      <c r="A534" s="31"/>
      <c r="B534" s="31"/>
      <c r="C534" s="31"/>
      <c r="D534" s="31"/>
      <c r="E534" s="38"/>
      <c r="F534" s="39"/>
      <c r="G534" s="31"/>
      <c r="H534" s="31"/>
      <c r="I534" s="31"/>
      <c r="J534" s="40"/>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42"/>
      <c r="AJ534" s="42"/>
      <c r="AK534" s="31"/>
    </row>
    <row r="535" spans="1:37" ht="135" customHeight="1" x14ac:dyDescent="0.2">
      <c r="A535" s="31"/>
      <c r="B535" s="31"/>
      <c r="C535" s="31"/>
      <c r="D535" s="31"/>
      <c r="E535" s="38"/>
      <c r="F535" s="39"/>
      <c r="G535" s="31"/>
      <c r="H535" s="31"/>
      <c r="I535" s="31"/>
      <c r="J535" s="40"/>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42"/>
      <c r="AJ535" s="42"/>
      <c r="AK535" s="31"/>
    </row>
    <row r="536" spans="1:37" ht="135" customHeight="1" x14ac:dyDescent="0.2">
      <c r="A536" s="31"/>
      <c r="B536" s="31"/>
      <c r="C536" s="31"/>
      <c r="D536" s="31"/>
      <c r="E536" s="38"/>
      <c r="F536" s="39"/>
      <c r="G536" s="31"/>
      <c r="H536" s="31"/>
      <c r="I536" s="31"/>
      <c r="J536" s="40"/>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42"/>
      <c r="AJ536" s="42"/>
      <c r="AK536" s="31"/>
    </row>
    <row r="537" spans="1:37" ht="135" customHeight="1" x14ac:dyDescent="0.2">
      <c r="A537" s="31"/>
      <c r="B537" s="31"/>
      <c r="C537" s="31"/>
      <c r="D537" s="31"/>
      <c r="E537" s="38"/>
      <c r="F537" s="39"/>
      <c r="G537" s="31"/>
      <c r="H537" s="31"/>
      <c r="I537" s="31"/>
      <c r="J537" s="40"/>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42"/>
      <c r="AJ537" s="42"/>
      <c r="AK537" s="31"/>
    </row>
    <row r="538" spans="1:37" ht="135" customHeight="1" x14ac:dyDescent="0.2">
      <c r="A538" s="31"/>
      <c r="B538" s="31"/>
      <c r="C538" s="31"/>
      <c r="D538" s="31"/>
      <c r="E538" s="38"/>
      <c r="F538" s="39"/>
      <c r="G538" s="31"/>
      <c r="H538" s="31"/>
      <c r="I538" s="31"/>
      <c r="J538" s="40"/>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42"/>
      <c r="AJ538" s="42"/>
      <c r="AK538" s="31"/>
    </row>
    <row r="539" spans="1:37" ht="135" customHeight="1" x14ac:dyDescent="0.2">
      <c r="A539" s="31"/>
      <c r="B539" s="31"/>
      <c r="C539" s="31"/>
      <c r="D539" s="31"/>
      <c r="E539" s="38"/>
      <c r="F539" s="39"/>
      <c r="G539" s="31"/>
      <c r="H539" s="31"/>
      <c r="I539" s="31"/>
      <c r="J539" s="40"/>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42"/>
      <c r="AJ539" s="42"/>
      <c r="AK539" s="31"/>
    </row>
    <row r="540" spans="1:37" ht="135" customHeight="1" x14ac:dyDescent="0.2">
      <c r="A540" s="31"/>
      <c r="B540" s="31"/>
      <c r="C540" s="31"/>
      <c r="D540" s="31"/>
      <c r="E540" s="38"/>
      <c r="F540" s="39"/>
      <c r="G540" s="31"/>
      <c r="H540" s="31"/>
      <c r="I540" s="31"/>
      <c r="J540" s="40"/>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42"/>
      <c r="AJ540" s="42"/>
      <c r="AK540" s="31"/>
    </row>
    <row r="541" spans="1:37" ht="135" customHeight="1" x14ac:dyDescent="0.2">
      <c r="A541" s="31"/>
      <c r="B541" s="31"/>
      <c r="C541" s="31"/>
      <c r="D541" s="31"/>
      <c r="E541" s="38"/>
      <c r="F541" s="39"/>
      <c r="G541" s="31"/>
      <c r="H541" s="31"/>
      <c r="I541" s="31"/>
      <c r="J541" s="40"/>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42"/>
      <c r="AJ541" s="42"/>
      <c r="AK541" s="31"/>
    </row>
    <row r="542" spans="1:37" ht="135" customHeight="1" x14ac:dyDescent="0.2">
      <c r="A542" s="31"/>
      <c r="B542" s="31"/>
      <c r="C542" s="31"/>
      <c r="D542" s="31"/>
      <c r="E542" s="38"/>
      <c r="F542" s="39"/>
      <c r="G542" s="31"/>
      <c r="H542" s="31"/>
      <c r="I542" s="31"/>
      <c r="J542" s="40"/>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42"/>
      <c r="AJ542" s="42"/>
      <c r="AK542" s="31"/>
    </row>
    <row r="543" spans="1:37" ht="135" customHeight="1" x14ac:dyDescent="0.2">
      <c r="A543" s="31"/>
      <c r="B543" s="31"/>
      <c r="C543" s="31"/>
      <c r="D543" s="31"/>
      <c r="E543" s="38"/>
      <c r="F543" s="39"/>
      <c r="G543" s="31"/>
      <c r="H543" s="31"/>
      <c r="I543" s="31"/>
      <c r="J543" s="40"/>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42"/>
      <c r="AJ543" s="42"/>
      <c r="AK543" s="31"/>
    </row>
    <row r="544" spans="1:37" ht="135" customHeight="1" x14ac:dyDescent="0.2">
      <c r="A544" s="31"/>
      <c r="B544" s="31"/>
      <c r="C544" s="31"/>
      <c r="D544" s="31"/>
      <c r="E544" s="38"/>
      <c r="F544" s="39"/>
      <c r="G544" s="31"/>
      <c r="H544" s="31"/>
      <c r="I544" s="31"/>
      <c r="J544" s="40"/>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42"/>
      <c r="AJ544" s="42"/>
      <c r="AK544" s="31"/>
    </row>
    <row r="545" spans="1:37" ht="135" customHeight="1" x14ac:dyDescent="0.2">
      <c r="A545" s="31"/>
      <c r="B545" s="31"/>
      <c r="C545" s="31"/>
      <c r="D545" s="31"/>
      <c r="E545" s="38"/>
      <c r="F545" s="39"/>
      <c r="G545" s="31"/>
      <c r="H545" s="31"/>
      <c r="I545" s="31"/>
      <c r="J545" s="40"/>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42"/>
      <c r="AJ545" s="42"/>
      <c r="AK545" s="31"/>
    </row>
    <row r="546" spans="1:37" ht="135" customHeight="1" x14ac:dyDescent="0.2">
      <c r="A546" s="31"/>
      <c r="B546" s="31"/>
      <c r="C546" s="31"/>
      <c r="D546" s="31"/>
      <c r="E546" s="38"/>
      <c r="F546" s="39"/>
      <c r="G546" s="31"/>
      <c r="H546" s="31"/>
      <c r="I546" s="31"/>
      <c r="J546" s="40"/>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42"/>
      <c r="AJ546" s="42"/>
      <c r="AK546" s="31"/>
    </row>
    <row r="547" spans="1:37" ht="135" customHeight="1" x14ac:dyDescent="0.2">
      <c r="A547" s="31"/>
      <c r="B547" s="31"/>
      <c r="C547" s="31"/>
      <c r="D547" s="31"/>
      <c r="E547" s="38"/>
      <c r="F547" s="39"/>
      <c r="G547" s="31"/>
      <c r="H547" s="31"/>
      <c r="I547" s="31"/>
      <c r="J547" s="40"/>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42"/>
      <c r="AJ547" s="42"/>
      <c r="AK547" s="31"/>
    </row>
    <row r="548" spans="1:37" ht="135" customHeight="1" x14ac:dyDescent="0.2">
      <c r="A548" s="31"/>
      <c r="B548" s="31"/>
      <c r="C548" s="31"/>
      <c r="D548" s="31"/>
      <c r="E548" s="38"/>
      <c r="F548" s="39"/>
      <c r="G548" s="31"/>
      <c r="H548" s="31"/>
      <c r="I548" s="31"/>
      <c r="J548" s="40"/>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42"/>
      <c r="AJ548" s="42"/>
      <c r="AK548" s="31"/>
    </row>
    <row r="549" spans="1:37" ht="135" customHeight="1" x14ac:dyDescent="0.2">
      <c r="A549" s="31"/>
      <c r="B549" s="31"/>
      <c r="C549" s="31"/>
      <c r="D549" s="31"/>
      <c r="E549" s="38"/>
      <c r="F549" s="39"/>
      <c r="G549" s="31"/>
      <c r="H549" s="31"/>
      <c r="I549" s="31"/>
      <c r="J549" s="40"/>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42"/>
      <c r="AJ549" s="42"/>
      <c r="AK549" s="31"/>
    </row>
    <row r="550" spans="1:37" ht="135" customHeight="1" x14ac:dyDescent="0.2">
      <c r="A550" s="31"/>
      <c r="B550" s="31"/>
      <c r="C550" s="31"/>
      <c r="D550" s="31"/>
      <c r="E550" s="38"/>
      <c r="F550" s="39"/>
      <c r="G550" s="31"/>
      <c r="H550" s="31"/>
      <c r="I550" s="31"/>
      <c r="J550" s="40"/>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42"/>
      <c r="AJ550" s="42"/>
      <c r="AK550" s="31"/>
    </row>
    <row r="551" spans="1:37" ht="135" customHeight="1" x14ac:dyDescent="0.2">
      <c r="A551" s="31"/>
      <c r="B551" s="31"/>
      <c r="C551" s="31"/>
      <c r="D551" s="31"/>
      <c r="E551" s="38"/>
      <c r="F551" s="39"/>
      <c r="G551" s="31"/>
      <c r="H551" s="31"/>
      <c r="I551" s="31"/>
      <c r="J551" s="40"/>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42"/>
      <c r="AJ551" s="42"/>
      <c r="AK551" s="31"/>
    </row>
    <row r="552" spans="1:37" ht="135" customHeight="1" x14ac:dyDescent="0.2">
      <c r="A552" s="31"/>
      <c r="B552" s="31"/>
      <c r="C552" s="31"/>
      <c r="D552" s="31"/>
      <c r="E552" s="38"/>
      <c r="F552" s="39"/>
      <c r="G552" s="31"/>
      <c r="H552" s="31"/>
      <c r="I552" s="31"/>
      <c r="J552" s="40"/>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42"/>
      <c r="AJ552" s="42"/>
      <c r="AK552" s="31"/>
    </row>
    <row r="553" spans="1:37" ht="135" customHeight="1" x14ac:dyDescent="0.2">
      <c r="A553" s="31"/>
      <c r="B553" s="31"/>
      <c r="C553" s="31"/>
      <c r="D553" s="31"/>
      <c r="E553" s="38"/>
      <c r="F553" s="39"/>
      <c r="G553" s="31"/>
      <c r="H553" s="31"/>
      <c r="I553" s="31"/>
      <c r="J553" s="40"/>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42"/>
      <c r="AJ553" s="42"/>
      <c r="AK553" s="31"/>
    </row>
    <row r="554" spans="1:37" ht="135" customHeight="1" x14ac:dyDescent="0.2">
      <c r="A554" s="31"/>
      <c r="B554" s="31"/>
      <c r="C554" s="31"/>
      <c r="D554" s="31"/>
      <c r="E554" s="38"/>
      <c r="F554" s="39"/>
      <c r="G554" s="31"/>
      <c r="H554" s="31"/>
      <c r="I554" s="31"/>
      <c r="J554" s="40"/>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42"/>
      <c r="AJ554" s="42"/>
      <c r="AK554" s="31"/>
    </row>
    <row r="555" spans="1:37" ht="135" customHeight="1" x14ac:dyDescent="0.2">
      <c r="A555" s="31"/>
      <c r="B555" s="31"/>
      <c r="C555" s="31"/>
      <c r="D555" s="31"/>
      <c r="E555" s="38"/>
      <c r="F555" s="39"/>
      <c r="G555" s="31"/>
      <c r="H555" s="31"/>
      <c r="I555" s="31"/>
      <c r="J555" s="40"/>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42"/>
      <c r="AJ555" s="42"/>
      <c r="AK555" s="31"/>
    </row>
    <row r="556" spans="1:37" ht="135" customHeight="1" x14ac:dyDescent="0.2">
      <c r="A556" s="31"/>
      <c r="B556" s="31"/>
      <c r="C556" s="31"/>
      <c r="D556" s="31"/>
      <c r="E556" s="38"/>
      <c r="F556" s="39"/>
      <c r="G556" s="31"/>
      <c r="H556" s="31"/>
      <c r="I556" s="31"/>
      <c r="J556" s="40"/>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42"/>
      <c r="AJ556" s="42"/>
      <c r="AK556" s="31"/>
    </row>
    <row r="557" spans="1:37" ht="135" customHeight="1" x14ac:dyDescent="0.2">
      <c r="A557" s="31"/>
      <c r="B557" s="31"/>
      <c r="C557" s="31"/>
      <c r="D557" s="31"/>
      <c r="E557" s="38"/>
      <c r="F557" s="39"/>
      <c r="G557" s="31"/>
      <c r="H557" s="31"/>
      <c r="I557" s="31"/>
      <c r="J557" s="40"/>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42"/>
      <c r="AJ557" s="42"/>
      <c r="AK557" s="31"/>
    </row>
    <row r="558" spans="1:37" ht="135" customHeight="1" x14ac:dyDescent="0.2">
      <c r="A558" s="31"/>
      <c r="B558" s="31"/>
      <c r="C558" s="31"/>
      <c r="D558" s="31"/>
      <c r="E558" s="38"/>
      <c r="F558" s="39"/>
      <c r="G558" s="31"/>
      <c r="H558" s="31"/>
      <c r="I558" s="31"/>
      <c r="J558" s="40"/>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42"/>
      <c r="AJ558" s="42"/>
      <c r="AK558" s="31"/>
    </row>
    <row r="559" spans="1:37" ht="135" customHeight="1" x14ac:dyDescent="0.2">
      <c r="A559" s="31"/>
      <c r="B559" s="31"/>
      <c r="C559" s="31"/>
      <c r="D559" s="31"/>
      <c r="E559" s="38"/>
      <c r="F559" s="39"/>
      <c r="G559" s="31"/>
      <c r="H559" s="31"/>
      <c r="I559" s="31"/>
      <c r="J559" s="40"/>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42"/>
      <c r="AJ559" s="42"/>
      <c r="AK559" s="31"/>
    </row>
    <row r="560" spans="1:37" ht="135" customHeight="1" x14ac:dyDescent="0.2">
      <c r="A560" s="31"/>
      <c r="B560" s="31"/>
      <c r="C560" s="31"/>
      <c r="D560" s="31"/>
      <c r="E560" s="38"/>
      <c r="F560" s="39"/>
      <c r="G560" s="31"/>
      <c r="H560" s="31"/>
      <c r="I560" s="31"/>
      <c r="J560" s="40"/>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42"/>
      <c r="AJ560" s="42"/>
      <c r="AK560" s="31"/>
    </row>
    <row r="561" spans="1:37" ht="135" customHeight="1" x14ac:dyDescent="0.2">
      <c r="A561" s="31"/>
      <c r="B561" s="31"/>
      <c r="C561" s="31"/>
      <c r="D561" s="31"/>
      <c r="E561" s="38"/>
      <c r="F561" s="39"/>
      <c r="G561" s="31"/>
      <c r="H561" s="31"/>
      <c r="I561" s="31"/>
      <c r="J561" s="40"/>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42"/>
      <c r="AJ561" s="42"/>
      <c r="AK561" s="31"/>
    </row>
    <row r="562" spans="1:37" ht="135" customHeight="1" x14ac:dyDescent="0.2">
      <c r="A562" s="31"/>
      <c r="B562" s="31"/>
      <c r="C562" s="31"/>
      <c r="D562" s="31"/>
      <c r="E562" s="38"/>
      <c r="F562" s="39"/>
      <c r="G562" s="31"/>
      <c r="H562" s="31"/>
      <c r="I562" s="31"/>
      <c r="J562" s="40"/>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42"/>
      <c r="AJ562" s="42"/>
      <c r="AK562" s="31"/>
    </row>
    <row r="563" spans="1:37" ht="135" customHeight="1" x14ac:dyDescent="0.2">
      <c r="A563" s="31"/>
      <c r="B563" s="31"/>
      <c r="C563" s="31"/>
      <c r="D563" s="31"/>
      <c r="E563" s="38"/>
      <c r="F563" s="39"/>
      <c r="G563" s="31"/>
      <c r="H563" s="31"/>
      <c r="I563" s="31"/>
      <c r="J563" s="40"/>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42"/>
      <c r="AJ563" s="42"/>
      <c r="AK563" s="31"/>
    </row>
    <row r="564" spans="1:37" ht="135" customHeight="1" x14ac:dyDescent="0.2">
      <c r="A564" s="31"/>
      <c r="B564" s="31"/>
      <c r="C564" s="31"/>
      <c r="D564" s="31"/>
      <c r="E564" s="38"/>
      <c r="F564" s="39"/>
      <c r="G564" s="31"/>
      <c r="H564" s="31"/>
      <c r="I564" s="31"/>
      <c r="J564" s="40"/>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42"/>
      <c r="AJ564" s="42"/>
      <c r="AK564" s="31"/>
    </row>
    <row r="565" spans="1:37" ht="135" customHeight="1" x14ac:dyDescent="0.2">
      <c r="A565" s="31"/>
      <c r="B565" s="31"/>
      <c r="C565" s="31"/>
      <c r="D565" s="31"/>
      <c r="E565" s="38"/>
      <c r="F565" s="39"/>
      <c r="G565" s="31"/>
      <c r="H565" s="31"/>
      <c r="I565" s="31"/>
      <c r="J565" s="40"/>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42"/>
      <c r="AJ565" s="42"/>
      <c r="AK565" s="31"/>
    </row>
    <row r="566" spans="1:37" ht="135" customHeight="1" x14ac:dyDescent="0.2">
      <c r="A566" s="31"/>
      <c r="B566" s="31"/>
      <c r="C566" s="31"/>
      <c r="D566" s="31"/>
      <c r="E566" s="38"/>
      <c r="F566" s="39"/>
      <c r="G566" s="31"/>
      <c r="H566" s="31"/>
      <c r="I566" s="31"/>
      <c r="J566" s="40"/>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42"/>
      <c r="AJ566" s="42"/>
      <c r="AK566" s="31"/>
    </row>
    <row r="567" spans="1:37" ht="135" customHeight="1" x14ac:dyDescent="0.2">
      <c r="A567" s="31"/>
      <c r="B567" s="31"/>
      <c r="C567" s="31"/>
      <c r="D567" s="31"/>
      <c r="E567" s="38"/>
      <c r="F567" s="39"/>
      <c r="G567" s="31"/>
      <c r="H567" s="31"/>
      <c r="I567" s="31"/>
      <c r="J567" s="40"/>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42"/>
      <c r="AJ567" s="42"/>
      <c r="AK567" s="31"/>
    </row>
    <row r="568" spans="1:37" ht="135" customHeight="1" x14ac:dyDescent="0.2">
      <c r="A568" s="31"/>
      <c r="B568" s="31"/>
      <c r="C568" s="31"/>
      <c r="D568" s="31"/>
      <c r="E568" s="38"/>
      <c r="F568" s="39"/>
      <c r="G568" s="31"/>
      <c r="H568" s="31"/>
      <c r="I568" s="31"/>
      <c r="J568" s="40"/>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42"/>
      <c r="AJ568" s="42"/>
      <c r="AK568" s="31"/>
    </row>
    <row r="569" spans="1:37" ht="135" customHeight="1" x14ac:dyDescent="0.2">
      <c r="A569" s="31"/>
      <c r="B569" s="31"/>
      <c r="C569" s="31"/>
      <c r="D569" s="31"/>
      <c r="E569" s="38"/>
      <c r="F569" s="39"/>
      <c r="G569" s="31"/>
      <c r="H569" s="31"/>
      <c r="I569" s="31"/>
      <c r="J569" s="40"/>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42"/>
      <c r="AJ569" s="42"/>
      <c r="AK569" s="31"/>
    </row>
    <row r="570" spans="1:37" ht="135" customHeight="1" x14ac:dyDescent="0.2">
      <c r="A570" s="31"/>
      <c r="B570" s="31"/>
      <c r="C570" s="31"/>
      <c r="D570" s="31"/>
      <c r="E570" s="38"/>
      <c r="F570" s="39"/>
      <c r="G570" s="31"/>
      <c r="H570" s="31"/>
      <c r="I570" s="31"/>
      <c r="J570" s="40"/>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42"/>
      <c r="AJ570" s="42"/>
      <c r="AK570" s="31"/>
    </row>
    <row r="571" spans="1:37" ht="135" customHeight="1" x14ac:dyDescent="0.2">
      <c r="A571" s="31"/>
      <c r="B571" s="31"/>
      <c r="C571" s="31"/>
      <c r="D571" s="31"/>
      <c r="E571" s="38"/>
      <c r="F571" s="39"/>
      <c r="G571" s="31"/>
      <c r="H571" s="31"/>
      <c r="I571" s="31"/>
      <c r="J571" s="40"/>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42"/>
      <c r="AJ571" s="42"/>
      <c r="AK571" s="31"/>
    </row>
    <row r="572" spans="1:37" ht="135" customHeight="1" x14ac:dyDescent="0.2">
      <c r="A572" s="31"/>
      <c r="B572" s="31"/>
      <c r="C572" s="31"/>
      <c r="D572" s="31"/>
      <c r="E572" s="38"/>
      <c r="F572" s="39"/>
      <c r="G572" s="31"/>
      <c r="H572" s="31"/>
      <c r="I572" s="31"/>
      <c r="J572" s="40"/>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42"/>
      <c r="AJ572" s="42"/>
      <c r="AK572" s="31"/>
    </row>
    <row r="573" spans="1:37" ht="135" customHeight="1" x14ac:dyDescent="0.2">
      <c r="A573" s="31"/>
      <c r="B573" s="31"/>
      <c r="C573" s="31"/>
      <c r="D573" s="31"/>
      <c r="E573" s="38"/>
      <c r="F573" s="39"/>
      <c r="G573" s="31"/>
      <c r="H573" s="31"/>
      <c r="I573" s="31"/>
      <c r="J573" s="40"/>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42"/>
      <c r="AJ573" s="42"/>
      <c r="AK573" s="31"/>
    </row>
    <row r="574" spans="1:37" ht="135" customHeight="1" x14ac:dyDescent="0.2">
      <c r="A574" s="31"/>
      <c r="B574" s="31"/>
      <c r="C574" s="31"/>
      <c r="D574" s="31"/>
      <c r="E574" s="38"/>
      <c r="F574" s="39"/>
      <c r="G574" s="31"/>
      <c r="H574" s="31"/>
      <c r="I574" s="31"/>
      <c r="J574" s="40"/>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42"/>
      <c r="AJ574" s="42"/>
      <c r="AK574" s="31"/>
    </row>
    <row r="575" spans="1:37" ht="135" customHeight="1" x14ac:dyDescent="0.2">
      <c r="A575" s="31"/>
      <c r="B575" s="31"/>
      <c r="C575" s="31"/>
      <c r="D575" s="31"/>
      <c r="E575" s="38"/>
      <c r="F575" s="39"/>
      <c r="G575" s="31"/>
      <c r="H575" s="31"/>
      <c r="I575" s="31"/>
      <c r="J575" s="40"/>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42"/>
      <c r="AJ575" s="42"/>
      <c r="AK575" s="31"/>
    </row>
    <row r="576" spans="1:37" ht="135" customHeight="1" x14ac:dyDescent="0.2">
      <c r="A576" s="31"/>
      <c r="B576" s="31"/>
      <c r="C576" s="31"/>
      <c r="D576" s="31"/>
      <c r="E576" s="38"/>
      <c r="F576" s="39"/>
      <c r="G576" s="31"/>
      <c r="H576" s="31"/>
      <c r="I576" s="31"/>
      <c r="J576" s="40"/>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42"/>
      <c r="AJ576" s="42"/>
      <c r="AK576" s="31"/>
    </row>
    <row r="577" spans="1:37" ht="135" customHeight="1" x14ac:dyDescent="0.2">
      <c r="A577" s="31"/>
      <c r="B577" s="31"/>
      <c r="C577" s="31"/>
      <c r="D577" s="31"/>
      <c r="E577" s="38"/>
      <c r="F577" s="39"/>
      <c r="G577" s="31"/>
      <c r="H577" s="31"/>
      <c r="I577" s="31"/>
      <c r="J577" s="40"/>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42"/>
      <c r="AJ577" s="42"/>
      <c r="AK577" s="31"/>
    </row>
    <row r="578" spans="1:37" ht="135" customHeight="1" x14ac:dyDescent="0.2">
      <c r="A578" s="31"/>
      <c r="B578" s="31"/>
      <c r="C578" s="31"/>
      <c r="D578" s="31"/>
      <c r="E578" s="38"/>
      <c r="F578" s="39"/>
      <c r="G578" s="31"/>
      <c r="H578" s="31"/>
      <c r="I578" s="31"/>
      <c r="J578" s="40"/>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42"/>
      <c r="AJ578" s="42"/>
      <c r="AK578" s="31"/>
    </row>
    <row r="579" spans="1:37" ht="135" customHeight="1" x14ac:dyDescent="0.2">
      <c r="A579" s="31"/>
      <c r="B579" s="31"/>
      <c r="C579" s="31"/>
      <c r="D579" s="31"/>
      <c r="E579" s="38"/>
      <c r="F579" s="39"/>
      <c r="G579" s="31"/>
      <c r="H579" s="31"/>
      <c r="I579" s="31"/>
      <c r="J579" s="40"/>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42"/>
      <c r="AJ579" s="42"/>
      <c r="AK579" s="31"/>
    </row>
    <row r="580" spans="1:37" ht="135" customHeight="1" x14ac:dyDescent="0.2">
      <c r="A580" s="31"/>
      <c r="B580" s="31"/>
      <c r="C580" s="31"/>
      <c r="D580" s="31"/>
      <c r="E580" s="38"/>
      <c r="F580" s="39"/>
      <c r="G580" s="31"/>
      <c r="H580" s="31"/>
      <c r="I580" s="31"/>
      <c r="J580" s="40"/>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42"/>
      <c r="AJ580" s="42"/>
      <c r="AK580" s="31"/>
    </row>
    <row r="581" spans="1:37" ht="135" customHeight="1" x14ac:dyDescent="0.2">
      <c r="A581" s="31"/>
      <c r="B581" s="31"/>
      <c r="C581" s="31"/>
      <c r="D581" s="31"/>
      <c r="E581" s="38"/>
      <c r="F581" s="39"/>
      <c r="G581" s="31"/>
      <c r="H581" s="31"/>
      <c r="I581" s="31"/>
      <c r="J581" s="40"/>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42"/>
      <c r="AJ581" s="42"/>
      <c r="AK581" s="31"/>
    </row>
    <row r="582" spans="1:37" ht="135" customHeight="1" x14ac:dyDescent="0.2">
      <c r="A582" s="31"/>
      <c r="B582" s="31"/>
      <c r="C582" s="31"/>
      <c r="D582" s="31"/>
      <c r="E582" s="38"/>
      <c r="F582" s="39"/>
      <c r="G582" s="31"/>
      <c r="H582" s="31"/>
      <c r="I582" s="31"/>
      <c r="J582" s="40"/>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42"/>
      <c r="AJ582" s="42"/>
      <c r="AK582" s="31"/>
    </row>
    <row r="583" spans="1:37" ht="135" customHeight="1" x14ac:dyDescent="0.2">
      <c r="A583" s="31"/>
      <c r="B583" s="31"/>
      <c r="C583" s="31"/>
      <c r="D583" s="31"/>
      <c r="E583" s="38"/>
      <c r="F583" s="39"/>
      <c r="G583" s="31"/>
      <c r="H583" s="31"/>
      <c r="I583" s="31"/>
      <c r="J583" s="40"/>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42"/>
      <c r="AJ583" s="42"/>
      <c r="AK583" s="31"/>
    </row>
    <row r="584" spans="1:37" ht="135" customHeight="1" x14ac:dyDescent="0.2">
      <c r="A584" s="31"/>
      <c r="B584" s="31"/>
      <c r="C584" s="31"/>
      <c r="D584" s="31"/>
      <c r="E584" s="38"/>
      <c r="F584" s="39"/>
      <c r="G584" s="31"/>
      <c r="H584" s="31"/>
      <c r="I584" s="31"/>
      <c r="J584" s="40"/>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42"/>
      <c r="AJ584" s="42"/>
      <c r="AK584" s="31"/>
    </row>
    <row r="585" spans="1:37" ht="135" customHeight="1" x14ac:dyDescent="0.2">
      <c r="A585" s="31"/>
      <c r="B585" s="31"/>
      <c r="C585" s="31"/>
      <c r="D585" s="31"/>
      <c r="E585" s="38"/>
      <c r="F585" s="39"/>
      <c r="G585" s="31"/>
      <c r="H585" s="31"/>
      <c r="I585" s="31"/>
      <c r="J585" s="40"/>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42"/>
      <c r="AJ585" s="42"/>
      <c r="AK585" s="31"/>
    </row>
    <row r="586" spans="1:37" ht="135" customHeight="1" x14ac:dyDescent="0.2">
      <c r="A586" s="31"/>
      <c r="B586" s="31"/>
      <c r="C586" s="31"/>
      <c r="D586" s="31"/>
      <c r="E586" s="38"/>
      <c r="F586" s="39"/>
      <c r="G586" s="31"/>
      <c r="H586" s="31"/>
      <c r="I586" s="31"/>
      <c r="J586" s="40"/>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42"/>
      <c r="AJ586" s="42"/>
      <c r="AK586" s="31"/>
    </row>
    <row r="587" spans="1:37" ht="135" customHeight="1" x14ac:dyDescent="0.2">
      <c r="A587" s="31"/>
      <c r="B587" s="31"/>
      <c r="C587" s="31"/>
      <c r="D587" s="31"/>
      <c r="E587" s="38"/>
      <c r="F587" s="39"/>
      <c r="G587" s="31"/>
      <c r="H587" s="31"/>
      <c r="I587" s="31"/>
      <c r="J587" s="40"/>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42"/>
      <c r="AJ587" s="42"/>
      <c r="AK587" s="31"/>
    </row>
    <row r="588" spans="1:37" ht="135" customHeight="1" x14ac:dyDescent="0.2">
      <c r="A588" s="31"/>
      <c r="B588" s="31"/>
      <c r="C588" s="31"/>
      <c r="D588" s="31"/>
      <c r="E588" s="38"/>
      <c r="F588" s="39"/>
      <c r="G588" s="31"/>
      <c r="H588" s="31"/>
      <c r="I588" s="31"/>
      <c r="J588" s="40"/>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42"/>
      <c r="AJ588" s="42"/>
      <c r="AK588" s="31"/>
    </row>
    <row r="589" spans="1:37" ht="135" customHeight="1" x14ac:dyDescent="0.2">
      <c r="A589" s="31"/>
      <c r="B589" s="31"/>
      <c r="C589" s="31"/>
      <c r="D589" s="31"/>
      <c r="E589" s="38"/>
      <c r="F589" s="39"/>
      <c r="G589" s="31"/>
      <c r="H589" s="31"/>
      <c r="I589" s="31"/>
      <c r="J589" s="40"/>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42"/>
      <c r="AJ589" s="42"/>
      <c r="AK589" s="31"/>
    </row>
    <row r="590" spans="1:37" ht="135" customHeight="1" x14ac:dyDescent="0.2">
      <c r="A590" s="31"/>
      <c r="B590" s="31"/>
      <c r="C590" s="31"/>
      <c r="D590" s="31"/>
      <c r="E590" s="38"/>
      <c r="F590" s="39"/>
      <c r="G590" s="31"/>
      <c r="H590" s="31"/>
      <c r="I590" s="31"/>
      <c r="J590" s="40"/>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42"/>
      <c r="AJ590" s="42"/>
      <c r="AK590" s="31"/>
    </row>
    <row r="591" spans="1:37" ht="135" customHeight="1" x14ac:dyDescent="0.2">
      <c r="A591" s="31"/>
      <c r="B591" s="31"/>
      <c r="C591" s="31"/>
      <c r="D591" s="31"/>
      <c r="E591" s="38"/>
      <c r="F591" s="39"/>
      <c r="G591" s="31"/>
      <c r="H591" s="31"/>
      <c r="I591" s="31"/>
      <c r="J591" s="40"/>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42"/>
      <c r="AJ591" s="42"/>
      <c r="AK591" s="31"/>
    </row>
    <row r="592" spans="1:37" ht="135" customHeight="1" x14ac:dyDescent="0.2">
      <c r="A592" s="31"/>
      <c r="B592" s="31"/>
      <c r="C592" s="31"/>
      <c r="D592" s="31"/>
      <c r="E592" s="38"/>
      <c r="F592" s="39"/>
      <c r="G592" s="31"/>
      <c r="H592" s="31"/>
      <c r="I592" s="31"/>
      <c r="J592" s="40"/>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42"/>
      <c r="AJ592" s="42"/>
      <c r="AK592" s="31"/>
    </row>
    <row r="593" spans="1:37" ht="135" customHeight="1" x14ac:dyDescent="0.2">
      <c r="A593" s="31"/>
      <c r="B593" s="31"/>
      <c r="C593" s="31"/>
      <c r="D593" s="31"/>
      <c r="E593" s="38"/>
      <c r="F593" s="39"/>
      <c r="G593" s="31"/>
      <c r="H593" s="31"/>
      <c r="I593" s="31"/>
      <c r="J593" s="40"/>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42"/>
      <c r="AJ593" s="42"/>
      <c r="AK593" s="31"/>
    </row>
    <row r="594" spans="1:37" ht="135" customHeight="1" x14ac:dyDescent="0.2">
      <c r="A594" s="31"/>
      <c r="B594" s="31"/>
      <c r="C594" s="31"/>
      <c r="D594" s="31"/>
      <c r="E594" s="38"/>
      <c r="F594" s="39"/>
      <c r="G594" s="31"/>
      <c r="H594" s="31"/>
      <c r="I594" s="31"/>
      <c r="J594" s="40"/>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42"/>
      <c r="AJ594" s="42"/>
      <c r="AK594" s="31"/>
    </row>
    <row r="595" spans="1:37" ht="135" customHeight="1" x14ac:dyDescent="0.2">
      <c r="A595" s="31"/>
      <c r="B595" s="31"/>
      <c r="C595" s="31"/>
      <c r="D595" s="31"/>
      <c r="E595" s="38"/>
      <c r="F595" s="39"/>
      <c r="G595" s="31"/>
      <c r="H595" s="31"/>
      <c r="I595" s="31"/>
      <c r="J595" s="40"/>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42"/>
      <c r="AJ595" s="42"/>
      <c r="AK595" s="31"/>
    </row>
    <row r="596" spans="1:37" ht="135" customHeight="1" x14ac:dyDescent="0.2">
      <c r="A596" s="31"/>
      <c r="B596" s="31"/>
      <c r="C596" s="31"/>
      <c r="D596" s="31"/>
      <c r="E596" s="38"/>
      <c r="F596" s="39"/>
      <c r="G596" s="31"/>
      <c r="H596" s="31"/>
      <c r="I596" s="31"/>
      <c r="J596" s="40"/>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42"/>
      <c r="AJ596" s="42"/>
      <c r="AK596" s="31"/>
    </row>
    <row r="597" spans="1:37" ht="135" customHeight="1" x14ac:dyDescent="0.2">
      <c r="A597" s="31"/>
      <c r="B597" s="31"/>
      <c r="C597" s="31"/>
      <c r="D597" s="31"/>
      <c r="E597" s="38"/>
      <c r="F597" s="39"/>
      <c r="G597" s="31"/>
      <c r="H597" s="31"/>
      <c r="I597" s="31"/>
      <c r="J597" s="40"/>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42"/>
      <c r="AJ597" s="42"/>
      <c r="AK597" s="31"/>
    </row>
    <row r="598" spans="1:37" ht="135" customHeight="1" x14ac:dyDescent="0.2">
      <c r="A598" s="31"/>
      <c r="B598" s="31"/>
      <c r="C598" s="31"/>
      <c r="D598" s="31"/>
      <c r="E598" s="38"/>
      <c r="F598" s="39"/>
      <c r="G598" s="31"/>
      <c r="H598" s="31"/>
      <c r="I598" s="31"/>
      <c r="J598" s="40"/>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42"/>
      <c r="AJ598" s="42"/>
      <c r="AK598" s="31"/>
    </row>
    <row r="599" spans="1:37" ht="135" customHeight="1" x14ac:dyDescent="0.2">
      <c r="A599" s="31"/>
      <c r="B599" s="31"/>
      <c r="C599" s="31"/>
      <c r="D599" s="31"/>
      <c r="E599" s="38"/>
      <c r="F599" s="39"/>
      <c r="G599" s="31"/>
      <c r="H599" s="31"/>
      <c r="I599" s="31"/>
      <c r="J599" s="40"/>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42"/>
      <c r="AJ599" s="42"/>
      <c r="AK599" s="31"/>
    </row>
    <row r="600" spans="1:37" ht="135" customHeight="1" x14ac:dyDescent="0.2">
      <c r="A600" s="31"/>
      <c r="B600" s="31"/>
      <c r="C600" s="31"/>
      <c r="D600" s="31"/>
      <c r="E600" s="38"/>
      <c r="F600" s="39"/>
      <c r="G600" s="31"/>
      <c r="H600" s="31"/>
      <c r="I600" s="31"/>
      <c r="J600" s="40"/>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42"/>
      <c r="AJ600" s="42"/>
      <c r="AK600" s="31"/>
    </row>
    <row r="601" spans="1:37" ht="135" customHeight="1" x14ac:dyDescent="0.2">
      <c r="A601" s="31"/>
      <c r="B601" s="31"/>
      <c r="C601" s="31"/>
      <c r="D601" s="31"/>
      <c r="E601" s="38"/>
      <c r="F601" s="39"/>
      <c r="G601" s="31"/>
      <c r="H601" s="31"/>
      <c r="I601" s="31"/>
      <c r="J601" s="40"/>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42"/>
      <c r="AJ601" s="42"/>
      <c r="AK601" s="31"/>
    </row>
    <row r="602" spans="1:37" ht="135" customHeight="1" x14ac:dyDescent="0.2">
      <c r="A602" s="31"/>
      <c r="B602" s="31"/>
      <c r="C602" s="31"/>
      <c r="D602" s="31"/>
      <c r="E602" s="38"/>
      <c r="F602" s="39"/>
      <c r="G602" s="31"/>
      <c r="H602" s="31"/>
      <c r="I602" s="31"/>
      <c r="J602" s="40"/>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42"/>
      <c r="AJ602" s="42"/>
      <c r="AK602" s="31"/>
    </row>
    <row r="603" spans="1:37" ht="135" customHeight="1" x14ac:dyDescent="0.2">
      <c r="A603" s="31"/>
      <c r="B603" s="31"/>
      <c r="C603" s="31"/>
      <c r="D603" s="31"/>
      <c r="E603" s="38"/>
      <c r="F603" s="39"/>
      <c r="G603" s="31"/>
      <c r="H603" s="31"/>
      <c r="I603" s="31"/>
      <c r="J603" s="40"/>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42"/>
      <c r="AJ603" s="42"/>
      <c r="AK603" s="31"/>
    </row>
    <row r="604" spans="1:37" ht="135" customHeight="1" x14ac:dyDescent="0.2">
      <c r="A604" s="31"/>
      <c r="B604" s="31"/>
      <c r="C604" s="31"/>
      <c r="D604" s="31"/>
      <c r="E604" s="38"/>
      <c r="F604" s="39"/>
      <c r="G604" s="31"/>
      <c r="H604" s="31"/>
      <c r="I604" s="31"/>
      <c r="J604" s="40"/>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42"/>
      <c r="AJ604" s="42"/>
      <c r="AK604" s="31"/>
    </row>
    <row r="605" spans="1:37" ht="135" customHeight="1" x14ac:dyDescent="0.2">
      <c r="A605" s="31"/>
      <c r="B605" s="31"/>
      <c r="C605" s="31"/>
      <c r="D605" s="31"/>
      <c r="E605" s="38"/>
      <c r="F605" s="39"/>
      <c r="G605" s="31"/>
      <c r="H605" s="31"/>
      <c r="I605" s="31"/>
      <c r="J605" s="40"/>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42"/>
      <c r="AJ605" s="42"/>
      <c r="AK605" s="31"/>
    </row>
    <row r="606" spans="1:37" ht="135" customHeight="1" x14ac:dyDescent="0.2">
      <c r="A606" s="31"/>
      <c r="B606" s="31"/>
      <c r="C606" s="31"/>
      <c r="D606" s="31"/>
      <c r="E606" s="38"/>
      <c r="F606" s="39"/>
      <c r="G606" s="31"/>
      <c r="H606" s="31"/>
      <c r="I606" s="31"/>
      <c r="J606" s="40"/>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42"/>
      <c r="AJ606" s="42"/>
      <c r="AK606" s="31"/>
    </row>
    <row r="607" spans="1:37" ht="135" customHeight="1" x14ac:dyDescent="0.2">
      <c r="A607" s="31"/>
      <c r="B607" s="31"/>
      <c r="C607" s="31"/>
      <c r="D607" s="31"/>
      <c r="E607" s="38"/>
      <c r="F607" s="39"/>
      <c r="G607" s="31"/>
      <c r="H607" s="31"/>
      <c r="I607" s="31"/>
      <c r="J607" s="40"/>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42"/>
      <c r="AJ607" s="42"/>
      <c r="AK607" s="31"/>
    </row>
    <row r="608" spans="1:37" ht="135" customHeight="1" x14ac:dyDescent="0.2">
      <c r="A608" s="31"/>
      <c r="B608" s="31"/>
      <c r="C608" s="31"/>
      <c r="D608" s="31"/>
      <c r="E608" s="38"/>
      <c r="F608" s="39"/>
      <c r="G608" s="31"/>
      <c r="H608" s="31"/>
      <c r="I608" s="31"/>
      <c r="J608" s="40"/>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42"/>
      <c r="AJ608" s="42"/>
      <c r="AK608" s="31"/>
    </row>
    <row r="609" spans="1:37" ht="135" customHeight="1" x14ac:dyDescent="0.2">
      <c r="A609" s="31"/>
      <c r="B609" s="31"/>
      <c r="C609" s="31"/>
      <c r="D609" s="31"/>
      <c r="E609" s="38"/>
      <c r="F609" s="39"/>
      <c r="G609" s="31"/>
      <c r="H609" s="31"/>
      <c r="I609" s="31"/>
      <c r="J609" s="40"/>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42"/>
      <c r="AJ609" s="42"/>
      <c r="AK609" s="31"/>
    </row>
    <row r="610" spans="1:37" ht="135" customHeight="1" x14ac:dyDescent="0.2">
      <c r="A610" s="31"/>
      <c r="B610" s="31"/>
      <c r="C610" s="31"/>
      <c r="D610" s="31"/>
      <c r="E610" s="38"/>
      <c r="F610" s="39"/>
      <c r="G610" s="31"/>
      <c r="H610" s="31"/>
      <c r="I610" s="31"/>
      <c r="J610" s="40"/>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42"/>
      <c r="AJ610" s="42"/>
      <c r="AK610" s="31"/>
    </row>
    <row r="611" spans="1:37" ht="135" customHeight="1" x14ac:dyDescent="0.2">
      <c r="A611" s="31"/>
      <c r="B611" s="31"/>
      <c r="C611" s="31"/>
      <c r="D611" s="31"/>
      <c r="E611" s="38"/>
      <c r="F611" s="39"/>
      <c r="G611" s="31"/>
      <c r="H611" s="31"/>
      <c r="I611" s="31"/>
      <c r="J611" s="40"/>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42"/>
      <c r="AJ611" s="42"/>
      <c r="AK611" s="31"/>
    </row>
    <row r="612" spans="1:37" ht="135" customHeight="1" x14ac:dyDescent="0.2">
      <c r="A612" s="31"/>
      <c r="B612" s="31"/>
      <c r="C612" s="31"/>
      <c r="D612" s="31"/>
      <c r="E612" s="38"/>
      <c r="F612" s="39"/>
      <c r="G612" s="31"/>
      <c r="H612" s="31"/>
      <c r="I612" s="31"/>
      <c r="J612" s="40"/>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42"/>
      <c r="AJ612" s="42"/>
      <c r="AK612" s="31"/>
    </row>
    <row r="613" spans="1:37" ht="135" customHeight="1" x14ac:dyDescent="0.2">
      <c r="A613" s="31"/>
      <c r="B613" s="31"/>
      <c r="C613" s="31"/>
      <c r="D613" s="31"/>
      <c r="E613" s="38"/>
      <c r="F613" s="39"/>
      <c r="G613" s="31"/>
      <c r="H613" s="31"/>
      <c r="I613" s="31"/>
      <c r="J613" s="40"/>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42"/>
      <c r="AJ613" s="42"/>
      <c r="AK613" s="31"/>
    </row>
    <row r="614" spans="1:37" ht="135" customHeight="1" x14ac:dyDescent="0.2">
      <c r="A614" s="31"/>
      <c r="B614" s="31"/>
      <c r="C614" s="31"/>
      <c r="D614" s="31"/>
      <c r="E614" s="38"/>
      <c r="F614" s="39"/>
      <c r="G614" s="31"/>
      <c r="H614" s="31"/>
      <c r="I614" s="31"/>
      <c r="J614" s="40"/>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42"/>
      <c r="AJ614" s="42"/>
      <c r="AK614" s="31"/>
    </row>
    <row r="615" spans="1:37" ht="135" customHeight="1" x14ac:dyDescent="0.2">
      <c r="A615" s="31"/>
      <c r="B615" s="31"/>
      <c r="C615" s="31"/>
      <c r="D615" s="31"/>
      <c r="E615" s="38"/>
      <c r="F615" s="39"/>
      <c r="G615" s="31"/>
      <c r="H615" s="31"/>
      <c r="I615" s="31"/>
      <c r="J615" s="40"/>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42"/>
      <c r="AJ615" s="42"/>
      <c r="AK615" s="31"/>
    </row>
    <row r="616" spans="1:37" ht="135" customHeight="1" x14ac:dyDescent="0.2">
      <c r="A616" s="31"/>
      <c r="B616" s="31"/>
      <c r="C616" s="31"/>
      <c r="D616" s="31"/>
      <c r="E616" s="38"/>
      <c r="F616" s="39"/>
      <c r="G616" s="31"/>
      <c r="H616" s="31"/>
      <c r="I616" s="31"/>
      <c r="J616" s="40"/>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42"/>
      <c r="AJ616" s="42"/>
      <c r="AK616" s="31"/>
    </row>
    <row r="617" spans="1:37" ht="135" customHeight="1" x14ac:dyDescent="0.2">
      <c r="A617" s="31"/>
      <c r="B617" s="31"/>
      <c r="C617" s="31"/>
      <c r="D617" s="31"/>
      <c r="E617" s="38"/>
      <c r="F617" s="39"/>
      <c r="G617" s="31"/>
      <c r="H617" s="31"/>
      <c r="I617" s="31"/>
      <c r="J617" s="40"/>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42"/>
      <c r="AJ617" s="42"/>
      <c r="AK617" s="31"/>
    </row>
    <row r="618" spans="1:37" ht="135" customHeight="1" x14ac:dyDescent="0.2">
      <c r="A618" s="31"/>
      <c r="B618" s="31"/>
      <c r="C618" s="31"/>
      <c r="D618" s="31"/>
      <c r="E618" s="38"/>
      <c r="F618" s="39"/>
      <c r="G618" s="31"/>
      <c r="H618" s="31"/>
      <c r="I618" s="31"/>
      <c r="J618" s="40"/>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42"/>
      <c r="AJ618" s="42"/>
      <c r="AK618" s="31"/>
    </row>
    <row r="619" spans="1:37" ht="135" customHeight="1" x14ac:dyDescent="0.2">
      <c r="A619" s="31"/>
      <c r="B619" s="31"/>
      <c r="C619" s="31"/>
      <c r="D619" s="31"/>
      <c r="E619" s="38"/>
      <c r="F619" s="39"/>
      <c r="G619" s="31"/>
      <c r="H619" s="31"/>
      <c r="I619" s="31"/>
      <c r="J619" s="40"/>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42"/>
      <c r="AJ619" s="42"/>
      <c r="AK619" s="31"/>
    </row>
    <row r="620" spans="1:37" ht="135" customHeight="1" x14ac:dyDescent="0.2">
      <c r="A620" s="31"/>
      <c r="B620" s="31"/>
      <c r="C620" s="31"/>
      <c r="D620" s="31"/>
      <c r="E620" s="38"/>
      <c r="F620" s="39"/>
      <c r="G620" s="31"/>
      <c r="H620" s="31"/>
      <c r="I620" s="31"/>
      <c r="J620" s="40"/>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42"/>
      <c r="AJ620" s="42"/>
      <c r="AK620" s="31"/>
    </row>
    <row r="621" spans="1:37" ht="135" customHeight="1" x14ac:dyDescent="0.2">
      <c r="A621" s="31"/>
      <c r="B621" s="31"/>
      <c r="C621" s="31"/>
      <c r="D621" s="31"/>
      <c r="E621" s="38"/>
      <c r="F621" s="39"/>
      <c r="G621" s="31"/>
      <c r="H621" s="31"/>
      <c r="I621" s="31"/>
      <c r="J621" s="40"/>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42"/>
      <c r="AJ621" s="42"/>
      <c r="AK621" s="31"/>
    </row>
    <row r="622" spans="1:37" ht="135" customHeight="1" x14ac:dyDescent="0.2">
      <c r="A622" s="31"/>
      <c r="B622" s="31"/>
      <c r="C622" s="31"/>
      <c r="D622" s="31"/>
      <c r="E622" s="38"/>
      <c r="F622" s="39"/>
      <c r="G622" s="31"/>
      <c r="H622" s="31"/>
      <c r="I622" s="31"/>
      <c r="J622" s="40"/>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42"/>
      <c r="AJ622" s="42"/>
      <c r="AK622" s="31"/>
    </row>
    <row r="623" spans="1:37" ht="135" customHeight="1" x14ac:dyDescent="0.2">
      <c r="A623" s="31"/>
      <c r="B623" s="31"/>
      <c r="C623" s="31"/>
      <c r="D623" s="31"/>
      <c r="E623" s="38"/>
      <c r="F623" s="39"/>
      <c r="G623" s="31"/>
      <c r="H623" s="31"/>
      <c r="I623" s="31"/>
      <c r="J623" s="40"/>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42"/>
      <c r="AJ623" s="42"/>
      <c r="AK623" s="31"/>
    </row>
    <row r="624" spans="1:37" ht="135" customHeight="1" x14ac:dyDescent="0.2">
      <c r="A624" s="31"/>
      <c r="B624" s="31"/>
      <c r="C624" s="31"/>
      <c r="D624" s="31"/>
      <c r="E624" s="38"/>
      <c r="F624" s="39"/>
      <c r="G624" s="31"/>
      <c r="H624" s="31"/>
      <c r="I624" s="31"/>
      <c r="J624" s="40"/>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42"/>
      <c r="AJ624" s="42"/>
      <c r="AK624" s="31"/>
    </row>
    <row r="625" spans="1:37" ht="135" customHeight="1" x14ac:dyDescent="0.2">
      <c r="A625" s="31"/>
      <c r="B625" s="31"/>
      <c r="C625" s="31"/>
      <c r="D625" s="31"/>
      <c r="E625" s="38"/>
      <c r="F625" s="39"/>
      <c r="G625" s="31"/>
      <c r="H625" s="31"/>
      <c r="I625" s="31"/>
      <c r="J625" s="40"/>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42"/>
      <c r="AJ625" s="42"/>
      <c r="AK625" s="31"/>
    </row>
    <row r="626" spans="1:37" ht="135" customHeight="1" x14ac:dyDescent="0.2">
      <c r="A626" s="31"/>
      <c r="B626" s="31"/>
      <c r="C626" s="31"/>
      <c r="D626" s="31"/>
      <c r="E626" s="38"/>
      <c r="F626" s="39"/>
      <c r="G626" s="31"/>
      <c r="H626" s="31"/>
      <c r="I626" s="31"/>
      <c r="J626" s="40"/>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42"/>
      <c r="AJ626" s="42"/>
      <c r="AK626" s="31"/>
    </row>
    <row r="627" spans="1:37" ht="135" customHeight="1" x14ac:dyDescent="0.2">
      <c r="A627" s="31"/>
      <c r="B627" s="31"/>
      <c r="C627" s="31"/>
      <c r="D627" s="31"/>
      <c r="E627" s="38"/>
      <c r="F627" s="39"/>
      <c r="G627" s="31"/>
      <c r="H627" s="31"/>
      <c r="I627" s="31"/>
      <c r="J627" s="40"/>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42"/>
      <c r="AJ627" s="42"/>
      <c r="AK627" s="31"/>
    </row>
    <row r="628" spans="1:37" ht="135" customHeight="1" x14ac:dyDescent="0.2">
      <c r="A628" s="31"/>
      <c r="B628" s="31"/>
      <c r="C628" s="31"/>
      <c r="D628" s="31"/>
      <c r="E628" s="38"/>
      <c r="F628" s="39"/>
      <c r="G628" s="31"/>
      <c r="H628" s="31"/>
      <c r="I628" s="31"/>
      <c r="J628" s="40"/>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42"/>
      <c r="AJ628" s="42"/>
      <c r="AK628" s="31"/>
    </row>
    <row r="629" spans="1:37" ht="135" customHeight="1" x14ac:dyDescent="0.2">
      <c r="A629" s="31"/>
      <c r="B629" s="31"/>
      <c r="C629" s="31"/>
      <c r="D629" s="31"/>
      <c r="E629" s="38"/>
      <c r="F629" s="39"/>
      <c r="G629" s="31"/>
      <c r="H629" s="31"/>
      <c r="I629" s="31"/>
      <c r="J629" s="40"/>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42"/>
      <c r="AJ629" s="42"/>
      <c r="AK629" s="31"/>
    </row>
    <row r="630" spans="1:37" ht="135" customHeight="1" x14ac:dyDescent="0.2">
      <c r="A630" s="31"/>
      <c r="B630" s="31"/>
      <c r="C630" s="31"/>
      <c r="D630" s="31"/>
      <c r="E630" s="38"/>
      <c r="F630" s="39"/>
      <c r="G630" s="31"/>
      <c r="H630" s="31"/>
      <c r="I630" s="31"/>
      <c r="J630" s="40"/>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42"/>
      <c r="AJ630" s="42"/>
      <c r="AK630" s="31"/>
    </row>
    <row r="631" spans="1:37" ht="135" customHeight="1" x14ac:dyDescent="0.2">
      <c r="A631" s="31"/>
      <c r="B631" s="31"/>
      <c r="C631" s="31"/>
      <c r="D631" s="31"/>
      <c r="E631" s="38"/>
      <c r="F631" s="39"/>
      <c r="G631" s="31"/>
      <c r="H631" s="31"/>
      <c r="I631" s="31"/>
      <c r="J631" s="40"/>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42"/>
      <c r="AJ631" s="42"/>
      <c r="AK631" s="31"/>
    </row>
    <row r="632" spans="1:37" ht="135" customHeight="1" x14ac:dyDescent="0.2">
      <c r="A632" s="31"/>
      <c r="B632" s="31"/>
      <c r="C632" s="31"/>
      <c r="D632" s="31"/>
      <c r="E632" s="38"/>
      <c r="F632" s="39"/>
      <c r="G632" s="31"/>
      <c r="H632" s="31"/>
      <c r="I632" s="31"/>
      <c r="J632" s="40"/>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42"/>
      <c r="AJ632" s="42"/>
      <c r="AK632" s="31"/>
    </row>
    <row r="633" spans="1:37" ht="135" customHeight="1" x14ac:dyDescent="0.2">
      <c r="A633" s="31"/>
      <c r="B633" s="31"/>
      <c r="C633" s="31"/>
      <c r="D633" s="31"/>
      <c r="E633" s="38"/>
      <c r="F633" s="39"/>
      <c r="G633" s="31"/>
      <c r="H633" s="31"/>
      <c r="I633" s="31"/>
      <c r="J633" s="40"/>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42"/>
      <c r="AJ633" s="42"/>
      <c r="AK633" s="31"/>
    </row>
    <row r="634" spans="1:37" ht="135" customHeight="1" x14ac:dyDescent="0.2">
      <c r="A634" s="31"/>
      <c r="B634" s="31"/>
      <c r="C634" s="31"/>
      <c r="D634" s="31"/>
      <c r="E634" s="38"/>
      <c r="F634" s="39"/>
      <c r="G634" s="31"/>
      <c r="H634" s="31"/>
      <c r="I634" s="31"/>
      <c r="J634" s="40"/>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42"/>
      <c r="AJ634" s="42"/>
      <c r="AK634" s="31"/>
    </row>
    <row r="635" spans="1:37" ht="135" customHeight="1" x14ac:dyDescent="0.2">
      <c r="A635" s="31"/>
      <c r="B635" s="31"/>
      <c r="C635" s="31"/>
      <c r="D635" s="31"/>
      <c r="E635" s="38"/>
      <c r="F635" s="39"/>
      <c r="G635" s="31"/>
      <c r="H635" s="31"/>
      <c r="I635" s="31"/>
      <c r="J635" s="40"/>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42"/>
      <c r="AJ635" s="42"/>
      <c r="AK635" s="31"/>
    </row>
    <row r="636" spans="1:37" ht="135" customHeight="1" x14ac:dyDescent="0.2">
      <c r="A636" s="31"/>
      <c r="B636" s="31"/>
      <c r="C636" s="31"/>
      <c r="D636" s="31"/>
      <c r="E636" s="38"/>
      <c r="F636" s="39"/>
      <c r="G636" s="31"/>
      <c r="H636" s="31"/>
      <c r="I636" s="31"/>
      <c r="J636" s="40"/>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42"/>
      <c r="AJ636" s="42"/>
      <c r="AK636" s="31"/>
    </row>
    <row r="637" spans="1:37" ht="135" customHeight="1" x14ac:dyDescent="0.2">
      <c r="A637" s="31"/>
      <c r="B637" s="31"/>
      <c r="C637" s="31"/>
      <c r="D637" s="31"/>
      <c r="E637" s="38"/>
      <c r="F637" s="39"/>
      <c r="G637" s="31"/>
      <c r="H637" s="31"/>
      <c r="I637" s="31"/>
      <c r="J637" s="40"/>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42"/>
      <c r="AJ637" s="42"/>
      <c r="AK637" s="31"/>
    </row>
    <row r="638" spans="1:37" ht="135" customHeight="1" x14ac:dyDescent="0.2">
      <c r="A638" s="31"/>
      <c r="B638" s="31"/>
      <c r="C638" s="31"/>
      <c r="D638" s="31"/>
      <c r="E638" s="38"/>
      <c r="F638" s="39"/>
      <c r="G638" s="31"/>
      <c r="H638" s="31"/>
      <c r="I638" s="31"/>
      <c r="J638" s="40"/>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42"/>
      <c r="AJ638" s="42"/>
      <c r="AK638" s="31"/>
    </row>
    <row r="639" spans="1:37" ht="135" customHeight="1" x14ac:dyDescent="0.2">
      <c r="A639" s="31"/>
      <c r="B639" s="31"/>
      <c r="C639" s="31"/>
      <c r="D639" s="31"/>
      <c r="E639" s="38"/>
      <c r="F639" s="39"/>
      <c r="G639" s="31"/>
      <c r="H639" s="31"/>
      <c r="I639" s="31"/>
      <c r="J639" s="40"/>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42"/>
      <c r="AJ639" s="42"/>
      <c r="AK639" s="31"/>
    </row>
    <row r="640" spans="1:37" ht="135" customHeight="1" x14ac:dyDescent="0.2">
      <c r="A640" s="31"/>
      <c r="B640" s="31"/>
      <c r="C640" s="31"/>
      <c r="D640" s="31"/>
      <c r="E640" s="38"/>
      <c r="F640" s="39"/>
      <c r="G640" s="31"/>
      <c r="H640" s="31"/>
      <c r="I640" s="31"/>
      <c r="J640" s="40"/>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42"/>
      <c r="AJ640" s="42"/>
      <c r="AK640" s="31"/>
    </row>
    <row r="641" spans="1:37" ht="135" customHeight="1" x14ac:dyDescent="0.2">
      <c r="A641" s="31"/>
      <c r="B641" s="31"/>
      <c r="C641" s="31"/>
      <c r="D641" s="31"/>
      <c r="E641" s="38"/>
      <c r="F641" s="39"/>
      <c r="G641" s="31"/>
      <c r="H641" s="31"/>
      <c r="I641" s="31"/>
      <c r="J641" s="40"/>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42"/>
      <c r="AJ641" s="42"/>
      <c r="AK641" s="31"/>
    </row>
    <row r="642" spans="1:37" ht="135" customHeight="1" x14ac:dyDescent="0.2">
      <c r="A642" s="31"/>
      <c r="B642" s="31"/>
      <c r="C642" s="31"/>
      <c r="D642" s="31"/>
      <c r="E642" s="38"/>
      <c r="F642" s="39"/>
      <c r="G642" s="31"/>
      <c r="H642" s="31"/>
      <c r="I642" s="31"/>
      <c r="J642" s="40"/>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42"/>
      <c r="AJ642" s="42"/>
      <c r="AK642" s="31"/>
    </row>
    <row r="643" spans="1:37" ht="135" customHeight="1" x14ac:dyDescent="0.2">
      <c r="A643" s="31"/>
      <c r="B643" s="31"/>
      <c r="C643" s="31"/>
      <c r="D643" s="31"/>
      <c r="E643" s="38"/>
      <c r="F643" s="39"/>
      <c r="G643" s="31"/>
      <c r="H643" s="31"/>
      <c r="I643" s="31"/>
      <c r="J643" s="40"/>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42"/>
      <c r="AJ643" s="42"/>
      <c r="AK643" s="31"/>
    </row>
    <row r="644" spans="1:37" ht="135" customHeight="1" x14ac:dyDescent="0.2">
      <c r="A644" s="31"/>
      <c r="B644" s="31"/>
      <c r="C644" s="31"/>
      <c r="D644" s="31"/>
      <c r="E644" s="38"/>
      <c r="F644" s="39"/>
      <c r="G644" s="31"/>
      <c r="H644" s="31"/>
      <c r="I644" s="31"/>
      <c r="J644" s="40"/>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42"/>
      <c r="AJ644" s="42"/>
      <c r="AK644" s="31"/>
    </row>
    <row r="645" spans="1:37" ht="135" customHeight="1" x14ac:dyDescent="0.2">
      <c r="A645" s="31"/>
      <c r="B645" s="31"/>
      <c r="C645" s="31"/>
      <c r="D645" s="31"/>
      <c r="E645" s="38"/>
      <c r="F645" s="39"/>
      <c r="G645" s="31"/>
      <c r="H645" s="31"/>
      <c r="I645" s="31"/>
      <c r="J645" s="40"/>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42"/>
      <c r="AJ645" s="42"/>
      <c r="AK645" s="31"/>
    </row>
    <row r="646" spans="1:37" ht="135" customHeight="1" x14ac:dyDescent="0.2">
      <c r="A646" s="31"/>
      <c r="B646" s="31"/>
      <c r="C646" s="31"/>
      <c r="D646" s="31"/>
      <c r="E646" s="38"/>
      <c r="F646" s="39"/>
      <c r="G646" s="31"/>
      <c r="H646" s="31"/>
      <c r="I646" s="31"/>
      <c r="J646" s="40"/>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42"/>
      <c r="AJ646" s="42"/>
      <c r="AK646" s="31"/>
    </row>
    <row r="647" spans="1:37" ht="135" customHeight="1" x14ac:dyDescent="0.2">
      <c r="A647" s="31"/>
      <c r="B647" s="31"/>
      <c r="C647" s="31"/>
      <c r="D647" s="31"/>
      <c r="E647" s="38"/>
      <c r="F647" s="39"/>
      <c r="G647" s="31"/>
      <c r="H647" s="31"/>
      <c r="I647" s="31"/>
      <c r="J647" s="40"/>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42"/>
      <c r="AJ647" s="42"/>
      <c r="AK647" s="31"/>
    </row>
    <row r="648" spans="1:37" ht="135" customHeight="1" x14ac:dyDescent="0.2">
      <c r="A648" s="31"/>
      <c r="B648" s="31"/>
      <c r="C648" s="31"/>
      <c r="D648" s="31"/>
      <c r="E648" s="38"/>
      <c r="F648" s="39"/>
      <c r="G648" s="31"/>
      <c r="H648" s="31"/>
      <c r="I648" s="31"/>
      <c r="J648" s="40"/>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42"/>
      <c r="AJ648" s="42"/>
      <c r="AK648" s="31"/>
    </row>
    <row r="649" spans="1:37" ht="135" customHeight="1" x14ac:dyDescent="0.2">
      <c r="A649" s="31"/>
      <c r="B649" s="31"/>
      <c r="C649" s="31"/>
      <c r="D649" s="31"/>
      <c r="E649" s="38"/>
      <c r="F649" s="39"/>
      <c r="G649" s="31"/>
      <c r="H649" s="31"/>
      <c r="I649" s="31"/>
      <c r="J649" s="40"/>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42"/>
      <c r="AJ649" s="42"/>
      <c r="AK649" s="31"/>
    </row>
    <row r="650" spans="1:37" ht="135" customHeight="1" x14ac:dyDescent="0.2">
      <c r="A650" s="31"/>
      <c r="B650" s="31"/>
      <c r="C650" s="31"/>
      <c r="D650" s="31"/>
      <c r="E650" s="38"/>
      <c r="F650" s="39"/>
      <c r="G650" s="31"/>
      <c r="H650" s="31"/>
      <c r="I650" s="31"/>
      <c r="J650" s="40"/>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42"/>
      <c r="AJ650" s="42"/>
      <c r="AK650" s="31"/>
    </row>
    <row r="651" spans="1:37" ht="135" customHeight="1" x14ac:dyDescent="0.2">
      <c r="A651" s="31"/>
      <c r="B651" s="31"/>
      <c r="C651" s="31"/>
      <c r="D651" s="31"/>
      <c r="E651" s="38"/>
      <c r="F651" s="39"/>
      <c r="G651" s="31"/>
      <c r="H651" s="31"/>
      <c r="I651" s="31"/>
      <c r="J651" s="40"/>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42"/>
      <c r="AJ651" s="42"/>
      <c r="AK651" s="31"/>
    </row>
    <row r="652" spans="1:37" ht="135" customHeight="1" x14ac:dyDescent="0.2">
      <c r="A652" s="31"/>
      <c r="B652" s="31"/>
      <c r="C652" s="31"/>
      <c r="D652" s="31"/>
      <c r="E652" s="38"/>
      <c r="F652" s="39"/>
      <c r="G652" s="31"/>
      <c r="H652" s="31"/>
      <c r="I652" s="31"/>
      <c r="J652" s="40"/>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42"/>
      <c r="AJ652" s="42"/>
      <c r="AK652" s="31"/>
    </row>
    <row r="653" spans="1:37" ht="135" customHeight="1" x14ac:dyDescent="0.2">
      <c r="A653" s="31"/>
      <c r="B653" s="31"/>
      <c r="C653" s="31"/>
      <c r="D653" s="31"/>
      <c r="E653" s="38"/>
      <c r="F653" s="39"/>
      <c r="G653" s="31"/>
      <c r="H653" s="31"/>
      <c r="I653" s="31"/>
      <c r="J653" s="40"/>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42"/>
      <c r="AJ653" s="42"/>
      <c r="AK653" s="31"/>
    </row>
    <row r="654" spans="1:37" ht="135" customHeight="1" x14ac:dyDescent="0.2">
      <c r="A654" s="31"/>
      <c r="B654" s="31"/>
      <c r="C654" s="31"/>
      <c r="D654" s="31"/>
      <c r="E654" s="38"/>
      <c r="F654" s="39"/>
      <c r="G654" s="31"/>
      <c r="H654" s="31"/>
      <c r="I654" s="31"/>
      <c r="J654" s="40"/>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42"/>
      <c r="AJ654" s="42"/>
      <c r="AK654" s="31"/>
    </row>
    <row r="655" spans="1:37" ht="135" customHeight="1" x14ac:dyDescent="0.2">
      <c r="A655" s="31"/>
      <c r="B655" s="31"/>
      <c r="C655" s="31"/>
      <c r="D655" s="31"/>
      <c r="E655" s="38"/>
      <c r="F655" s="39"/>
      <c r="G655" s="31"/>
      <c r="H655" s="31"/>
      <c r="I655" s="31"/>
      <c r="J655" s="40"/>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42"/>
      <c r="AJ655" s="42"/>
      <c r="AK655" s="31"/>
    </row>
    <row r="656" spans="1:37" ht="135" customHeight="1" x14ac:dyDescent="0.2">
      <c r="A656" s="31"/>
      <c r="B656" s="31"/>
      <c r="C656" s="31"/>
      <c r="D656" s="31"/>
      <c r="E656" s="38"/>
      <c r="F656" s="39"/>
      <c r="G656" s="31"/>
      <c r="H656" s="31"/>
      <c r="I656" s="31"/>
      <c r="J656" s="40"/>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42"/>
      <c r="AJ656" s="42"/>
      <c r="AK656" s="31"/>
    </row>
    <row r="657" spans="1:37" ht="135" customHeight="1" x14ac:dyDescent="0.2">
      <c r="A657" s="31"/>
      <c r="B657" s="31"/>
      <c r="C657" s="31"/>
      <c r="D657" s="31"/>
      <c r="E657" s="38"/>
      <c r="F657" s="39"/>
      <c r="G657" s="31"/>
      <c r="H657" s="31"/>
      <c r="I657" s="31"/>
      <c r="J657" s="40"/>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42"/>
      <c r="AJ657" s="42"/>
      <c r="AK657" s="31"/>
    </row>
    <row r="658" spans="1:37" ht="135" customHeight="1" x14ac:dyDescent="0.2">
      <c r="A658" s="31"/>
      <c r="B658" s="31"/>
      <c r="C658" s="31"/>
      <c r="D658" s="31"/>
      <c r="E658" s="38"/>
      <c r="F658" s="39"/>
      <c r="G658" s="31"/>
      <c r="H658" s="31"/>
      <c r="I658" s="31"/>
      <c r="J658" s="40"/>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42"/>
      <c r="AJ658" s="42"/>
      <c r="AK658" s="31"/>
    </row>
    <row r="659" spans="1:37" ht="135" customHeight="1" x14ac:dyDescent="0.2">
      <c r="A659" s="31"/>
      <c r="B659" s="31"/>
      <c r="C659" s="31"/>
      <c r="D659" s="31"/>
      <c r="E659" s="38"/>
      <c r="F659" s="39"/>
      <c r="G659" s="31"/>
      <c r="H659" s="31"/>
      <c r="I659" s="31"/>
      <c r="J659" s="40"/>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42"/>
      <c r="AJ659" s="42"/>
      <c r="AK659" s="31"/>
    </row>
    <row r="660" spans="1:37" ht="135" customHeight="1" x14ac:dyDescent="0.2">
      <c r="A660" s="31"/>
      <c r="B660" s="31"/>
      <c r="C660" s="31"/>
      <c r="D660" s="31"/>
      <c r="E660" s="38"/>
      <c r="F660" s="39"/>
      <c r="G660" s="31"/>
      <c r="H660" s="31"/>
      <c r="I660" s="31"/>
      <c r="J660" s="40"/>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42"/>
      <c r="AJ660" s="42"/>
      <c r="AK660" s="31"/>
    </row>
    <row r="661" spans="1:37" ht="135" customHeight="1" x14ac:dyDescent="0.2">
      <c r="A661" s="31"/>
      <c r="B661" s="31"/>
      <c r="C661" s="31"/>
      <c r="D661" s="31"/>
      <c r="E661" s="38"/>
      <c r="F661" s="39"/>
      <c r="G661" s="31"/>
      <c r="H661" s="31"/>
      <c r="I661" s="31"/>
      <c r="J661" s="40"/>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42"/>
      <c r="AJ661" s="42"/>
      <c r="AK661" s="31"/>
    </row>
    <row r="662" spans="1:37" ht="135" customHeight="1" x14ac:dyDescent="0.2">
      <c r="A662" s="31"/>
      <c r="B662" s="31"/>
      <c r="C662" s="31"/>
      <c r="D662" s="31"/>
      <c r="E662" s="38"/>
      <c r="F662" s="39"/>
      <c r="G662" s="31"/>
      <c r="H662" s="31"/>
      <c r="I662" s="31"/>
      <c r="J662" s="40"/>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42"/>
      <c r="AJ662" s="42"/>
      <c r="AK662" s="31"/>
    </row>
    <row r="663" spans="1:37" ht="135" customHeight="1" x14ac:dyDescent="0.2">
      <c r="A663" s="31"/>
      <c r="B663" s="31"/>
      <c r="C663" s="31"/>
      <c r="D663" s="31"/>
      <c r="E663" s="38"/>
      <c r="F663" s="39"/>
      <c r="G663" s="31"/>
      <c r="H663" s="31"/>
      <c r="I663" s="31"/>
      <c r="J663" s="40"/>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42"/>
      <c r="AJ663" s="42"/>
      <c r="AK663" s="31"/>
    </row>
    <row r="664" spans="1:37" ht="135" customHeight="1" x14ac:dyDescent="0.2">
      <c r="A664" s="31"/>
      <c r="B664" s="31"/>
      <c r="C664" s="31"/>
      <c r="D664" s="31"/>
      <c r="E664" s="38"/>
      <c r="F664" s="39"/>
      <c r="G664" s="31"/>
      <c r="H664" s="31"/>
      <c r="I664" s="31"/>
      <c r="J664" s="40"/>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42"/>
      <c r="AJ664" s="42"/>
      <c r="AK664" s="31"/>
    </row>
    <row r="665" spans="1:37" ht="135" customHeight="1" x14ac:dyDescent="0.2">
      <c r="A665" s="31"/>
      <c r="B665" s="31"/>
      <c r="C665" s="31"/>
      <c r="D665" s="31"/>
      <c r="E665" s="38"/>
      <c r="F665" s="39"/>
      <c r="G665" s="31"/>
      <c r="H665" s="31"/>
      <c r="I665" s="31"/>
      <c r="J665" s="40"/>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42"/>
      <c r="AJ665" s="42"/>
      <c r="AK665" s="31"/>
    </row>
    <row r="666" spans="1:37" ht="135" customHeight="1" x14ac:dyDescent="0.2">
      <c r="A666" s="31"/>
      <c r="B666" s="31"/>
      <c r="C666" s="31"/>
      <c r="D666" s="31"/>
      <c r="E666" s="38"/>
      <c r="F666" s="39"/>
      <c r="G666" s="31"/>
      <c r="H666" s="31"/>
      <c r="I666" s="31"/>
      <c r="J666" s="40"/>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42"/>
      <c r="AJ666" s="42"/>
      <c r="AK666" s="31"/>
    </row>
    <row r="667" spans="1:37" ht="135" customHeight="1" x14ac:dyDescent="0.2">
      <c r="A667" s="31"/>
      <c r="B667" s="31"/>
      <c r="C667" s="31"/>
      <c r="D667" s="31"/>
      <c r="E667" s="38"/>
      <c r="F667" s="39"/>
      <c r="G667" s="31"/>
      <c r="H667" s="31"/>
      <c r="I667" s="31"/>
      <c r="J667" s="40"/>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42"/>
      <c r="AJ667" s="42"/>
      <c r="AK667" s="31"/>
    </row>
    <row r="668" spans="1:37" ht="135" customHeight="1" x14ac:dyDescent="0.2">
      <c r="A668" s="31"/>
      <c r="B668" s="31"/>
      <c r="C668" s="31"/>
      <c r="D668" s="31"/>
      <c r="E668" s="38"/>
      <c r="F668" s="39"/>
      <c r="G668" s="31"/>
      <c r="H668" s="31"/>
      <c r="I668" s="31"/>
      <c r="J668" s="40"/>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42"/>
      <c r="AJ668" s="42"/>
      <c r="AK668" s="31"/>
    </row>
    <row r="669" spans="1:37" ht="135" customHeight="1" x14ac:dyDescent="0.2">
      <c r="A669" s="31"/>
      <c r="B669" s="31"/>
      <c r="C669" s="31"/>
      <c r="D669" s="31"/>
      <c r="E669" s="38"/>
      <c r="F669" s="39"/>
      <c r="G669" s="31"/>
      <c r="H669" s="31"/>
      <c r="I669" s="31"/>
      <c r="J669" s="40"/>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42"/>
      <c r="AJ669" s="42"/>
      <c r="AK669" s="31"/>
    </row>
    <row r="670" spans="1:37" ht="135" customHeight="1" x14ac:dyDescent="0.2">
      <c r="A670" s="31"/>
      <c r="B670" s="31"/>
      <c r="C670" s="31"/>
      <c r="D670" s="31"/>
      <c r="E670" s="38"/>
      <c r="F670" s="39"/>
      <c r="G670" s="31"/>
      <c r="H670" s="31"/>
      <c r="I670" s="31"/>
      <c r="J670" s="40"/>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42"/>
      <c r="AJ670" s="42"/>
      <c r="AK670" s="31"/>
    </row>
    <row r="671" spans="1:37" ht="135" customHeight="1" x14ac:dyDescent="0.2">
      <c r="A671" s="31"/>
      <c r="B671" s="31"/>
      <c r="C671" s="31"/>
      <c r="D671" s="31"/>
      <c r="E671" s="38"/>
      <c r="F671" s="39"/>
      <c r="G671" s="31"/>
      <c r="H671" s="31"/>
      <c r="I671" s="31"/>
      <c r="J671" s="40"/>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42"/>
      <c r="AJ671" s="42"/>
      <c r="AK671" s="31"/>
    </row>
    <row r="672" spans="1:37" ht="135" customHeight="1" x14ac:dyDescent="0.2">
      <c r="A672" s="31"/>
      <c r="B672" s="31"/>
      <c r="C672" s="31"/>
      <c r="D672" s="31"/>
      <c r="E672" s="38"/>
      <c r="F672" s="39"/>
      <c r="G672" s="31"/>
      <c r="H672" s="31"/>
      <c r="I672" s="31"/>
      <c r="J672" s="40"/>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42"/>
      <c r="AJ672" s="42"/>
      <c r="AK672" s="31"/>
    </row>
    <row r="673" spans="1:37" ht="135" customHeight="1" x14ac:dyDescent="0.2">
      <c r="A673" s="31"/>
      <c r="B673" s="31"/>
      <c r="C673" s="31"/>
      <c r="D673" s="31"/>
      <c r="E673" s="38"/>
      <c r="F673" s="39"/>
      <c r="G673" s="31"/>
      <c r="H673" s="31"/>
      <c r="I673" s="31"/>
      <c r="J673" s="40"/>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42"/>
      <c r="AJ673" s="42"/>
      <c r="AK673" s="31"/>
    </row>
    <row r="674" spans="1:37" ht="135" customHeight="1" x14ac:dyDescent="0.2">
      <c r="A674" s="31"/>
      <c r="B674" s="31"/>
      <c r="C674" s="31"/>
      <c r="D674" s="31"/>
      <c r="E674" s="38"/>
      <c r="F674" s="39"/>
      <c r="G674" s="31"/>
      <c r="H674" s="31"/>
      <c r="I674" s="31"/>
      <c r="J674" s="40"/>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42"/>
      <c r="AJ674" s="42"/>
      <c r="AK674" s="31"/>
    </row>
    <row r="675" spans="1:37" ht="135" customHeight="1" x14ac:dyDescent="0.2">
      <c r="A675" s="31"/>
      <c r="B675" s="31"/>
      <c r="C675" s="31"/>
      <c r="D675" s="31"/>
      <c r="E675" s="38"/>
      <c r="F675" s="39"/>
      <c r="G675" s="31"/>
      <c r="H675" s="31"/>
      <c r="I675" s="31"/>
      <c r="J675" s="40"/>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42"/>
      <c r="AJ675" s="42"/>
      <c r="AK675" s="31"/>
    </row>
    <row r="676" spans="1:37" ht="135" customHeight="1" x14ac:dyDescent="0.2">
      <c r="A676" s="31"/>
      <c r="B676" s="31"/>
      <c r="C676" s="31"/>
      <c r="D676" s="31"/>
      <c r="E676" s="38"/>
      <c r="F676" s="39"/>
      <c r="G676" s="31"/>
      <c r="H676" s="31"/>
      <c r="I676" s="31"/>
      <c r="J676" s="40"/>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42"/>
      <c r="AJ676" s="42"/>
      <c r="AK676" s="31"/>
    </row>
    <row r="677" spans="1:37" ht="135" customHeight="1" x14ac:dyDescent="0.2">
      <c r="A677" s="31"/>
      <c r="B677" s="31"/>
      <c r="C677" s="31"/>
      <c r="D677" s="31"/>
      <c r="E677" s="38"/>
      <c r="F677" s="39"/>
      <c r="G677" s="31"/>
      <c r="H677" s="31"/>
      <c r="I677" s="31"/>
      <c r="J677" s="40"/>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42"/>
      <c r="AJ677" s="42"/>
      <c r="AK677" s="31"/>
    </row>
    <row r="678" spans="1:37" ht="135" customHeight="1" x14ac:dyDescent="0.2">
      <c r="A678" s="31"/>
      <c r="B678" s="31"/>
      <c r="C678" s="31"/>
      <c r="D678" s="31"/>
      <c r="E678" s="38"/>
      <c r="F678" s="39"/>
      <c r="G678" s="31"/>
      <c r="H678" s="31"/>
      <c r="I678" s="31"/>
      <c r="J678" s="40"/>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42"/>
      <c r="AJ678" s="42"/>
      <c r="AK678" s="31"/>
    </row>
    <row r="679" spans="1:37" ht="135" customHeight="1" x14ac:dyDescent="0.2">
      <c r="A679" s="31"/>
      <c r="B679" s="31"/>
      <c r="C679" s="31"/>
      <c r="D679" s="31"/>
      <c r="E679" s="38"/>
      <c r="F679" s="39"/>
      <c r="G679" s="31"/>
      <c r="H679" s="31"/>
      <c r="I679" s="31"/>
      <c r="J679" s="40"/>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42"/>
      <c r="AJ679" s="42"/>
      <c r="AK679" s="31"/>
    </row>
    <row r="680" spans="1:37" ht="135" customHeight="1" x14ac:dyDescent="0.2">
      <c r="A680" s="31"/>
      <c r="B680" s="31"/>
      <c r="C680" s="31"/>
      <c r="D680" s="31"/>
      <c r="E680" s="38"/>
      <c r="F680" s="39"/>
      <c r="G680" s="31"/>
      <c r="H680" s="31"/>
      <c r="I680" s="31"/>
      <c r="J680" s="40"/>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42"/>
      <c r="AJ680" s="42"/>
      <c r="AK680" s="31"/>
    </row>
    <row r="681" spans="1:37" ht="135" customHeight="1" x14ac:dyDescent="0.2">
      <c r="A681" s="31"/>
      <c r="B681" s="31"/>
      <c r="C681" s="31"/>
      <c r="D681" s="31"/>
      <c r="E681" s="38"/>
      <c r="F681" s="39"/>
      <c r="G681" s="31"/>
      <c r="H681" s="31"/>
      <c r="I681" s="31"/>
      <c r="J681" s="40"/>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42"/>
      <c r="AJ681" s="42"/>
      <c r="AK681" s="31"/>
    </row>
    <row r="682" spans="1:37" ht="135" customHeight="1" x14ac:dyDescent="0.2">
      <c r="A682" s="31"/>
      <c r="B682" s="31"/>
      <c r="C682" s="31"/>
      <c r="D682" s="31"/>
      <c r="E682" s="38"/>
      <c r="F682" s="39"/>
      <c r="G682" s="31"/>
      <c r="H682" s="31"/>
      <c r="I682" s="31"/>
      <c r="J682" s="40"/>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42"/>
      <c r="AJ682" s="42"/>
      <c r="AK682" s="31"/>
    </row>
    <row r="683" spans="1:37" ht="135" customHeight="1" x14ac:dyDescent="0.2">
      <c r="A683" s="31"/>
      <c r="B683" s="31"/>
      <c r="C683" s="31"/>
      <c r="D683" s="31"/>
      <c r="E683" s="38"/>
      <c r="F683" s="39"/>
      <c r="G683" s="31"/>
      <c r="H683" s="31"/>
      <c r="I683" s="31"/>
      <c r="J683" s="40"/>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42"/>
      <c r="AJ683" s="42"/>
      <c r="AK683" s="31"/>
    </row>
    <row r="684" spans="1:37" ht="135" customHeight="1" x14ac:dyDescent="0.2">
      <c r="A684" s="31"/>
      <c r="B684" s="31"/>
      <c r="C684" s="31"/>
      <c r="D684" s="31"/>
      <c r="E684" s="38"/>
      <c r="F684" s="39"/>
      <c r="G684" s="31"/>
      <c r="H684" s="31"/>
      <c r="I684" s="31"/>
      <c r="J684" s="40"/>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42"/>
      <c r="AJ684" s="42"/>
      <c r="AK684" s="31"/>
    </row>
    <row r="685" spans="1:37" ht="135" customHeight="1" x14ac:dyDescent="0.2">
      <c r="A685" s="31"/>
      <c r="B685" s="31"/>
      <c r="C685" s="31"/>
      <c r="D685" s="31"/>
      <c r="E685" s="38"/>
      <c r="F685" s="39"/>
      <c r="G685" s="31"/>
      <c r="H685" s="31"/>
      <c r="I685" s="31"/>
      <c r="J685" s="40"/>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42"/>
      <c r="AJ685" s="42"/>
      <c r="AK685" s="31"/>
    </row>
    <row r="686" spans="1:37" ht="135" customHeight="1" x14ac:dyDescent="0.2">
      <c r="A686" s="31"/>
      <c r="B686" s="31"/>
      <c r="C686" s="31"/>
      <c r="D686" s="31"/>
      <c r="E686" s="38"/>
      <c r="F686" s="39"/>
      <c r="G686" s="31"/>
      <c r="H686" s="31"/>
      <c r="I686" s="31"/>
      <c r="J686" s="40"/>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42"/>
      <c r="AJ686" s="42"/>
      <c r="AK686" s="31"/>
    </row>
    <row r="687" spans="1:37" ht="135" customHeight="1" x14ac:dyDescent="0.2">
      <c r="A687" s="31"/>
      <c r="B687" s="31"/>
      <c r="C687" s="31"/>
      <c r="D687" s="31"/>
      <c r="E687" s="38"/>
      <c r="F687" s="39"/>
      <c r="G687" s="31"/>
      <c r="H687" s="31"/>
      <c r="I687" s="31"/>
      <c r="J687" s="40"/>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42"/>
      <c r="AJ687" s="42"/>
      <c r="AK687" s="31"/>
    </row>
    <row r="688" spans="1:37" ht="135" customHeight="1" x14ac:dyDescent="0.2">
      <c r="A688" s="31"/>
      <c r="B688" s="31"/>
      <c r="C688" s="31"/>
      <c r="D688" s="31"/>
      <c r="E688" s="38"/>
      <c r="F688" s="39"/>
      <c r="G688" s="31"/>
      <c r="H688" s="31"/>
      <c r="I688" s="31"/>
      <c r="J688" s="40"/>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42"/>
      <c r="AJ688" s="42"/>
      <c r="AK688" s="31"/>
    </row>
    <row r="689" spans="1:37" ht="135" customHeight="1" x14ac:dyDescent="0.2">
      <c r="A689" s="31"/>
      <c r="B689" s="31"/>
      <c r="C689" s="31"/>
      <c r="D689" s="31"/>
      <c r="E689" s="38"/>
      <c r="F689" s="39"/>
      <c r="G689" s="31"/>
      <c r="H689" s="31"/>
      <c r="I689" s="31"/>
      <c r="J689" s="40"/>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42"/>
      <c r="AJ689" s="42"/>
      <c r="AK689" s="31"/>
    </row>
    <row r="690" spans="1:37" ht="135" customHeight="1" x14ac:dyDescent="0.2">
      <c r="A690" s="31"/>
      <c r="B690" s="31"/>
      <c r="C690" s="31"/>
      <c r="D690" s="31"/>
      <c r="E690" s="38"/>
      <c r="F690" s="39"/>
      <c r="G690" s="31"/>
      <c r="H690" s="31"/>
      <c r="I690" s="31"/>
      <c r="J690" s="40"/>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42"/>
      <c r="AJ690" s="42"/>
      <c r="AK690" s="31"/>
    </row>
    <row r="691" spans="1:37" ht="135" customHeight="1" x14ac:dyDescent="0.2">
      <c r="A691" s="31"/>
      <c r="B691" s="31"/>
      <c r="C691" s="31"/>
      <c r="D691" s="31"/>
      <c r="E691" s="38"/>
      <c r="F691" s="39"/>
      <c r="G691" s="31"/>
      <c r="H691" s="31"/>
      <c r="I691" s="31"/>
      <c r="J691" s="40"/>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42"/>
      <c r="AJ691" s="42"/>
      <c r="AK691" s="31"/>
    </row>
    <row r="692" spans="1:37" ht="135" customHeight="1" x14ac:dyDescent="0.2">
      <c r="A692" s="31"/>
      <c r="B692" s="31"/>
      <c r="C692" s="31"/>
      <c r="D692" s="31"/>
      <c r="E692" s="38"/>
      <c r="F692" s="39"/>
      <c r="G692" s="31"/>
      <c r="H692" s="31"/>
      <c r="I692" s="31"/>
      <c r="J692" s="40"/>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42"/>
      <c r="AJ692" s="42"/>
      <c r="AK692" s="31"/>
    </row>
    <row r="693" spans="1:37" ht="135" customHeight="1" x14ac:dyDescent="0.2">
      <c r="A693" s="31"/>
      <c r="B693" s="31"/>
      <c r="C693" s="31"/>
      <c r="D693" s="31"/>
      <c r="E693" s="38"/>
      <c r="F693" s="39"/>
      <c r="G693" s="31"/>
      <c r="H693" s="31"/>
      <c r="I693" s="31"/>
      <c r="J693" s="40"/>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42"/>
      <c r="AJ693" s="42"/>
      <c r="AK693" s="31"/>
    </row>
    <row r="694" spans="1:37" ht="135" customHeight="1" x14ac:dyDescent="0.2">
      <c r="A694" s="31"/>
      <c r="B694" s="31"/>
      <c r="C694" s="31"/>
      <c r="D694" s="31"/>
      <c r="E694" s="38"/>
      <c r="F694" s="39"/>
      <c r="G694" s="31"/>
      <c r="H694" s="31"/>
      <c r="I694" s="31"/>
      <c r="J694" s="40"/>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42"/>
      <c r="AJ694" s="42"/>
      <c r="AK694" s="31"/>
    </row>
    <row r="695" spans="1:37" ht="135" customHeight="1" x14ac:dyDescent="0.2">
      <c r="A695" s="31"/>
      <c r="B695" s="31"/>
      <c r="C695" s="31"/>
      <c r="D695" s="31"/>
      <c r="E695" s="38"/>
      <c r="F695" s="39"/>
      <c r="G695" s="31"/>
      <c r="H695" s="31"/>
      <c r="I695" s="31"/>
      <c r="J695" s="40"/>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42"/>
      <c r="AJ695" s="42"/>
      <c r="AK695" s="31"/>
    </row>
    <row r="696" spans="1:37" ht="135" customHeight="1" x14ac:dyDescent="0.2">
      <c r="A696" s="31"/>
      <c r="B696" s="31"/>
      <c r="C696" s="31"/>
      <c r="D696" s="31"/>
      <c r="E696" s="38"/>
      <c r="F696" s="39"/>
      <c r="G696" s="31"/>
      <c r="H696" s="31"/>
      <c r="I696" s="31"/>
      <c r="J696" s="40"/>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42"/>
      <c r="AJ696" s="42"/>
      <c r="AK696" s="31"/>
    </row>
    <row r="697" spans="1:37" ht="135" customHeight="1" x14ac:dyDescent="0.2">
      <c r="A697" s="31"/>
      <c r="B697" s="31"/>
      <c r="C697" s="31"/>
      <c r="D697" s="31"/>
      <c r="E697" s="38"/>
      <c r="F697" s="39"/>
      <c r="G697" s="31"/>
      <c r="H697" s="31"/>
      <c r="I697" s="31"/>
      <c r="J697" s="40"/>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42"/>
      <c r="AJ697" s="42"/>
      <c r="AK697" s="31"/>
    </row>
    <row r="698" spans="1:37" ht="135" customHeight="1" x14ac:dyDescent="0.2">
      <c r="A698" s="31"/>
      <c r="B698" s="31"/>
      <c r="C698" s="31"/>
      <c r="D698" s="31"/>
      <c r="E698" s="38"/>
      <c r="F698" s="39"/>
      <c r="G698" s="31"/>
      <c r="H698" s="31"/>
      <c r="I698" s="31"/>
      <c r="J698" s="40"/>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42"/>
      <c r="AJ698" s="42"/>
      <c r="AK698" s="31"/>
    </row>
    <row r="699" spans="1:37" ht="135" customHeight="1" x14ac:dyDescent="0.2">
      <c r="A699" s="31"/>
      <c r="B699" s="31"/>
      <c r="C699" s="31"/>
      <c r="D699" s="31"/>
      <c r="E699" s="38"/>
      <c r="F699" s="39"/>
      <c r="G699" s="31"/>
      <c r="H699" s="31"/>
      <c r="I699" s="31"/>
      <c r="J699" s="40"/>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42"/>
      <c r="AJ699" s="42"/>
      <c r="AK699" s="31"/>
    </row>
    <row r="700" spans="1:37" ht="135" customHeight="1" x14ac:dyDescent="0.2">
      <c r="A700" s="31"/>
      <c r="B700" s="31"/>
      <c r="C700" s="31"/>
      <c r="D700" s="31"/>
      <c r="E700" s="38"/>
      <c r="F700" s="39"/>
      <c r="G700" s="31"/>
      <c r="H700" s="31"/>
      <c r="I700" s="31"/>
      <c r="J700" s="40"/>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42"/>
      <c r="AJ700" s="42"/>
      <c r="AK700" s="31"/>
    </row>
    <row r="701" spans="1:37" ht="135" customHeight="1" x14ac:dyDescent="0.2">
      <c r="A701" s="31"/>
      <c r="B701" s="31"/>
      <c r="C701" s="31"/>
      <c r="D701" s="31"/>
      <c r="E701" s="38"/>
      <c r="F701" s="39"/>
      <c r="G701" s="31"/>
      <c r="H701" s="31"/>
      <c r="I701" s="31"/>
      <c r="J701" s="40"/>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42"/>
      <c r="AJ701" s="42"/>
      <c r="AK701" s="31"/>
    </row>
    <row r="702" spans="1:37" ht="135" customHeight="1" x14ac:dyDescent="0.2">
      <c r="A702" s="31"/>
      <c r="B702" s="31"/>
      <c r="C702" s="31"/>
      <c r="D702" s="31"/>
      <c r="E702" s="38"/>
      <c r="F702" s="39"/>
      <c r="G702" s="31"/>
      <c r="H702" s="31"/>
      <c r="I702" s="31"/>
      <c r="J702" s="40"/>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42"/>
      <c r="AJ702" s="42"/>
      <c r="AK702" s="31"/>
    </row>
    <row r="703" spans="1:37" ht="135" customHeight="1" x14ac:dyDescent="0.2">
      <c r="A703" s="31"/>
      <c r="B703" s="31"/>
      <c r="C703" s="31"/>
      <c r="D703" s="31"/>
      <c r="E703" s="38"/>
      <c r="F703" s="39"/>
      <c r="G703" s="31"/>
      <c r="H703" s="31"/>
      <c r="I703" s="31"/>
      <c r="J703" s="40"/>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42"/>
      <c r="AJ703" s="42"/>
      <c r="AK703" s="31"/>
    </row>
    <row r="704" spans="1:37" ht="135" customHeight="1" x14ac:dyDescent="0.2">
      <c r="A704" s="31"/>
      <c r="B704" s="31"/>
      <c r="C704" s="31"/>
      <c r="D704" s="31"/>
      <c r="E704" s="38"/>
      <c r="F704" s="39"/>
      <c r="G704" s="31"/>
      <c r="H704" s="31"/>
      <c r="I704" s="31"/>
      <c r="J704" s="40"/>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42"/>
      <c r="AJ704" s="42"/>
      <c r="AK704" s="31"/>
    </row>
    <row r="705" spans="1:37" ht="135" customHeight="1" x14ac:dyDescent="0.2">
      <c r="A705" s="31"/>
      <c r="B705" s="31"/>
      <c r="C705" s="31"/>
      <c r="D705" s="31"/>
      <c r="E705" s="38"/>
      <c r="F705" s="39"/>
      <c r="G705" s="31"/>
      <c r="H705" s="31"/>
      <c r="I705" s="31"/>
      <c r="J705" s="40"/>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42"/>
      <c r="AJ705" s="42"/>
      <c r="AK705" s="31"/>
    </row>
    <row r="706" spans="1:37" ht="135" customHeight="1" x14ac:dyDescent="0.2">
      <c r="A706" s="31"/>
      <c r="B706" s="31"/>
      <c r="C706" s="31"/>
      <c r="D706" s="31"/>
      <c r="E706" s="38"/>
      <c r="F706" s="39"/>
      <c r="G706" s="31"/>
      <c r="H706" s="31"/>
      <c r="I706" s="31"/>
      <c r="J706" s="40"/>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42"/>
      <c r="AJ706" s="42"/>
      <c r="AK706" s="31"/>
    </row>
    <row r="707" spans="1:37" ht="135" customHeight="1" x14ac:dyDescent="0.2">
      <c r="A707" s="31"/>
      <c r="B707" s="31"/>
      <c r="C707" s="31"/>
      <c r="D707" s="31"/>
      <c r="E707" s="38"/>
      <c r="F707" s="39"/>
      <c r="G707" s="31"/>
      <c r="H707" s="31"/>
      <c r="I707" s="31"/>
      <c r="J707" s="40"/>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42"/>
      <c r="AJ707" s="42"/>
      <c r="AK707" s="31"/>
    </row>
    <row r="708" spans="1:37" ht="135" customHeight="1" x14ac:dyDescent="0.2">
      <c r="A708" s="31"/>
      <c r="B708" s="31"/>
      <c r="C708" s="31"/>
      <c r="D708" s="31"/>
      <c r="E708" s="38"/>
      <c r="F708" s="39"/>
      <c r="G708" s="31"/>
      <c r="H708" s="31"/>
      <c r="I708" s="31"/>
      <c r="J708" s="40"/>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42"/>
      <c r="AJ708" s="42"/>
      <c r="AK708" s="31"/>
    </row>
    <row r="709" spans="1:37" ht="135" customHeight="1" x14ac:dyDescent="0.2">
      <c r="A709" s="31"/>
      <c r="B709" s="31"/>
      <c r="C709" s="31"/>
      <c r="D709" s="31"/>
      <c r="E709" s="38"/>
      <c r="F709" s="39"/>
      <c r="G709" s="31"/>
      <c r="H709" s="31"/>
      <c r="I709" s="31"/>
      <c r="J709" s="40"/>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42"/>
      <c r="AJ709" s="42"/>
      <c r="AK709" s="31"/>
    </row>
    <row r="710" spans="1:37" ht="135" customHeight="1" x14ac:dyDescent="0.2">
      <c r="A710" s="31"/>
      <c r="B710" s="31"/>
      <c r="C710" s="31"/>
      <c r="D710" s="31"/>
      <c r="E710" s="38"/>
      <c r="F710" s="39"/>
      <c r="G710" s="31"/>
      <c r="H710" s="31"/>
      <c r="I710" s="31"/>
      <c r="J710" s="40"/>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42"/>
      <c r="AJ710" s="42"/>
      <c r="AK710" s="31"/>
    </row>
    <row r="711" spans="1:37" ht="135" customHeight="1" x14ac:dyDescent="0.2">
      <c r="A711" s="31"/>
      <c r="B711" s="31"/>
      <c r="C711" s="31"/>
      <c r="D711" s="31"/>
      <c r="E711" s="38"/>
      <c r="F711" s="39"/>
      <c r="G711" s="31"/>
      <c r="H711" s="31"/>
      <c r="I711" s="31"/>
      <c r="J711" s="40"/>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42"/>
      <c r="AJ711" s="42"/>
      <c r="AK711" s="31"/>
    </row>
    <row r="712" spans="1:37" ht="135" customHeight="1" x14ac:dyDescent="0.2">
      <c r="A712" s="31"/>
      <c r="B712" s="31"/>
      <c r="C712" s="31"/>
      <c r="D712" s="31"/>
      <c r="E712" s="38"/>
      <c r="F712" s="39"/>
      <c r="G712" s="31"/>
      <c r="H712" s="31"/>
      <c r="I712" s="31"/>
      <c r="J712" s="40"/>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42"/>
      <c r="AJ712" s="42"/>
      <c r="AK712" s="31"/>
    </row>
    <row r="713" spans="1:37" ht="135" customHeight="1" x14ac:dyDescent="0.2">
      <c r="A713" s="31"/>
      <c r="B713" s="31"/>
      <c r="C713" s="31"/>
      <c r="D713" s="31"/>
      <c r="E713" s="38"/>
      <c r="F713" s="39"/>
      <c r="G713" s="31"/>
      <c r="H713" s="31"/>
      <c r="I713" s="31"/>
      <c r="J713" s="40"/>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42"/>
      <c r="AJ713" s="42"/>
      <c r="AK713" s="31"/>
    </row>
    <row r="714" spans="1:37" ht="135" customHeight="1" x14ac:dyDescent="0.2">
      <c r="A714" s="31"/>
      <c r="B714" s="31"/>
      <c r="C714" s="31"/>
      <c r="D714" s="31"/>
      <c r="E714" s="38"/>
      <c r="F714" s="39"/>
      <c r="G714" s="31"/>
      <c r="H714" s="31"/>
      <c r="I714" s="31"/>
      <c r="J714" s="40"/>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42"/>
      <c r="AJ714" s="42"/>
      <c r="AK714" s="31"/>
    </row>
    <row r="715" spans="1:37" ht="135" customHeight="1" x14ac:dyDescent="0.2">
      <c r="A715" s="31"/>
      <c r="B715" s="31"/>
      <c r="C715" s="31"/>
      <c r="D715" s="31"/>
      <c r="E715" s="38"/>
      <c r="F715" s="39"/>
      <c r="G715" s="31"/>
      <c r="H715" s="31"/>
      <c r="I715" s="31"/>
      <c r="J715" s="40"/>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42"/>
      <c r="AJ715" s="42"/>
      <c r="AK715" s="31"/>
    </row>
    <row r="716" spans="1:37" ht="135" customHeight="1" x14ac:dyDescent="0.2">
      <c r="A716" s="31"/>
      <c r="B716" s="31"/>
      <c r="C716" s="31"/>
      <c r="D716" s="31"/>
      <c r="E716" s="38"/>
      <c r="F716" s="39"/>
      <c r="G716" s="31"/>
      <c r="H716" s="31"/>
      <c r="I716" s="31"/>
      <c r="J716" s="40"/>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42"/>
      <c r="AJ716" s="42"/>
      <c r="AK716" s="31"/>
    </row>
    <row r="717" spans="1:37" ht="135" customHeight="1" x14ac:dyDescent="0.2">
      <c r="A717" s="31"/>
      <c r="B717" s="31"/>
      <c r="C717" s="31"/>
      <c r="D717" s="31"/>
      <c r="E717" s="38"/>
      <c r="F717" s="39"/>
      <c r="G717" s="31"/>
      <c r="H717" s="31"/>
      <c r="I717" s="31"/>
      <c r="J717" s="40"/>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42"/>
      <c r="AJ717" s="42"/>
      <c r="AK717" s="31"/>
    </row>
    <row r="718" spans="1:37" ht="135" customHeight="1" x14ac:dyDescent="0.2">
      <c r="A718" s="31"/>
      <c r="B718" s="31"/>
      <c r="C718" s="31"/>
      <c r="D718" s="31"/>
      <c r="E718" s="38"/>
      <c r="F718" s="39"/>
      <c r="G718" s="31"/>
      <c r="H718" s="31"/>
      <c r="I718" s="31"/>
      <c r="J718" s="40"/>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42"/>
      <c r="AJ718" s="42"/>
      <c r="AK718" s="31"/>
    </row>
    <row r="719" spans="1:37" ht="135" customHeight="1" x14ac:dyDescent="0.2">
      <c r="A719" s="31"/>
      <c r="B719" s="31"/>
      <c r="C719" s="31"/>
      <c r="D719" s="31"/>
      <c r="E719" s="38"/>
      <c r="F719" s="39"/>
      <c r="G719" s="31"/>
      <c r="H719" s="31"/>
      <c r="I719" s="31"/>
      <c r="J719" s="40"/>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42"/>
      <c r="AJ719" s="42"/>
      <c r="AK719" s="31"/>
    </row>
    <row r="720" spans="1:37" ht="135" customHeight="1" x14ac:dyDescent="0.2">
      <c r="A720" s="31"/>
      <c r="B720" s="31"/>
      <c r="C720" s="31"/>
      <c r="D720" s="31"/>
      <c r="E720" s="38"/>
      <c r="F720" s="39"/>
      <c r="G720" s="31"/>
      <c r="H720" s="31"/>
      <c r="I720" s="31"/>
      <c r="J720" s="40"/>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42"/>
      <c r="AJ720" s="42"/>
      <c r="AK720" s="31"/>
    </row>
    <row r="721" spans="1:37" ht="135" customHeight="1" x14ac:dyDescent="0.2">
      <c r="A721" s="31"/>
      <c r="B721" s="31"/>
      <c r="C721" s="31"/>
      <c r="D721" s="31"/>
      <c r="E721" s="38"/>
      <c r="F721" s="39"/>
      <c r="G721" s="31"/>
      <c r="H721" s="31"/>
      <c r="I721" s="31"/>
      <c r="J721" s="40"/>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42"/>
      <c r="AJ721" s="42"/>
      <c r="AK721" s="31"/>
    </row>
    <row r="722" spans="1:37" ht="135" customHeight="1" x14ac:dyDescent="0.2">
      <c r="A722" s="31"/>
      <c r="B722" s="31"/>
      <c r="C722" s="31"/>
      <c r="D722" s="31"/>
      <c r="E722" s="38"/>
      <c r="F722" s="39"/>
      <c r="G722" s="31"/>
      <c r="H722" s="31"/>
      <c r="I722" s="31"/>
      <c r="J722" s="40"/>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42"/>
      <c r="AJ722" s="42"/>
      <c r="AK722" s="31"/>
    </row>
    <row r="723" spans="1:37" ht="135" customHeight="1" x14ac:dyDescent="0.2">
      <c r="A723" s="31"/>
      <c r="B723" s="31"/>
      <c r="C723" s="31"/>
      <c r="D723" s="31"/>
      <c r="E723" s="38"/>
      <c r="F723" s="39"/>
      <c r="G723" s="31"/>
      <c r="H723" s="31"/>
      <c r="I723" s="31"/>
      <c r="J723" s="40"/>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42"/>
      <c r="AJ723" s="42"/>
      <c r="AK723" s="31"/>
    </row>
    <row r="724" spans="1:37" ht="135" customHeight="1" x14ac:dyDescent="0.2">
      <c r="A724" s="31"/>
      <c r="B724" s="31"/>
      <c r="C724" s="31"/>
      <c r="D724" s="31"/>
      <c r="E724" s="38"/>
      <c r="F724" s="39"/>
      <c r="G724" s="31"/>
      <c r="H724" s="31"/>
      <c r="I724" s="31"/>
      <c r="J724" s="40"/>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42"/>
      <c r="AJ724" s="42"/>
      <c r="AK724" s="31"/>
    </row>
    <row r="725" spans="1:37" ht="135" customHeight="1" x14ac:dyDescent="0.2">
      <c r="A725" s="31"/>
      <c r="B725" s="31"/>
      <c r="C725" s="31"/>
      <c r="D725" s="31"/>
      <c r="E725" s="38"/>
      <c r="F725" s="39"/>
      <c r="G725" s="31"/>
      <c r="H725" s="31"/>
      <c r="I725" s="31"/>
      <c r="J725" s="40"/>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42"/>
      <c r="AJ725" s="42"/>
      <c r="AK725" s="31"/>
    </row>
    <row r="726" spans="1:37" ht="135" customHeight="1" x14ac:dyDescent="0.2">
      <c r="A726" s="31"/>
      <c r="B726" s="31"/>
      <c r="C726" s="31"/>
      <c r="D726" s="31"/>
      <c r="E726" s="38"/>
      <c r="F726" s="39"/>
      <c r="G726" s="31"/>
      <c r="H726" s="31"/>
      <c r="I726" s="31"/>
      <c r="J726" s="40"/>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42"/>
      <c r="AJ726" s="42"/>
      <c r="AK726" s="31"/>
    </row>
    <row r="727" spans="1:37" ht="135" customHeight="1" x14ac:dyDescent="0.2">
      <c r="A727" s="31"/>
      <c r="B727" s="31"/>
      <c r="C727" s="31"/>
      <c r="D727" s="31"/>
      <c r="E727" s="38"/>
      <c r="F727" s="39"/>
      <c r="G727" s="31"/>
      <c r="H727" s="31"/>
      <c r="I727" s="31"/>
      <c r="J727" s="40"/>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42"/>
      <c r="AJ727" s="42"/>
      <c r="AK727" s="31"/>
    </row>
    <row r="728" spans="1:37" ht="135" customHeight="1" x14ac:dyDescent="0.2">
      <c r="A728" s="31"/>
      <c r="B728" s="31"/>
      <c r="C728" s="31"/>
      <c r="D728" s="31"/>
      <c r="E728" s="38"/>
      <c r="F728" s="39"/>
      <c r="G728" s="31"/>
      <c r="H728" s="31"/>
      <c r="I728" s="31"/>
      <c r="J728" s="40"/>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42"/>
      <c r="AJ728" s="42"/>
      <c r="AK728" s="31"/>
    </row>
    <row r="729" spans="1:37" ht="135" customHeight="1" x14ac:dyDescent="0.2">
      <c r="A729" s="31"/>
      <c r="B729" s="31"/>
      <c r="C729" s="31"/>
      <c r="D729" s="31"/>
      <c r="E729" s="38"/>
      <c r="F729" s="39"/>
      <c r="G729" s="31"/>
      <c r="H729" s="31"/>
      <c r="I729" s="31"/>
      <c r="J729" s="40"/>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42"/>
      <c r="AJ729" s="42"/>
      <c r="AK729" s="31"/>
    </row>
    <row r="730" spans="1:37" ht="135" customHeight="1" x14ac:dyDescent="0.2">
      <c r="A730" s="31"/>
      <c r="B730" s="31"/>
      <c r="C730" s="31"/>
      <c r="D730" s="31"/>
      <c r="E730" s="38"/>
      <c r="F730" s="39"/>
      <c r="G730" s="31"/>
      <c r="H730" s="31"/>
      <c r="I730" s="31"/>
      <c r="J730" s="40"/>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42"/>
      <c r="AJ730" s="42"/>
      <c r="AK730" s="31"/>
    </row>
    <row r="731" spans="1:37" ht="135" customHeight="1" x14ac:dyDescent="0.2">
      <c r="A731" s="31"/>
      <c r="B731" s="31"/>
      <c r="C731" s="31"/>
      <c r="D731" s="31"/>
      <c r="E731" s="38"/>
      <c r="F731" s="39"/>
      <c r="G731" s="31"/>
      <c r="H731" s="31"/>
      <c r="I731" s="31"/>
      <c r="J731" s="40"/>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42"/>
      <c r="AJ731" s="42"/>
      <c r="AK731" s="31"/>
    </row>
    <row r="732" spans="1:37" ht="135" customHeight="1" x14ac:dyDescent="0.2">
      <c r="A732" s="31"/>
      <c r="B732" s="31"/>
      <c r="C732" s="31"/>
      <c r="D732" s="31"/>
      <c r="E732" s="38"/>
      <c r="F732" s="39"/>
      <c r="G732" s="31"/>
      <c r="H732" s="31"/>
      <c r="I732" s="31"/>
      <c r="J732" s="40"/>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42"/>
      <c r="AJ732" s="42"/>
      <c r="AK732" s="31"/>
    </row>
    <row r="733" spans="1:37" ht="135" customHeight="1" x14ac:dyDescent="0.2">
      <c r="A733" s="31"/>
      <c r="B733" s="31"/>
      <c r="C733" s="31"/>
      <c r="D733" s="31"/>
      <c r="E733" s="38"/>
      <c r="F733" s="39"/>
      <c r="G733" s="31"/>
      <c r="H733" s="31"/>
      <c r="I733" s="31"/>
      <c r="J733" s="40"/>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42"/>
      <c r="AJ733" s="42"/>
      <c r="AK733" s="31"/>
    </row>
    <row r="734" spans="1:37" ht="135" customHeight="1" x14ac:dyDescent="0.2">
      <c r="A734" s="31"/>
      <c r="B734" s="31"/>
      <c r="C734" s="31"/>
      <c r="D734" s="31"/>
      <c r="E734" s="38"/>
      <c r="F734" s="39"/>
      <c r="G734" s="31"/>
      <c r="H734" s="31"/>
      <c r="I734" s="31"/>
      <c r="J734" s="40"/>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42"/>
      <c r="AJ734" s="42"/>
      <c r="AK734" s="31"/>
    </row>
    <row r="735" spans="1:37" ht="135" customHeight="1" x14ac:dyDescent="0.2">
      <c r="A735" s="31"/>
      <c r="B735" s="31"/>
      <c r="C735" s="31"/>
      <c r="D735" s="31"/>
      <c r="E735" s="38"/>
      <c r="F735" s="39"/>
      <c r="G735" s="31"/>
      <c r="H735" s="31"/>
      <c r="I735" s="31"/>
      <c r="J735" s="40"/>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42"/>
      <c r="AJ735" s="42"/>
      <c r="AK735" s="31"/>
    </row>
    <row r="736" spans="1:37" ht="135" customHeight="1" x14ac:dyDescent="0.2">
      <c r="A736" s="31"/>
      <c r="B736" s="31"/>
      <c r="C736" s="31"/>
      <c r="D736" s="31"/>
      <c r="E736" s="38"/>
      <c r="F736" s="39"/>
      <c r="G736" s="31"/>
      <c r="H736" s="31"/>
      <c r="I736" s="31"/>
      <c r="J736" s="40"/>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42"/>
      <c r="AJ736" s="42"/>
      <c r="AK736" s="31"/>
    </row>
    <row r="737" spans="1:37" ht="135" customHeight="1" x14ac:dyDescent="0.2">
      <c r="A737" s="31"/>
      <c r="B737" s="31"/>
      <c r="C737" s="31"/>
      <c r="D737" s="31"/>
      <c r="E737" s="38"/>
      <c r="F737" s="39"/>
      <c r="G737" s="31"/>
      <c r="H737" s="31"/>
      <c r="I737" s="31"/>
      <c r="J737" s="40"/>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42"/>
      <c r="AJ737" s="42"/>
      <c r="AK737" s="31"/>
    </row>
    <row r="738" spans="1:37" ht="135" customHeight="1" x14ac:dyDescent="0.2">
      <c r="A738" s="31"/>
      <c r="B738" s="31"/>
      <c r="C738" s="31"/>
      <c r="D738" s="31"/>
      <c r="E738" s="38"/>
      <c r="F738" s="39"/>
      <c r="G738" s="31"/>
      <c r="H738" s="31"/>
      <c r="I738" s="31"/>
      <c r="J738" s="40"/>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42"/>
      <c r="AJ738" s="42"/>
      <c r="AK738" s="31"/>
    </row>
    <row r="739" spans="1:37" ht="135" customHeight="1" x14ac:dyDescent="0.2">
      <c r="A739" s="31"/>
      <c r="B739" s="31"/>
      <c r="C739" s="31"/>
      <c r="D739" s="31"/>
      <c r="E739" s="38"/>
      <c r="F739" s="39"/>
      <c r="G739" s="31"/>
      <c r="H739" s="31"/>
      <c r="I739" s="31"/>
      <c r="J739" s="40"/>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42"/>
      <c r="AJ739" s="42"/>
      <c r="AK739" s="31"/>
    </row>
    <row r="740" spans="1:37" ht="135" customHeight="1" x14ac:dyDescent="0.2">
      <c r="A740" s="31"/>
      <c r="B740" s="31"/>
      <c r="C740" s="31"/>
      <c r="D740" s="31"/>
      <c r="E740" s="38"/>
      <c r="F740" s="39"/>
      <c r="G740" s="31"/>
      <c r="H740" s="31"/>
      <c r="I740" s="31"/>
      <c r="J740" s="40"/>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42"/>
      <c r="AJ740" s="42"/>
      <c r="AK740" s="31"/>
    </row>
    <row r="741" spans="1:37" ht="135" customHeight="1" x14ac:dyDescent="0.2">
      <c r="A741" s="31"/>
      <c r="B741" s="31"/>
      <c r="C741" s="31"/>
      <c r="D741" s="31"/>
      <c r="E741" s="38"/>
      <c r="F741" s="39"/>
      <c r="G741" s="31"/>
      <c r="H741" s="31"/>
      <c r="I741" s="31"/>
      <c r="J741" s="40"/>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42"/>
      <c r="AJ741" s="42"/>
      <c r="AK741" s="31"/>
    </row>
    <row r="742" spans="1:37" ht="135" customHeight="1" x14ac:dyDescent="0.2">
      <c r="A742" s="31"/>
      <c r="B742" s="31"/>
      <c r="C742" s="31"/>
      <c r="D742" s="31"/>
      <c r="E742" s="38"/>
      <c r="F742" s="39"/>
      <c r="G742" s="31"/>
      <c r="H742" s="31"/>
      <c r="I742" s="31"/>
      <c r="J742" s="40"/>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42"/>
      <c r="AJ742" s="42"/>
      <c r="AK742" s="31"/>
    </row>
    <row r="743" spans="1:37" ht="135" customHeight="1" x14ac:dyDescent="0.2">
      <c r="A743" s="31"/>
      <c r="B743" s="31"/>
      <c r="C743" s="31"/>
      <c r="D743" s="31"/>
      <c r="E743" s="38"/>
      <c r="F743" s="39"/>
      <c r="G743" s="31"/>
      <c r="H743" s="31"/>
      <c r="I743" s="31"/>
      <c r="J743" s="40"/>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42"/>
      <c r="AJ743" s="42"/>
      <c r="AK743" s="31"/>
    </row>
    <row r="744" spans="1:37" ht="135" customHeight="1" x14ac:dyDescent="0.2">
      <c r="A744" s="31"/>
      <c r="B744" s="31"/>
      <c r="C744" s="31"/>
      <c r="D744" s="31"/>
      <c r="E744" s="38"/>
      <c r="F744" s="39"/>
      <c r="G744" s="31"/>
      <c r="H744" s="31"/>
      <c r="I744" s="31"/>
      <c r="J744" s="40"/>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42"/>
      <c r="AJ744" s="42"/>
      <c r="AK744" s="31"/>
    </row>
    <row r="745" spans="1:37" ht="135" customHeight="1" x14ac:dyDescent="0.2">
      <c r="A745" s="31"/>
      <c r="B745" s="31"/>
      <c r="C745" s="31"/>
      <c r="D745" s="31"/>
      <c r="E745" s="38"/>
      <c r="F745" s="39"/>
      <c r="G745" s="31"/>
      <c r="H745" s="31"/>
      <c r="I745" s="31"/>
      <c r="J745" s="40"/>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42"/>
      <c r="AJ745" s="42"/>
      <c r="AK745" s="31"/>
    </row>
    <row r="746" spans="1:37" ht="135" customHeight="1" x14ac:dyDescent="0.2">
      <c r="A746" s="31"/>
      <c r="B746" s="31"/>
      <c r="C746" s="31"/>
      <c r="D746" s="31"/>
      <c r="E746" s="38"/>
      <c r="F746" s="39"/>
      <c r="G746" s="31"/>
      <c r="H746" s="31"/>
      <c r="I746" s="31"/>
      <c r="J746" s="40"/>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42"/>
      <c r="AJ746" s="42"/>
      <c r="AK746" s="31"/>
    </row>
    <row r="747" spans="1:37" ht="135" customHeight="1" x14ac:dyDescent="0.2">
      <c r="A747" s="31"/>
      <c r="B747" s="31"/>
      <c r="C747" s="31"/>
      <c r="D747" s="31"/>
      <c r="E747" s="38"/>
      <c r="F747" s="39"/>
      <c r="G747" s="31"/>
      <c r="H747" s="31"/>
      <c r="I747" s="31"/>
      <c r="J747" s="40"/>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42"/>
      <c r="AJ747" s="42"/>
      <c r="AK747" s="31"/>
    </row>
    <row r="748" spans="1:37" ht="135" customHeight="1" x14ac:dyDescent="0.2">
      <c r="A748" s="31"/>
      <c r="B748" s="31"/>
      <c r="C748" s="31"/>
      <c r="D748" s="31"/>
      <c r="E748" s="38"/>
      <c r="F748" s="39"/>
      <c r="G748" s="31"/>
      <c r="H748" s="31"/>
      <c r="I748" s="31"/>
      <c r="J748" s="40"/>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42"/>
      <c r="AJ748" s="42"/>
      <c r="AK748" s="31"/>
    </row>
    <row r="749" spans="1:37" ht="135" customHeight="1" x14ac:dyDescent="0.2">
      <c r="A749" s="31"/>
      <c r="B749" s="31"/>
      <c r="C749" s="31"/>
      <c r="D749" s="31"/>
      <c r="E749" s="38"/>
      <c r="F749" s="39"/>
      <c r="G749" s="31"/>
      <c r="H749" s="31"/>
      <c r="I749" s="31"/>
      <c r="J749" s="40"/>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42"/>
      <c r="AJ749" s="42"/>
      <c r="AK749" s="31"/>
    </row>
    <row r="750" spans="1:37" ht="135" customHeight="1" x14ac:dyDescent="0.2">
      <c r="A750" s="31"/>
      <c r="B750" s="31"/>
      <c r="C750" s="31"/>
      <c r="D750" s="31"/>
      <c r="E750" s="38"/>
      <c r="F750" s="39"/>
      <c r="G750" s="31"/>
      <c r="H750" s="31"/>
      <c r="I750" s="31"/>
      <c r="J750" s="40"/>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42"/>
      <c r="AJ750" s="42"/>
      <c r="AK750" s="31"/>
    </row>
    <row r="751" spans="1:37" ht="135" customHeight="1" x14ac:dyDescent="0.2">
      <c r="A751" s="31"/>
      <c r="B751" s="31"/>
      <c r="C751" s="31"/>
      <c r="D751" s="31"/>
      <c r="E751" s="38"/>
      <c r="F751" s="39"/>
      <c r="G751" s="31"/>
      <c r="H751" s="31"/>
      <c r="I751" s="31"/>
      <c r="J751" s="40"/>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42"/>
      <c r="AJ751" s="42"/>
      <c r="AK751" s="31"/>
    </row>
    <row r="752" spans="1:37" ht="135" customHeight="1" x14ac:dyDescent="0.2">
      <c r="A752" s="31"/>
      <c r="B752" s="31"/>
      <c r="C752" s="31"/>
      <c r="D752" s="31"/>
      <c r="E752" s="38"/>
      <c r="F752" s="39"/>
      <c r="G752" s="31"/>
      <c r="H752" s="31"/>
      <c r="I752" s="31"/>
      <c r="J752" s="40"/>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42"/>
      <c r="AJ752" s="42"/>
      <c r="AK752" s="31"/>
    </row>
    <row r="753" spans="1:37" ht="135" customHeight="1" x14ac:dyDescent="0.2">
      <c r="A753" s="31"/>
      <c r="B753" s="31"/>
      <c r="C753" s="31"/>
      <c r="D753" s="31"/>
      <c r="E753" s="38"/>
      <c r="F753" s="39"/>
      <c r="G753" s="31"/>
      <c r="H753" s="31"/>
      <c r="I753" s="31"/>
      <c r="J753" s="40"/>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42"/>
      <c r="AJ753" s="42"/>
      <c r="AK753" s="31"/>
    </row>
    <row r="754" spans="1:37" ht="135" customHeight="1" x14ac:dyDescent="0.2">
      <c r="A754" s="31"/>
      <c r="B754" s="31"/>
      <c r="C754" s="31"/>
      <c r="D754" s="31"/>
      <c r="E754" s="38"/>
      <c r="F754" s="39"/>
      <c r="G754" s="31"/>
      <c r="H754" s="31"/>
      <c r="I754" s="31"/>
      <c r="J754" s="40"/>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42"/>
      <c r="AJ754" s="42"/>
      <c r="AK754" s="31"/>
    </row>
    <row r="755" spans="1:37" ht="135" customHeight="1" x14ac:dyDescent="0.2">
      <c r="A755" s="31"/>
      <c r="B755" s="31"/>
      <c r="C755" s="31"/>
      <c r="D755" s="31"/>
      <c r="E755" s="38"/>
      <c r="F755" s="39"/>
      <c r="G755" s="31"/>
      <c r="H755" s="31"/>
      <c r="I755" s="31"/>
      <c r="J755" s="40"/>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42"/>
      <c r="AJ755" s="42"/>
      <c r="AK755" s="31"/>
    </row>
    <row r="756" spans="1:37" ht="135" customHeight="1" x14ac:dyDescent="0.2">
      <c r="A756" s="31"/>
      <c r="B756" s="31"/>
      <c r="C756" s="31"/>
      <c r="D756" s="31"/>
      <c r="E756" s="38"/>
      <c r="F756" s="39"/>
      <c r="G756" s="31"/>
      <c r="H756" s="31"/>
      <c r="I756" s="31"/>
      <c r="J756" s="40"/>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42"/>
      <c r="AJ756" s="42"/>
      <c r="AK756" s="31"/>
    </row>
    <row r="757" spans="1:37" ht="135" customHeight="1" x14ac:dyDescent="0.2">
      <c r="A757" s="31"/>
      <c r="B757" s="31"/>
      <c r="C757" s="31"/>
      <c r="D757" s="31"/>
      <c r="E757" s="38"/>
      <c r="F757" s="39"/>
      <c r="G757" s="31"/>
      <c r="H757" s="31"/>
      <c r="I757" s="31"/>
      <c r="J757" s="40"/>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42"/>
      <c r="AJ757" s="42"/>
      <c r="AK757" s="31"/>
    </row>
    <row r="758" spans="1:37" ht="135" customHeight="1" x14ac:dyDescent="0.2">
      <c r="A758" s="31"/>
      <c r="B758" s="31"/>
      <c r="C758" s="31"/>
      <c r="D758" s="31"/>
      <c r="E758" s="38"/>
      <c r="F758" s="39"/>
      <c r="G758" s="31"/>
      <c r="H758" s="31"/>
      <c r="I758" s="31"/>
      <c r="J758" s="40"/>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42"/>
      <c r="AJ758" s="42"/>
      <c r="AK758" s="31"/>
    </row>
    <row r="759" spans="1:37" ht="135" customHeight="1" x14ac:dyDescent="0.2">
      <c r="A759" s="31"/>
      <c r="B759" s="31"/>
      <c r="C759" s="31"/>
      <c r="D759" s="31"/>
      <c r="E759" s="38"/>
      <c r="F759" s="39"/>
      <c r="G759" s="31"/>
      <c r="H759" s="31"/>
      <c r="I759" s="31"/>
      <c r="J759" s="40"/>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42"/>
      <c r="AJ759" s="42"/>
      <c r="AK759" s="31"/>
    </row>
    <row r="760" spans="1:37" ht="135" customHeight="1" x14ac:dyDescent="0.2">
      <c r="A760" s="31"/>
      <c r="B760" s="31"/>
      <c r="C760" s="31"/>
      <c r="D760" s="31"/>
      <c r="E760" s="38"/>
      <c r="F760" s="39"/>
      <c r="G760" s="31"/>
      <c r="H760" s="31"/>
      <c r="I760" s="31"/>
      <c r="J760" s="40"/>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42"/>
      <c r="AJ760" s="42"/>
      <c r="AK760" s="31"/>
    </row>
    <row r="761" spans="1:37" ht="135" customHeight="1" x14ac:dyDescent="0.2">
      <c r="A761" s="31"/>
      <c r="B761" s="31"/>
      <c r="C761" s="31"/>
      <c r="D761" s="31"/>
      <c r="E761" s="38"/>
      <c r="F761" s="39"/>
      <c r="G761" s="31"/>
      <c r="H761" s="31"/>
      <c r="I761" s="31"/>
      <c r="J761" s="40"/>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42"/>
      <c r="AJ761" s="42"/>
      <c r="AK761" s="31"/>
    </row>
    <row r="762" spans="1:37" ht="135" customHeight="1" x14ac:dyDescent="0.2">
      <c r="A762" s="31"/>
      <c r="B762" s="31"/>
      <c r="C762" s="31"/>
      <c r="D762" s="31"/>
      <c r="E762" s="38"/>
      <c r="F762" s="39"/>
      <c r="G762" s="31"/>
      <c r="H762" s="31"/>
      <c r="I762" s="31"/>
      <c r="J762" s="40"/>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42"/>
      <c r="AJ762" s="42"/>
      <c r="AK762" s="31"/>
    </row>
    <row r="763" spans="1:37" ht="135" customHeight="1" x14ac:dyDescent="0.2">
      <c r="A763" s="31"/>
      <c r="B763" s="31"/>
      <c r="C763" s="31"/>
      <c r="D763" s="31"/>
      <c r="E763" s="38"/>
      <c r="F763" s="39"/>
      <c r="G763" s="31"/>
      <c r="H763" s="31"/>
      <c r="I763" s="31"/>
      <c r="J763" s="40"/>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42"/>
      <c r="AJ763" s="42"/>
      <c r="AK763" s="31"/>
    </row>
    <row r="764" spans="1:37" ht="135" customHeight="1" x14ac:dyDescent="0.2">
      <c r="A764" s="31"/>
      <c r="B764" s="31"/>
      <c r="C764" s="31"/>
      <c r="D764" s="31"/>
      <c r="E764" s="38"/>
      <c r="F764" s="39"/>
      <c r="G764" s="31"/>
      <c r="H764" s="31"/>
      <c r="I764" s="31"/>
      <c r="J764" s="40"/>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42"/>
      <c r="AJ764" s="42"/>
      <c r="AK764" s="31"/>
    </row>
    <row r="765" spans="1:37" ht="135" customHeight="1" x14ac:dyDescent="0.2">
      <c r="A765" s="31"/>
      <c r="B765" s="31"/>
      <c r="C765" s="31"/>
      <c r="D765" s="31"/>
      <c r="E765" s="38"/>
      <c r="F765" s="39"/>
      <c r="G765" s="31"/>
      <c r="H765" s="31"/>
      <c r="I765" s="31"/>
      <c r="J765" s="40"/>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42"/>
      <c r="AJ765" s="42"/>
      <c r="AK765" s="31"/>
    </row>
    <row r="766" spans="1:37" ht="135" customHeight="1" x14ac:dyDescent="0.2">
      <c r="A766" s="31"/>
      <c r="B766" s="31"/>
      <c r="C766" s="31"/>
      <c r="D766" s="31"/>
      <c r="E766" s="38"/>
      <c r="F766" s="39"/>
      <c r="G766" s="31"/>
      <c r="H766" s="31"/>
      <c r="I766" s="31"/>
      <c r="J766" s="40"/>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42"/>
      <c r="AJ766" s="42"/>
      <c r="AK766" s="31"/>
    </row>
    <row r="767" spans="1:37" ht="135" customHeight="1" x14ac:dyDescent="0.2">
      <c r="A767" s="31"/>
      <c r="B767" s="31"/>
      <c r="C767" s="31"/>
      <c r="D767" s="31"/>
      <c r="E767" s="38"/>
      <c r="F767" s="39"/>
      <c r="G767" s="31"/>
      <c r="H767" s="31"/>
      <c r="I767" s="31"/>
      <c r="J767" s="40"/>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42"/>
      <c r="AJ767" s="42"/>
      <c r="AK767" s="31"/>
    </row>
    <row r="768" spans="1:37" ht="135" customHeight="1" x14ac:dyDescent="0.2">
      <c r="A768" s="31"/>
      <c r="B768" s="31"/>
      <c r="C768" s="31"/>
      <c r="D768" s="31"/>
      <c r="E768" s="38"/>
      <c r="F768" s="39"/>
      <c r="G768" s="31"/>
      <c r="H768" s="31"/>
      <c r="I768" s="31"/>
      <c r="J768" s="40"/>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42"/>
      <c r="AJ768" s="42"/>
      <c r="AK768" s="31"/>
    </row>
    <row r="769" spans="1:37" ht="135" customHeight="1" x14ac:dyDescent="0.2">
      <c r="A769" s="31"/>
      <c r="B769" s="31"/>
      <c r="C769" s="31"/>
      <c r="D769" s="31"/>
      <c r="E769" s="38"/>
      <c r="F769" s="39"/>
      <c r="G769" s="31"/>
      <c r="H769" s="31"/>
      <c r="I769" s="31"/>
      <c r="J769" s="40"/>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42"/>
      <c r="AJ769" s="42"/>
      <c r="AK769" s="31"/>
    </row>
    <row r="770" spans="1:37" ht="135" customHeight="1" x14ac:dyDescent="0.2">
      <c r="A770" s="31"/>
      <c r="B770" s="31"/>
      <c r="C770" s="31"/>
      <c r="D770" s="31"/>
      <c r="E770" s="38"/>
      <c r="F770" s="39"/>
      <c r="G770" s="31"/>
      <c r="H770" s="31"/>
      <c r="I770" s="31"/>
      <c r="J770" s="40"/>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42"/>
      <c r="AJ770" s="42"/>
      <c r="AK770" s="31"/>
    </row>
    <row r="771" spans="1:37" ht="135" customHeight="1" x14ac:dyDescent="0.2">
      <c r="A771" s="31"/>
      <c r="B771" s="31"/>
      <c r="C771" s="31"/>
      <c r="D771" s="31"/>
      <c r="E771" s="38"/>
      <c r="F771" s="39"/>
      <c r="G771" s="31"/>
      <c r="H771" s="31"/>
      <c r="I771" s="31"/>
      <c r="J771" s="40"/>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42"/>
      <c r="AJ771" s="42"/>
      <c r="AK771" s="31"/>
    </row>
    <row r="772" spans="1:37" ht="135" customHeight="1" x14ac:dyDescent="0.2">
      <c r="A772" s="31"/>
      <c r="B772" s="31"/>
      <c r="C772" s="31"/>
      <c r="D772" s="31"/>
      <c r="E772" s="38"/>
      <c r="F772" s="39"/>
      <c r="G772" s="31"/>
      <c r="H772" s="31"/>
      <c r="I772" s="31"/>
      <c r="J772" s="40"/>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42"/>
      <c r="AJ772" s="42"/>
      <c r="AK772" s="31"/>
    </row>
    <row r="773" spans="1:37" ht="135" customHeight="1" x14ac:dyDescent="0.2">
      <c r="A773" s="31"/>
      <c r="B773" s="31"/>
      <c r="C773" s="31"/>
      <c r="D773" s="31"/>
      <c r="E773" s="38"/>
      <c r="F773" s="39"/>
      <c r="G773" s="31"/>
      <c r="H773" s="31"/>
      <c r="I773" s="31"/>
      <c r="J773" s="40"/>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42"/>
      <c r="AJ773" s="42"/>
      <c r="AK773" s="31"/>
    </row>
    <row r="774" spans="1:37" ht="135" customHeight="1" x14ac:dyDescent="0.2">
      <c r="A774" s="31"/>
      <c r="B774" s="31"/>
      <c r="C774" s="31"/>
      <c r="D774" s="31"/>
      <c r="E774" s="38"/>
      <c r="F774" s="39"/>
      <c r="G774" s="31"/>
      <c r="H774" s="31"/>
      <c r="I774" s="31"/>
      <c r="J774" s="40"/>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42"/>
      <c r="AJ774" s="42"/>
      <c r="AK774" s="31"/>
    </row>
    <row r="775" spans="1:37" ht="135" customHeight="1" x14ac:dyDescent="0.2">
      <c r="A775" s="31"/>
      <c r="B775" s="31"/>
      <c r="C775" s="31"/>
      <c r="D775" s="31"/>
      <c r="E775" s="38"/>
      <c r="F775" s="39"/>
      <c r="G775" s="31"/>
      <c r="H775" s="31"/>
      <c r="I775" s="31"/>
      <c r="J775" s="40"/>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42"/>
      <c r="AJ775" s="42"/>
      <c r="AK775" s="31"/>
    </row>
    <row r="776" spans="1:37" ht="135" customHeight="1" x14ac:dyDescent="0.2">
      <c r="A776" s="31"/>
      <c r="B776" s="31"/>
      <c r="C776" s="31"/>
      <c r="D776" s="31"/>
      <c r="E776" s="38"/>
      <c r="F776" s="39"/>
      <c r="G776" s="31"/>
      <c r="H776" s="31"/>
      <c r="I776" s="31"/>
      <c r="J776" s="40"/>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42"/>
      <c r="AJ776" s="42"/>
      <c r="AK776" s="31"/>
    </row>
    <row r="777" spans="1:37" ht="135" customHeight="1" x14ac:dyDescent="0.2">
      <c r="A777" s="31"/>
      <c r="B777" s="31"/>
      <c r="C777" s="31"/>
      <c r="D777" s="31"/>
      <c r="E777" s="38"/>
      <c r="F777" s="39"/>
      <c r="G777" s="31"/>
      <c r="H777" s="31"/>
      <c r="I777" s="31"/>
      <c r="J777" s="40"/>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42"/>
      <c r="AJ777" s="42"/>
      <c r="AK777" s="31"/>
    </row>
    <row r="778" spans="1:37" ht="135" customHeight="1" x14ac:dyDescent="0.2">
      <c r="A778" s="31"/>
      <c r="B778" s="31"/>
      <c r="C778" s="31"/>
      <c r="D778" s="31"/>
      <c r="E778" s="38"/>
      <c r="F778" s="39"/>
      <c r="G778" s="31"/>
      <c r="H778" s="31"/>
      <c r="I778" s="31"/>
      <c r="J778" s="40"/>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42"/>
      <c r="AJ778" s="42"/>
      <c r="AK778" s="31"/>
    </row>
    <row r="779" spans="1:37" ht="135" customHeight="1" x14ac:dyDescent="0.2">
      <c r="A779" s="31"/>
      <c r="B779" s="31"/>
      <c r="C779" s="31"/>
      <c r="D779" s="31"/>
      <c r="E779" s="38"/>
      <c r="F779" s="39"/>
      <c r="G779" s="31"/>
      <c r="H779" s="31"/>
      <c r="I779" s="31"/>
      <c r="J779" s="40"/>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42"/>
      <c r="AJ779" s="42"/>
      <c r="AK779" s="31"/>
    </row>
    <row r="780" spans="1:37" ht="135" customHeight="1" x14ac:dyDescent="0.2">
      <c r="A780" s="31"/>
      <c r="B780" s="31"/>
      <c r="C780" s="31"/>
      <c r="D780" s="31"/>
      <c r="E780" s="38"/>
      <c r="F780" s="39"/>
      <c r="G780" s="31"/>
      <c r="H780" s="31"/>
      <c r="I780" s="31"/>
      <c r="J780" s="40"/>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42"/>
      <c r="AJ780" s="42"/>
      <c r="AK780" s="31"/>
    </row>
    <row r="781" spans="1:37" ht="135" customHeight="1" x14ac:dyDescent="0.2">
      <c r="A781" s="31"/>
      <c r="B781" s="31"/>
      <c r="C781" s="31"/>
      <c r="D781" s="31"/>
      <c r="E781" s="38"/>
      <c r="F781" s="39"/>
      <c r="G781" s="31"/>
      <c r="H781" s="31"/>
      <c r="I781" s="31"/>
      <c r="J781" s="40"/>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42"/>
      <c r="AJ781" s="42"/>
      <c r="AK781" s="31"/>
    </row>
    <row r="782" spans="1:37" ht="135" customHeight="1" x14ac:dyDescent="0.2">
      <c r="A782" s="31"/>
      <c r="B782" s="31"/>
      <c r="C782" s="31"/>
      <c r="D782" s="31"/>
      <c r="E782" s="38"/>
      <c r="F782" s="39"/>
      <c r="G782" s="31"/>
      <c r="H782" s="31"/>
      <c r="I782" s="31"/>
      <c r="J782" s="40"/>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42"/>
      <c r="AJ782" s="42"/>
      <c r="AK782" s="31"/>
    </row>
    <row r="783" spans="1:37" ht="135" customHeight="1" x14ac:dyDescent="0.2">
      <c r="A783" s="31"/>
      <c r="B783" s="31"/>
      <c r="C783" s="31"/>
      <c r="D783" s="31"/>
      <c r="E783" s="38"/>
      <c r="F783" s="39"/>
      <c r="G783" s="31"/>
      <c r="H783" s="31"/>
      <c r="I783" s="31"/>
      <c r="J783" s="40"/>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42"/>
      <c r="AJ783" s="42"/>
      <c r="AK783" s="31"/>
    </row>
    <row r="784" spans="1:37" ht="135" customHeight="1" x14ac:dyDescent="0.2">
      <c r="A784" s="31"/>
      <c r="B784" s="31"/>
      <c r="C784" s="31"/>
      <c r="D784" s="31"/>
      <c r="E784" s="38"/>
      <c r="F784" s="39"/>
      <c r="G784" s="31"/>
      <c r="H784" s="31"/>
      <c r="I784" s="31"/>
      <c r="J784" s="40"/>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42"/>
      <c r="AJ784" s="42"/>
      <c r="AK784" s="31"/>
    </row>
    <row r="785" spans="1:37" ht="135" customHeight="1" x14ac:dyDescent="0.2">
      <c r="A785" s="31"/>
      <c r="B785" s="31"/>
      <c r="C785" s="31"/>
      <c r="D785" s="31"/>
      <c r="E785" s="38"/>
      <c r="F785" s="39"/>
      <c r="G785" s="31"/>
      <c r="H785" s="31"/>
      <c r="I785" s="31"/>
      <c r="J785" s="40"/>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42"/>
      <c r="AJ785" s="42"/>
      <c r="AK785" s="31"/>
    </row>
    <row r="786" spans="1:37" ht="135" customHeight="1" x14ac:dyDescent="0.2">
      <c r="A786" s="31"/>
      <c r="B786" s="31"/>
      <c r="C786" s="31"/>
      <c r="D786" s="31"/>
      <c r="E786" s="38"/>
      <c r="F786" s="39"/>
      <c r="G786" s="31"/>
      <c r="H786" s="31"/>
      <c r="I786" s="31"/>
      <c r="J786" s="40"/>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42"/>
      <c r="AJ786" s="42"/>
      <c r="AK786" s="31"/>
    </row>
    <row r="787" spans="1:37" ht="135" customHeight="1" x14ac:dyDescent="0.2">
      <c r="A787" s="31"/>
      <c r="B787" s="31"/>
      <c r="C787" s="31"/>
      <c r="D787" s="31"/>
      <c r="E787" s="38"/>
      <c r="F787" s="39"/>
      <c r="G787" s="31"/>
      <c r="H787" s="31"/>
      <c r="I787" s="31"/>
      <c r="J787" s="40"/>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42"/>
      <c r="AJ787" s="42"/>
      <c r="AK787" s="31"/>
    </row>
    <row r="788" spans="1:37" ht="135" customHeight="1" x14ac:dyDescent="0.2">
      <c r="A788" s="31"/>
      <c r="B788" s="31"/>
      <c r="C788" s="31"/>
      <c r="D788" s="31"/>
      <c r="E788" s="38"/>
      <c r="F788" s="39"/>
      <c r="G788" s="31"/>
      <c r="H788" s="31"/>
      <c r="I788" s="31"/>
      <c r="J788" s="40"/>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42"/>
      <c r="AJ788" s="42"/>
      <c r="AK788" s="31"/>
    </row>
    <row r="789" spans="1:37" ht="135" customHeight="1" x14ac:dyDescent="0.2">
      <c r="A789" s="31"/>
      <c r="B789" s="31"/>
      <c r="C789" s="31"/>
      <c r="D789" s="31"/>
      <c r="E789" s="38"/>
      <c r="F789" s="39"/>
      <c r="G789" s="31"/>
      <c r="H789" s="31"/>
      <c r="I789" s="31"/>
      <c r="J789" s="40"/>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42"/>
      <c r="AJ789" s="42"/>
      <c r="AK789" s="31"/>
    </row>
    <row r="790" spans="1:37" ht="135" customHeight="1" x14ac:dyDescent="0.2">
      <c r="A790" s="31"/>
      <c r="B790" s="31"/>
      <c r="C790" s="31"/>
      <c r="D790" s="31"/>
      <c r="E790" s="38"/>
      <c r="F790" s="39"/>
      <c r="G790" s="31"/>
      <c r="H790" s="31"/>
      <c r="I790" s="31"/>
      <c r="J790" s="40"/>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42"/>
      <c r="AJ790" s="42"/>
      <c r="AK790" s="31"/>
    </row>
    <row r="791" spans="1:37" ht="135" customHeight="1" x14ac:dyDescent="0.2">
      <c r="A791" s="31"/>
      <c r="B791" s="31"/>
      <c r="C791" s="31"/>
      <c r="D791" s="31"/>
      <c r="E791" s="38"/>
      <c r="F791" s="39"/>
      <c r="G791" s="31"/>
      <c r="H791" s="31"/>
      <c r="I791" s="31"/>
      <c r="J791" s="40"/>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42"/>
      <c r="AJ791" s="42"/>
      <c r="AK791" s="31"/>
    </row>
    <row r="792" spans="1:37" ht="135" customHeight="1" x14ac:dyDescent="0.2">
      <c r="A792" s="31"/>
      <c r="B792" s="31"/>
      <c r="C792" s="31"/>
      <c r="D792" s="31"/>
      <c r="E792" s="38"/>
      <c r="F792" s="39"/>
      <c r="G792" s="31"/>
      <c r="H792" s="31"/>
      <c r="I792" s="31"/>
      <c r="J792" s="40"/>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42"/>
      <c r="AJ792" s="42"/>
      <c r="AK792" s="31"/>
    </row>
    <row r="793" spans="1:37" ht="135" customHeight="1" x14ac:dyDescent="0.2">
      <c r="A793" s="31"/>
      <c r="B793" s="31"/>
      <c r="C793" s="31"/>
      <c r="D793" s="31"/>
      <c r="E793" s="38"/>
      <c r="F793" s="39"/>
      <c r="G793" s="31"/>
      <c r="H793" s="31"/>
      <c r="I793" s="31"/>
      <c r="J793" s="40"/>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42"/>
      <c r="AJ793" s="42"/>
      <c r="AK793" s="31"/>
    </row>
    <row r="794" spans="1:37" ht="135" customHeight="1" x14ac:dyDescent="0.2">
      <c r="A794" s="31"/>
      <c r="B794" s="31"/>
      <c r="C794" s="31"/>
      <c r="D794" s="31"/>
      <c r="E794" s="38"/>
      <c r="F794" s="39"/>
      <c r="G794" s="31"/>
      <c r="H794" s="31"/>
      <c r="I794" s="31"/>
      <c r="J794" s="40"/>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42"/>
      <c r="AJ794" s="42"/>
      <c r="AK794" s="31"/>
    </row>
    <row r="795" spans="1:37" ht="135" customHeight="1" x14ac:dyDescent="0.2">
      <c r="A795" s="31"/>
      <c r="B795" s="31"/>
      <c r="C795" s="31"/>
      <c r="D795" s="31"/>
      <c r="E795" s="38"/>
      <c r="F795" s="39"/>
      <c r="G795" s="31"/>
      <c r="H795" s="31"/>
      <c r="I795" s="31"/>
      <c r="J795" s="40"/>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42"/>
      <c r="AJ795" s="42"/>
      <c r="AK795" s="31"/>
    </row>
    <row r="796" spans="1:37" ht="135" customHeight="1" x14ac:dyDescent="0.2">
      <c r="A796" s="31"/>
      <c r="B796" s="31"/>
      <c r="C796" s="31"/>
      <c r="D796" s="31"/>
      <c r="E796" s="38"/>
      <c r="F796" s="39"/>
      <c r="G796" s="31"/>
      <c r="H796" s="31"/>
      <c r="I796" s="31"/>
      <c r="J796" s="40"/>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42"/>
      <c r="AJ796" s="42"/>
      <c r="AK796" s="31"/>
    </row>
    <row r="797" spans="1:37" ht="135" customHeight="1" x14ac:dyDescent="0.2">
      <c r="A797" s="31"/>
      <c r="B797" s="31"/>
      <c r="C797" s="31"/>
      <c r="D797" s="31"/>
      <c r="E797" s="38"/>
      <c r="F797" s="39"/>
      <c r="G797" s="31"/>
      <c r="H797" s="31"/>
      <c r="I797" s="31"/>
      <c r="J797" s="40"/>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42"/>
      <c r="AJ797" s="42"/>
      <c r="AK797" s="31"/>
    </row>
    <row r="798" spans="1:37" ht="135" customHeight="1" x14ac:dyDescent="0.2">
      <c r="A798" s="31"/>
      <c r="B798" s="31"/>
      <c r="C798" s="31"/>
      <c r="D798" s="31"/>
      <c r="E798" s="38"/>
      <c r="F798" s="39"/>
      <c r="G798" s="31"/>
      <c r="H798" s="31"/>
      <c r="I798" s="31"/>
      <c r="J798" s="40"/>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42"/>
      <c r="AJ798" s="42"/>
      <c r="AK798" s="31"/>
    </row>
    <row r="799" spans="1:37" ht="135" customHeight="1" x14ac:dyDescent="0.2">
      <c r="A799" s="31"/>
      <c r="B799" s="31"/>
      <c r="C799" s="31"/>
      <c r="D799" s="31"/>
      <c r="E799" s="38"/>
      <c r="F799" s="39"/>
      <c r="G799" s="31"/>
      <c r="H799" s="31"/>
      <c r="I799" s="31"/>
      <c r="J799" s="40"/>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42"/>
      <c r="AJ799" s="42"/>
      <c r="AK799" s="31"/>
    </row>
    <row r="800" spans="1:37" ht="135" customHeight="1" x14ac:dyDescent="0.2">
      <c r="A800" s="31"/>
      <c r="B800" s="31"/>
      <c r="C800" s="31"/>
      <c r="D800" s="31"/>
      <c r="E800" s="38"/>
      <c r="F800" s="39"/>
      <c r="G800" s="31"/>
      <c r="H800" s="31"/>
      <c r="I800" s="31"/>
      <c r="J800" s="40"/>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42"/>
      <c r="AJ800" s="42"/>
      <c r="AK800" s="31"/>
    </row>
    <row r="801" spans="1:37" ht="135" customHeight="1" x14ac:dyDescent="0.2">
      <c r="A801" s="31"/>
      <c r="B801" s="31"/>
      <c r="C801" s="31"/>
      <c r="D801" s="31"/>
      <c r="E801" s="38"/>
      <c r="F801" s="39"/>
      <c r="G801" s="31"/>
      <c r="H801" s="31"/>
      <c r="I801" s="31"/>
      <c r="J801" s="40"/>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42"/>
      <c r="AJ801" s="42"/>
      <c r="AK801" s="31"/>
    </row>
    <row r="802" spans="1:37" ht="135" customHeight="1" x14ac:dyDescent="0.2">
      <c r="A802" s="31"/>
      <c r="B802" s="31"/>
      <c r="C802" s="31"/>
      <c r="D802" s="31"/>
      <c r="E802" s="38"/>
      <c r="F802" s="39"/>
      <c r="G802" s="31"/>
      <c r="H802" s="31"/>
      <c r="I802" s="31"/>
      <c r="J802" s="40"/>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42"/>
      <c r="AJ802" s="42"/>
      <c r="AK802" s="31"/>
    </row>
    <row r="803" spans="1:37" ht="135" customHeight="1" x14ac:dyDescent="0.2">
      <c r="A803" s="31"/>
      <c r="B803" s="31"/>
      <c r="C803" s="31"/>
      <c r="D803" s="31"/>
      <c r="E803" s="38"/>
      <c r="F803" s="39"/>
      <c r="G803" s="31"/>
      <c r="H803" s="31"/>
      <c r="I803" s="31"/>
      <c r="J803" s="40"/>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42"/>
      <c r="AJ803" s="42"/>
      <c r="AK803" s="31"/>
    </row>
    <row r="804" spans="1:37" ht="135" customHeight="1" x14ac:dyDescent="0.2">
      <c r="A804" s="31"/>
      <c r="B804" s="31"/>
      <c r="C804" s="31"/>
      <c r="D804" s="31"/>
      <c r="E804" s="38"/>
      <c r="F804" s="39"/>
      <c r="G804" s="31"/>
      <c r="H804" s="31"/>
      <c r="I804" s="31"/>
      <c r="J804" s="40"/>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42"/>
      <c r="AJ804" s="42"/>
      <c r="AK804" s="31"/>
    </row>
    <row r="805" spans="1:37" ht="135" customHeight="1" x14ac:dyDescent="0.2">
      <c r="A805" s="31"/>
      <c r="B805" s="31"/>
      <c r="C805" s="31"/>
      <c r="D805" s="31"/>
      <c r="E805" s="38"/>
      <c r="F805" s="39"/>
      <c r="G805" s="31"/>
      <c r="H805" s="31"/>
      <c r="I805" s="31"/>
      <c r="J805" s="40"/>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42"/>
      <c r="AJ805" s="42"/>
      <c r="AK805" s="31"/>
    </row>
    <row r="806" spans="1:37" ht="135" customHeight="1" x14ac:dyDescent="0.2">
      <c r="A806" s="31"/>
      <c r="B806" s="31"/>
      <c r="C806" s="31"/>
      <c r="D806" s="31"/>
      <c r="E806" s="38"/>
      <c r="F806" s="39"/>
      <c r="G806" s="31"/>
      <c r="H806" s="31"/>
      <c r="I806" s="31"/>
      <c r="J806" s="40"/>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42"/>
      <c r="AJ806" s="42"/>
      <c r="AK806" s="31"/>
    </row>
    <row r="807" spans="1:37" ht="135" customHeight="1" x14ac:dyDescent="0.2">
      <c r="A807" s="31"/>
      <c r="B807" s="31"/>
      <c r="C807" s="31"/>
      <c r="D807" s="31"/>
      <c r="E807" s="38"/>
      <c r="F807" s="39"/>
      <c r="G807" s="31"/>
      <c r="H807" s="31"/>
      <c r="I807" s="31"/>
      <c r="J807" s="40"/>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42"/>
      <c r="AJ807" s="42"/>
      <c r="AK807" s="31"/>
    </row>
    <row r="808" spans="1:37" ht="135" customHeight="1" x14ac:dyDescent="0.2">
      <c r="A808" s="31"/>
      <c r="B808" s="31"/>
      <c r="C808" s="31"/>
      <c r="D808" s="31"/>
      <c r="E808" s="38"/>
      <c r="F808" s="39"/>
      <c r="G808" s="31"/>
      <c r="H808" s="31"/>
      <c r="I808" s="31"/>
      <c r="J808" s="40"/>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42"/>
      <c r="AJ808" s="42"/>
      <c r="AK808" s="31"/>
    </row>
    <row r="809" spans="1:37" ht="135" customHeight="1" x14ac:dyDescent="0.2">
      <c r="A809" s="31"/>
      <c r="B809" s="31"/>
      <c r="C809" s="31"/>
      <c r="D809" s="31"/>
      <c r="E809" s="38"/>
      <c r="F809" s="39"/>
      <c r="G809" s="31"/>
      <c r="H809" s="31"/>
      <c r="I809" s="31"/>
      <c r="J809" s="40"/>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42"/>
      <c r="AJ809" s="42"/>
      <c r="AK809" s="31"/>
    </row>
    <row r="810" spans="1:37" ht="135" customHeight="1" x14ac:dyDescent="0.2">
      <c r="A810" s="31"/>
      <c r="B810" s="31"/>
      <c r="C810" s="31"/>
      <c r="D810" s="31"/>
      <c r="E810" s="38"/>
      <c r="F810" s="39"/>
      <c r="G810" s="31"/>
      <c r="H810" s="31"/>
      <c r="I810" s="31"/>
      <c r="J810" s="40"/>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42"/>
      <c r="AJ810" s="42"/>
      <c r="AK810" s="31"/>
    </row>
    <row r="811" spans="1:37" ht="135" customHeight="1" x14ac:dyDescent="0.2">
      <c r="A811" s="31"/>
      <c r="B811" s="31"/>
      <c r="C811" s="31"/>
      <c r="D811" s="31"/>
      <c r="E811" s="38"/>
      <c r="F811" s="39"/>
      <c r="G811" s="31"/>
      <c r="H811" s="31"/>
      <c r="I811" s="31"/>
      <c r="J811" s="40"/>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42"/>
      <c r="AJ811" s="42"/>
      <c r="AK811" s="31"/>
    </row>
    <row r="812" spans="1:37" ht="135" customHeight="1" x14ac:dyDescent="0.2">
      <c r="A812" s="31"/>
      <c r="B812" s="31"/>
      <c r="C812" s="31"/>
      <c r="D812" s="31"/>
      <c r="E812" s="38"/>
      <c r="F812" s="39"/>
      <c r="G812" s="31"/>
      <c r="H812" s="31"/>
      <c r="I812" s="31"/>
      <c r="J812" s="40"/>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42"/>
      <c r="AJ812" s="42"/>
      <c r="AK812" s="31"/>
    </row>
    <row r="813" spans="1:37" ht="135" customHeight="1" x14ac:dyDescent="0.2">
      <c r="A813" s="31"/>
      <c r="B813" s="31"/>
      <c r="C813" s="31"/>
      <c r="D813" s="31"/>
      <c r="E813" s="38"/>
      <c r="F813" s="39"/>
      <c r="G813" s="31"/>
      <c r="H813" s="31"/>
      <c r="I813" s="31"/>
      <c r="J813" s="40"/>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42"/>
      <c r="AJ813" s="42"/>
      <c r="AK813" s="31"/>
    </row>
    <row r="814" spans="1:37" ht="135" customHeight="1" x14ac:dyDescent="0.2">
      <c r="A814" s="31"/>
      <c r="B814" s="31"/>
      <c r="C814" s="31"/>
      <c r="D814" s="31"/>
      <c r="E814" s="38"/>
      <c r="F814" s="39"/>
      <c r="G814" s="31"/>
      <c r="H814" s="31"/>
      <c r="I814" s="31"/>
      <c r="J814" s="40"/>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42"/>
      <c r="AJ814" s="42"/>
      <c r="AK814" s="31"/>
    </row>
    <row r="815" spans="1:37" ht="135" customHeight="1" x14ac:dyDescent="0.2">
      <c r="A815" s="31"/>
      <c r="B815" s="31"/>
      <c r="C815" s="31"/>
      <c r="D815" s="31"/>
      <c r="E815" s="38"/>
      <c r="F815" s="39"/>
      <c r="G815" s="31"/>
      <c r="H815" s="31"/>
      <c r="I815" s="31"/>
      <c r="J815" s="40"/>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42"/>
      <c r="AJ815" s="42"/>
      <c r="AK815" s="31"/>
    </row>
    <row r="816" spans="1:37" ht="135" customHeight="1" x14ac:dyDescent="0.2">
      <c r="A816" s="31"/>
      <c r="B816" s="31"/>
      <c r="C816" s="31"/>
      <c r="D816" s="31"/>
      <c r="E816" s="38"/>
      <c r="F816" s="39"/>
      <c r="G816" s="31"/>
      <c r="H816" s="31"/>
      <c r="I816" s="31"/>
      <c r="J816" s="40"/>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42"/>
      <c r="AJ816" s="42"/>
      <c r="AK816" s="31"/>
    </row>
    <row r="817" spans="1:37" ht="135" customHeight="1" x14ac:dyDescent="0.2">
      <c r="A817" s="31"/>
      <c r="B817" s="31"/>
      <c r="C817" s="31"/>
      <c r="D817" s="31"/>
      <c r="E817" s="38"/>
      <c r="F817" s="39"/>
      <c r="G817" s="31"/>
      <c r="H817" s="31"/>
      <c r="I817" s="31"/>
      <c r="J817" s="40"/>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42"/>
      <c r="AJ817" s="42"/>
      <c r="AK817" s="31"/>
    </row>
    <row r="818" spans="1:37" ht="135" customHeight="1" x14ac:dyDescent="0.2">
      <c r="A818" s="31"/>
      <c r="B818" s="31"/>
      <c r="C818" s="31"/>
      <c r="D818" s="31"/>
      <c r="E818" s="38"/>
      <c r="F818" s="39"/>
      <c r="G818" s="31"/>
      <c r="H818" s="31"/>
      <c r="I818" s="31"/>
      <c r="J818" s="40"/>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42"/>
      <c r="AJ818" s="42"/>
      <c r="AK818" s="31"/>
    </row>
    <row r="819" spans="1:37" ht="135" customHeight="1" x14ac:dyDescent="0.2">
      <c r="A819" s="31"/>
      <c r="B819" s="31"/>
      <c r="C819" s="31"/>
      <c r="D819" s="31"/>
      <c r="E819" s="38"/>
      <c r="F819" s="39"/>
      <c r="G819" s="31"/>
      <c r="H819" s="31"/>
      <c r="I819" s="31"/>
      <c r="J819" s="40"/>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42"/>
      <c r="AJ819" s="42"/>
      <c r="AK819" s="31"/>
    </row>
    <row r="820" spans="1:37" ht="135" customHeight="1" x14ac:dyDescent="0.2">
      <c r="A820" s="31"/>
      <c r="B820" s="31"/>
      <c r="C820" s="31"/>
      <c r="D820" s="31"/>
      <c r="E820" s="38"/>
      <c r="F820" s="39"/>
      <c r="G820" s="31"/>
      <c r="H820" s="31"/>
      <c r="I820" s="31"/>
      <c r="J820" s="40"/>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42"/>
      <c r="AJ820" s="42"/>
      <c r="AK820" s="31"/>
    </row>
    <row r="821" spans="1:37" ht="135" customHeight="1" x14ac:dyDescent="0.2">
      <c r="A821" s="31"/>
      <c r="B821" s="31"/>
      <c r="C821" s="31"/>
      <c r="D821" s="31"/>
      <c r="E821" s="38"/>
      <c r="F821" s="39"/>
      <c r="G821" s="31"/>
      <c r="H821" s="31"/>
      <c r="I821" s="31"/>
      <c r="J821" s="40"/>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42"/>
      <c r="AJ821" s="42"/>
      <c r="AK821" s="31"/>
    </row>
    <row r="822" spans="1:37" ht="135" customHeight="1" x14ac:dyDescent="0.2">
      <c r="A822" s="31"/>
      <c r="B822" s="31"/>
      <c r="C822" s="31"/>
      <c r="D822" s="31"/>
      <c r="E822" s="38"/>
      <c r="F822" s="39"/>
      <c r="G822" s="31"/>
      <c r="H822" s="31"/>
      <c r="I822" s="31"/>
      <c r="J822" s="40"/>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42"/>
      <c r="AJ822" s="42"/>
      <c r="AK822" s="31"/>
    </row>
    <row r="823" spans="1:37" ht="135" customHeight="1" x14ac:dyDescent="0.2">
      <c r="A823" s="31"/>
      <c r="B823" s="31"/>
      <c r="C823" s="31"/>
      <c r="D823" s="31"/>
      <c r="E823" s="38"/>
      <c r="F823" s="39"/>
      <c r="G823" s="31"/>
      <c r="H823" s="31"/>
      <c r="I823" s="31"/>
      <c r="J823" s="40"/>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42"/>
      <c r="AJ823" s="42"/>
      <c r="AK823" s="31"/>
    </row>
    <row r="824" spans="1:37" ht="135" customHeight="1" x14ac:dyDescent="0.2">
      <c r="A824" s="31"/>
      <c r="B824" s="31"/>
      <c r="C824" s="31"/>
      <c r="D824" s="31"/>
      <c r="E824" s="38"/>
      <c r="F824" s="39"/>
      <c r="G824" s="31"/>
      <c r="H824" s="31"/>
      <c r="I824" s="31"/>
      <c r="J824" s="40"/>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42"/>
      <c r="AJ824" s="42"/>
      <c r="AK824" s="31"/>
    </row>
    <row r="825" spans="1:37" ht="135" customHeight="1" x14ac:dyDescent="0.2">
      <c r="A825" s="31"/>
      <c r="B825" s="31"/>
      <c r="C825" s="31"/>
      <c r="D825" s="31"/>
      <c r="E825" s="38"/>
      <c r="F825" s="39"/>
      <c r="G825" s="31"/>
      <c r="H825" s="31"/>
      <c r="I825" s="31"/>
      <c r="J825" s="40"/>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42"/>
      <c r="AJ825" s="42"/>
      <c r="AK825" s="31"/>
    </row>
    <row r="826" spans="1:37" ht="135" customHeight="1" x14ac:dyDescent="0.2">
      <c r="A826" s="31"/>
      <c r="B826" s="31"/>
      <c r="C826" s="31"/>
      <c r="D826" s="31"/>
      <c r="E826" s="38"/>
      <c r="F826" s="39"/>
      <c r="G826" s="31"/>
      <c r="H826" s="31"/>
      <c r="I826" s="31"/>
      <c r="J826" s="40"/>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42"/>
      <c r="AJ826" s="42"/>
      <c r="AK826" s="31"/>
    </row>
    <row r="827" spans="1:37" ht="135" customHeight="1" x14ac:dyDescent="0.2">
      <c r="A827" s="31"/>
      <c r="B827" s="31"/>
      <c r="C827" s="31"/>
      <c r="D827" s="31"/>
      <c r="E827" s="38"/>
      <c r="F827" s="39"/>
      <c r="G827" s="31"/>
      <c r="H827" s="31"/>
      <c r="I827" s="31"/>
      <c r="J827" s="40"/>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42"/>
      <c r="AJ827" s="42"/>
      <c r="AK827" s="31"/>
    </row>
    <row r="828" spans="1:37" ht="135" customHeight="1" x14ac:dyDescent="0.2">
      <c r="A828" s="31"/>
      <c r="B828" s="31"/>
      <c r="C828" s="31"/>
      <c r="D828" s="31"/>
      <c r="E828" s="38"/>
      <c r="F828" s="39"/>
      <c r="G828" s="31"/>
      <c r="H828" s="31"/>
      <c r="I828" s="31"/>
      <c r="J828" s="40"/>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42"/>
      <c r="AJ828" s="42"/>
      <c r="AK828" s="31"/>
    </row>
    <row r="829" spans="1:37" ht="135" customHeight="1" x14ac:dyDescent="0.2">
      <c r="A829" s="31"/>
      <c r="B829" s="31"/>
      <c r="C829" s="31"/>
      <c r="D829" s="31"/>
      <c r="E829" s="38"/>
      <c r="F829" s="39"/>
      <c r="G829" s="31"/>
      <c r="H829" s="31"/>
      <c r="I829" s="31"/>
      <c r="J829" s="40"/>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42"/>
      <c r="AJ829" s="42"/>
      <c r="AK829" s="31"/>
    </row>
    <row r="830" spans="1:37" ht="135" customHeight="1" x14ac:dyDescent="0.2">
      <c r="A830" s="31"/>
      <c r="B830" s="31"/>
      <c r="C830" s="31"/>
      <c r="D830" s="31"/>
      <c r="E830" s="38"/>
      <c r="F830" s="39"/>
      <c r="G830" s="31"/>
      <c r="H830" s="31"/>
      <c r="I830" s="31"/>
      <c r="J830" s="40"/>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42"/>
      <c r="AJ830" s="42"/>
      <c r="AK830" s="31"/>
    </row>
    <row r="831" spans="1:37" ht="135" customHeight="1" x14ac:dyDescent="0.2">
      <c r="A831" s="31"/>
      <c r="B831" s="31"/>
      <c r="C831" s="31"/>
      <c r="D831" s="31"/>
      <c r="E831" s="38"/>
      <c r="F831" s="39"/>
      <c r="G831" s="31"/>
      <c r="H831" s="31"/>
      <c r="I831" s="31"/>
      <c r="J831" s="40"/>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42"/>
      <c r="AJ831" s="42"/>
      <c r="AK831" s="31"/>
    </row>
    <row r="832" spans="1:37" ht="135" customHeight="1" x14ac:dyDescent="0.2">
      <c r="A832" s="31"/>
      <c r="B832" s="31"/>
      <c r="C832" s="31"/>
      <c r="D832" s="31"/>
      <c r="E832" s="38"/>
      <c r="F832" s="39"/>
      <c r="G832" s="31"/>
      <c r="H832" s="31"/>
      <c r="I832" s="31"/>
      <c r="J832" s="40"/>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42"/>
      <c r="AJ832" s="42"/>
      <c r="AK832" s="31"/>
    </row>
    <row r="833" spans="1:37" ht="135" customHeight="1" x14ac:dyDescent="0.2">
      <c r="A833" s="31"/>
      <c r="B833" s="31"/>
      <c r="C833" s="31"/>
      <c r="D833" s="31"/>
      <c r="E833" s="38"/>
      <c r="F833" s="39"/>
      <c r="G833" s="31"/>
      <c r="H833" s="31"/>
      <c r="I833" s="31"/>
      <c r="J833" s="40"/>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42"/>
      <c r="AJ833" s="42"/>
      <c r="AK833" s="31"/>
    </row>
    <row r="834" spans="1:37" ht="135" customHeight="1" x14ac:dyDescent="0.2">
      <c r="A834" s="31"/>
      <c r="B834" s="31"/>
      <c r="C834" s="31"/>
      <c r="D834" s="31"/>
      <c r="E834" s="38"/>
      <c r="F834" s="39"/>
      <c r="G834" s="31"/>
      <c r="H834" s="31"/>
      <c r="I834" s="31"/>
      <c r="J834" s="40"/>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42"/>
      <c r="AJ834" s="42"/>
      <c r="AK834" s="31"/>
    </row>
    <row r="835" spans="1:37" ht="135" customHeight="1" x14ac:dyDescent="0.2">
      <c r="A835" s="31"/>
      <c r="B835" s="31"/>
      <c r="C835" s="31"/>
      <c r="D835" s="31"/>
      <c r="E835" s="38"/>
      <c r="F835" s="39"/>
      <c r="G835" s="31"/>
      <c r="H835" s="31"/>
      <c r="I835" s="31"/>
      <c r="J835" s="40"/>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42"/>
      <c r="AJ835" s="42"/>
      <c r="AK835" s="31"/>
    </row>
    <row r="836" spans="1:37" ht="135" customHeight="1" x14ac:dyDescent="0.2">
      <c r="A836" s="31"/>
      <c r="B836" s="31"/>
      <c r="C836" s="31"/>
      <c r="D836" s="31"/>
      <c r="E836" s="38"/>
      <c r="F836" s="39"/>
      <c r="G836" s="31"/>
      <c r="H836" s="31"/>
      <c r="I836" s="31"/>
      <c r="J836" s="40"/>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42"/>
      <c r="AJ836" s="42"/>
      <c r="AK836" s="31"/>
    </row>
    <row r="837" spans="1:37" ht="135" customHeight="1" x14ac:dyDescent="0.2">
      <c r="A837" s="31"/>
      <c r="B837" s="31"/>
      <c r="C837" s="31"/>
      <c r="D837" s="31"/>
      <c r="E837" s="38"/>
      <c r="F837" s="39"/>
      <c r="G837" s="31"/>
      <c r="H837" s="31"/>
      <c r="I837" s="31"/>
      <c r="J837" s="40"/>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42"/>
      <c r="AJ837" s="42"/>
      <c r="AK837" s="31"/>
    </row>
    <row r="838" spans="1:37" ht="135" customHeight="1" x14ac:dyDescent="0.2">
      <c r="A838" s="31"/>
      <c r="B838" s="31"/>
      <c r="C838" s="31"/>
      <c r="D838" s="31"/>
      <c r="E838" s="38"/>
      <c r="F838" s="39"/>
      <c r="G838" s="31"/>
      <c r="H838" s="31"/>
      <c r="I838" s="31"/>
      <c r="J838" s="40"/>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42"/>
      <c r="AJ838" s="42"/>
      <c r="AK838" s="31"/>
    </row>
    <row r="839" spans="1:37" ht="135" customHeight="1" x14ac:dyDescent="0.2">
      <c r="A839" s="31"/>
      <c r="B839" s="31"/>
      <c r="C839" s="31"/>
      <c r="D839" s="31"/>
      <c r="E839" s="38"/>
      <c r="F839" s="39"/>
      <c r="G839" s="31"/>
      <c r="H839" s="31"/>
      <c r="I839" s="31"/>
      <c r="J839" s="40"/>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42"/>
      <c r="AJ839" s="42"/>
      <c r="AK839" s="31"/>
    </row>
    <row r="840" spans="1:37" ht="135" customHeight="1" x14ac:dyDescent="0.2">
      <c r="A840" s="31"/>
      <c r="B840" s="31"/>
      <c r="C840" s="31"/>
      <c r="D840" s="31"/>
      <c r="E840" s="38"/>
      <c r="F840" s="39"/>
      <c r="G840" s="31"/>
      <c r="H840" s="31"/>
      <c r="I840" s="31"/>
      <c r="J840" s="40"/>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42"/>
      <c r="AJ840" s="42"/>
      <c r="AK840" s="31"/>
    </row>
    <row r="841" spans="1:37" ht="135" customHeight="1" x14ac:dyDescent="0.2">
      <c r="A841" s="31"/>
      <c r="B841" s="31"/>
      <c r="C841" s="31"/>
      <c r="D841" s="31"/>
      <c r="E841" s="38"/>
      <c r="F841" s="39"/>
      <c r="G841" s="31"/>
      <c r="H841" s="31"/>
      <c r="I841" s="31"/>
      <c r="J841" s="40"/>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42"/>
      <c r="AJ841" s="42"/>
      <c r="AK841" s="31"/>
    </row>
    <row r="842" spans="1:37" ht="135" customHeight="1" x14ac:dyDescent="0.2">
      <c r="A842" s="31"/>
      <c r="B842" s="31"/>
      <c r="C842" s="31"/>
      <c r="D842" s="31"/>
      <c r="E842" s="38"/>
      <c r="F842" s="39"/>
      <c r="G842" s="31"/>
      <c r="H842" s="31"/>
      <c r="I842" s="31"/>
      <c r="J842" s="40"/>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42"/>
      <c r="AJ842" s="42"/>
      <c r="AK842" s="31"/>
    </row>
    <row r="843" spans="1:37" ht="135" customHeight="1" x14ac:dyDescent="0.2">
      <c r="A843" s="31"/>
      <c r="B843" s="31"/>
      <c r="C843" s="31"/>
      <c r="D843" s="31"/>
      <c r="E843" s="38"/>
      <c r="F843" s="39"/>
      <c r="G843" s="31"/>
      <c r="H843" s="31"/>
      <c r="I843" s="31"/>
      <c r="J843" s="40"/>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42"/>
      <c r="AJ843" s="42"/>
      <c r="AK843" s="31"/>
    </row>
    <row r="844" spans="1:37" ht="135" customHeight="1" x14ac:dyDescent="0.2">
      <c r="A844" s="31"/>
      <c r="B844" s="31"/>
      <c r="C844" s="31"/>
      <c r="D844" s="31"/>
      <c r="E844" s="38"/>
      <c r="F844" s="39"/>
      <c r="G844" s="31"/>
      <c r="H844" s="31"/>
      <c r="I844" s="31"/>
      <c r="J844" s="40"/>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42"/>
      <c r="AJ844" s="42"/>
      <c r="AK844" s="31"/>
    </row>
    <row r="845" spans="1:37" ht="135" customHeight="1" x14ac:dyDescent="0.2">
      <c r="A845" s="31"/>
      <c r="B845" s="31"/>
      <c r="C845" s="31"/>
      <c r="D845" s="31"/>
      <c r="E845" s="38"/>
      <c r="F845" s="39"/>
      <c r="G845" s="31"/>
      <c r="H845" s="31"/>
      <c r="I845" s="31"/>
      <c r="J845" s="40"/>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42"/>
      <c r="AJ845" s="42"/>
      <c r="AK845" s="31"/>
    </row>
    <row r="846" spans="1:37" ht="135" customHeight="1" x14ac:dyDescent="0.2">
      <c r="A846" s="31"/>
      <c r="B846" s="31"/>
      <c r="C846" s="31"/>
      <c r="D846" s="31"/>
      <c r="E846" s="38"/>
      <c r="F846" s="39"/>
      <c r="G846" s="31"/>
      <c r="H846" s="31"/>
      <c r="I846" s="31"/>
      <c r="J846" s="40"/>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42"/>
      <c r="AJ846" s="42"/>
      <c r="AK846" s="31"/>
    </row>
    <row r="847" spans="1:37" ht="135" customHeight="1" x14ac:dyDescent="0.2">
      <c r="A847" s="31"/>
      <c r="B847" s="31"/>
      <c r="C847" s="31"/>
      <c r="D847" s="31"/>
      <c r="E847" s="38"/>
      <c r="F847" s="39"/>
      <c r="G847" s="31"/>
      <c r="H847" s="31"/>
      <c r="I847" s="31"/>
      <c r="J847" s="40"/>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42"/>
      <c r="AJ847" s="42"/>
      <c r="AK847" s="31"/>
    </row>
    <row r="848" spans="1:37" ht="135" customHeight="1" x14ac:dyDescent="0.2">
      <c r="A848" s="31"/>
      <c r="B848" s="31"/>
      <c r="C848" s="31"/>
      <c r="D848" s="31"/>
      <c r="E848" s="38"/>
      <c r="F848" s="39"/>
      <c r="G848" s="31"/>
      <c r="H848" s="31"/>
      <c r="I848" s="31"/>
      <c r="J848" s="40"/>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42"/>
      <c r="AJ848" s="42"/>
      <c r="AK848" s="31"/>
    </row>
    <row r="849" spans="1:37" ht="135" customHeight="1" x14ac:dyDescent="0.2">
      <c r="A849" s="31"/>
      <c r="B849" s="31"/>
      <c r="C849" s="31"/>
      <c r="D849" s="31"/>
      <c r="E849" s="38"/>
      <c r="F849" s="39"/>
      <c r="G849" s="31"/>
      <c r="H849" s="31"/>
      <c r="I849" s="31"/>
      <c r="J849" s="40"/>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42"/>
      <c r="AJ849" s="42"/>
      <c r="AK849" s="31"/>
    </row>
    <row r="850" spans="1:37" ht="135" customHeight="1" x14ac:dyDescent="0.2">
      <c r="A850" s="31"/>
      <c r="B850" s="31"/>
      <c r="C850" s="31"/>
      <c r="D850" s="31"/>
      <c r="E850" s="38"/>
      <c r="F850" s="39"/>
      <c r="G850" s="31"/>
      <c r="H850" s="31"/>
      <c r="I850" s="31"/>
      <c r="J850" s="40"/>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42"/>
      <c r="AJ850" s="42"/>
      <c r="AK850" s="31"/>
    </row>
    <row r="851" spans="1:37" ht="135" customHeight="1" x14ac:dyDescent="0.2">
      <c r="A851" s="31"/>
      <c r="B851" s="31"/>
      <c r="C851" s="31"/>
      <c r="D851" s="31"/>
      <c r="E851" s="38"/>
      <c r="F851" s="39"/>
      <c r="G851" s="31"/>
      <c r="H851" s="31"/>
      <c r="I851" s="31"/>
      <c r="J851" s="40"/>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42"/>
      <c r="AJ851" s="42"/>
      <c r="AK851" s="31"/>
    </row>
    <row r="852" spans="1:37" ht="135" customHeight="1" x14ac:dyDescent="0.2">
      <c r="A852" s="31"/>
      <c r="B852" s="31"/>
      <c r="C852" s="31"/>
      <c r="D852" s="31"/>
      <c r="E852" s="38"/>
      <c r="F852" s="39"/>
      <c r="G852" s="31"/>
      <c r="H852" s="31"/>
      <c r="I852" s="31"/>
      <c r="J852" s="40"/>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42"/>
      <c r="AJ852" s="42"/>
      <c r="AK852" s="31"/>
    </row>
    <row r="853" spans="1:37" ht="135" customHeight="1" x14ac:dyDescent="0.2">
      <c r="A853" s="31"/>
      <c r="B853" s="31"/>
      <c r="C853" s="31"/>
      <c r="D853" s="31"/>
      <c r="E853" s="38"/>
      <c r="F853" s="39"/>
      <c r="G853" s="31"/>
      <c r="H853" s="31"/>
      <c r="I853" s="31"/>
      <c r="J853" s="40"/>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42"/>
      <c r="AJ853" s="42"/>
      <c r="AK853" s="31"/>
    </row>
    <row r="854" spans="1:37" ht="135" customHeight="1" x14ac:dyDescent="0.2">
      <c r="A854" s="31"/>
      <c r="B854" s="31"/>
      <c r="C854" s="31"/>
      <c r="D854" s="31"/>
      <c r="E854" s="38"/>
      <c r="F854" s="39"/>
      <c r="G854" s="31"/>
      <c r="H854" s="31"/>
      <c r="I854" s="31"/>
      <c r="J854" s="40"/>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42"/>
      <c r="AJ854" s="42"/>
      <c r="AK854" s="31"/>
    </row>
    <row r="855" spans="1:37" ht="135" customHeight="1" x14ac:dyDescent="0.2">
      <c r="A855" s="31"/>
      <c r="B855" s="31"/>
      <c r="C855" s="31"/>
      <c r="D855" s="31"/>
      <c r="E855" s="38"/>
      <c r="F855" s="39"/>
      <c r="G855" s="31"/>
      <c r="H855" s="31"/>
      <c r="I855" s="31"/>
      <c r="J855" s="40"/>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42"/>
      <c r="AJ855" s="42"/>
      <c r="AK855" s="31"/>
    </row>
    <row r="856" spans="1:37" ht="135" customHeight="1" x14ac:dyDescent="0.2">
      <c r="A856" s="31"/>
      <c r="B856" s="31"/>
      <c r="C856" s="31"/>
      <c r="D856" s="31"/>
      <c r="E856" s="38"/>
      <c r="F856" s="39"/>
      <c r="G856" s="31"/>
      <c r="H856" s="31"/>
      <c r="I856" s="31"/>
      <c r="J856" s="40"/>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42"/>
      <c r="AJ856" s="42"/>
      <c r="AK856" s="31"/>
    </row>
    <row r="857" spans="1:37" ht="135" customHeight="1" x14ac:dyDescent="0.2">
      <c r="A857" s="31"/>
      <c r="B857" s="31"/>
      <c r="C857" s="31"/>
      <c r="D857" s="31"/>
      <c r="E857" s="38"/>
      <c r="F857" s="39"/>
      <c r="G857" s="31"/>
      <c r="H857" s="31"/>
      <c r="I857" s="31"/>
      <c r="J857" s="40"/>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42"/>
      <c r="AJ857" s="42"/>
      <c r="AK857" s="31"/>
    </row>
    <row r="858" spans="1:37" ht="135" customHeight="1" x14ac:dyDescent="0.2">
      <c r="A858" s="31"/>
      <c r="B858" s="31"/>
      <c r="C858" s="31"/>
      <c r="D858" s="31"/>
      <c r="E858" s="38"/>
      <c r="F858" s="39"/>
      <c r="G858" s="31"/>
      <c r="H858" s="31"/>
      <c r="I858" s="31"/>
      <c r="J858" s="40"/>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42"/>
      <c r="AJ858" s="42"/>
      <c r="AK858" s="31"/>
    </row>
    <row r="859" spans="1:37" ht="135" customHeight="1" x14ac:dyDescent="0.2">
      <c r="A859" s="31"/>
      <c r="B859" s="31"/>
      <c r="C859" s="31"/>
      <c r="D859" s="31"/>
      <c r="E859" s="38"/>
      <c r="F859" s="39"/>
      <c r="G859" s="31"/>
      <c r="H859" s="31"/>
      <c r="I859" s="31"/>
      <c r="J859" s="40"/>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42"/>
      <c r="AJ859" s="42"/>
      <c r="AK859" s="31"/>
    </row>
    <row r="860" spans="1:37" ht="135" customHeight="1" x14ac:dyDescent="0.2">
      <c r="A860" s="31"/>
      <c r="B860" s="31"/>
      <c r="C860" s="31"/>
      <c r="D860" s="31"/>
      <c r="E860" s="38"/>
      <c r="F860" s="39"/>
      <c r="G860" s="31"/>
      <c r="H860" s="31"/>
      <c r="I860" s="31"/>
      <c r="J860" s="40"/>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42"/>
      <c r="AJ860" s="42"/>
      <c r="AK860" s="31"/>
    </row>
    <row r="861" spans="1:37" ht="135" customHeight="1" x14ac:dyDescent="0.2">
      <c r="A861" s="31"/>
      <c r="B861" s="31"/>
      <c r="C861" s="31"/>
      <c r="D861" s="31"/>
      <c r="E861" s="38"/>
      <c r="F861" s="39"/>
      <c r="G861" s="31"/>
      <c r="H861" s="31"/>
      <c r="I861" s="31"/>
      <c r="J861" s="40"/>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42"/>
      <c r="AJ861" s="42"/>
      <c r="AK861" s="31"/>
    </row>
    <row r="862" spans="1:37" ht="135" customHeight="1" x14ac:dyDescent="0.2">
      <c r="A862" s="31"/>
      <c r="B862" s="31"/>
      <c r="C862" s="31"/>
      <c r="D862" s="31"/>
      <c r="E862" s="38"/>
      <c r="F862" s="39"/>
      <c r="G862" s="31"/>
      <c r="H862" s="31"/>
      <c r="I862" s="31"/>
      <c r="J862" s="40"/>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42"/>
      <c r="AJ862" s="42"/>
      <c r="AK862" s="31"/>
    </row>
    <row r="863" spans="1:37" ht="135" customHeight="1" x14ac:dyDescent="0.2">
      <c r="A863" s="31"/>
      <c r="B863" s="31"/>
      <c r="C863" s="31"/>
      <c r="D863" s="31"/>
      <c r="E863" s="38"/>
      <c r="F863" s="39"/>
      <c r="G863" s="31"/>
      <c r="H863" s="31"/>
      <c r="I863" s="31"/>
      <c r="J863" s="40"/>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42"/>
      <c r="AJ863" s="42"/>
      <c r="AK863" s="31"/>
    </row>
    <row r="864" spans="1:37" ht="135" customHeight="1" x14ac:dyDescent="0.2">
      <c r="A864" s="31"/>
      <c r="B864" s="31"/>
      <c r="C864" s="31"/>
      <c r="D864" s="31"/>
      <c r="E864" s="38"/>
      <c r="F864" s="39"/>
      <c r="G864" s="31"/>
      <c r="H864" s="31"/>
      <c r="I864" s="31"/>
      <c r="J864" s="40"/>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42"/>
      <c r="AJ864" s="42"/>
      <c r="AK864" s="31"/>
    </row>
    <row r="865" spans="1:37" ht="135" customHeight="1" x14ac:dyDescent="0.2">
      <c r="A865" s="31"/>
      <c r="B865" s="31"/>
      <c r="C865" s="31"/>
      <c r="D865" s="31"/>
      <c r="E865" s="38"/>
      <c r="F865" s="39"/>
      <c r="G865" s="31"/>
      <c r="H865" s="31"/>
      <c r="I865" s="31"/>
      <c r="J865" s="40"/>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42"/>
      <c r="AJ865" s="42"/>
      <c r="AK865" s="31"/>
    </row>
    <row r="866" spans="1:37" ht="135" customHeight="1" x14ac:dyDescent="0.2">
      <c r="A866" s="31"/>
      <c r="B866" s="31"/>
      <c r="C866" s="31"/>
      <c r="D866" s="31"/>
      <c r="E866" s="38"/>
      <c r="F866" s="39"/>
      <c r="G866" s="31"/>
      <c r="H866" s="31"/>
      <c r="I866" s="31"/>
      <c r="J866" s="40"/>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42"/>
      <c r="AJ866" s="42"/>
      <c r="AK866" s="31"/>
    </row>
    <row r="867" spans="1:37" ht="135" customHeight="1" x14ac:dyDescent="0.2">
      <c r="A867" s="31"/>
      <c r="B867" s="31"/>
      <c r="C867" s="31"/>
      <c r="D867" s="31"/>
      <c r="E867" s="38"/>
      <c r="F867" s="39"/>
      <c r="G867" s="31"/>
      <c r="H867" s="31"/>
      <c r="I867" s="31"/>
      <c r="J867" s="40"/>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42"/>
      <c r="AJ867" s="42"/>
      <c r="AK867" s="31"/>
    </row>
    <row r="868" spans="1:37" ht="135" customHeight="1" x14ac:dyDescent="0.2">
      <c r="A868" s="31"/>
      <c r="B868" s="31"/>
      <c r="C868" s="31"/>
      <c r="D868" s="31"/>
      <c r="E868" s="38"/>
      <c r="F868" s="39"/>
      <c r="G868" s="31"/>
      <c r="H868" s="31"/>
      <c r="I868" s="31"/>
      <c r="J868" s="40"/>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42"/>
      <c r="AJ868" s="42"/>
      <c r="AK868" s="31"/>
    </row>
    <row r="869" spans="1:37" ht="135" customHeight="1" x14ac:dyDescent="0.2">
      <c r="A869" s="31"/>
      <c r="B869" s="31"/>
      <c r="C869" s="31"/>
      <c r="D869" s="31"/>
      <c r="E869" s="38"/>
      <c r="F869" s="39"/>
      <c r="G869" s="31"/>
      <c r="H869" s="31"/>
      <c r="I869" s="31"/>
      <c r="J869" s="40"/>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42"/>
      <c r="AJ869" s="42"/>
      <c r="AK869" s="31"/>
    </row>
    <row r="870" spans="1:37" ht="135" customHeight="1" x14ac:dyDescent="0.2">
      <c r="A870" s="31"/>
      <c r="B870" s="31"/>
      <c r="C870" s="31"/>
      <c r="D870" s="31"/>
      <c r="E870" s="38"/>
      <c r="F870" s="39"/>
      <c r="G870" s="31"/>
      <c r="H870" s="31"/>
      <c r="I870" s="31"/>
      <c r="J870" s="40"/>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42"/>
      <c r="AJ870" s="42"/>
      <c r="AK870" s="31"/>
    </row>
    <row r="871" spans="1:37" ht="135" customHeight="1" x14ac:dyDescent="0.2">
      <c r="A871" s="31"/>
      <c r="B871" s="31"/>
      <c r="C871" s="31"/>
      <c r="D871" s="31"/>
      <c r="E871" s="38"/>
      <c r="F871" s="39"/>
      <c r="G871" s="31"/>
      <c r="H871" s="31"/>
      <c r="I871" s="31"/>
      <c r="J871" s="40"/>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42"/>
      <c r="AJ871" s="42"/>
      <c r="AK871" s="31"/>
    </row>
    <row r="872" spans="1:37" ht="135" customHeight="1" x14ac:dyDescent="0.2">
      <c r="A872" s="31"/>
      <c r="B872" s="31"/>
      <c r="C872" s="31"/>
      <c r="D872" s="31"/>
      <c r="E872" s="38"/>
      <c r="F872" s="39"/>
      <c r="G872" s="31"/>
      <c r="H872" s="31"/>
      <c r="I872" s="31"/>
      <c r="J872" s="40"/>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42"/>
      <c r="AJ872" s="42"/>
      <c r="AK872" s="31"/>
    </row>
    <row r="873" spans="1:37" ht="135" customHeight="1" x14ac:dyDescent="0.2">
      <c r="A873" s="31"/>
      <c r="B873" s="31"/>
      <c r="C873" s="31"/>
      <c r="D873" s="31"/>
      <c r="E873" s="38"/>
      <c r="F873" s="39"/>
      <c r="G873" s="31"/>
      <c r="H873" s="31"/>
      <c r="I873" s="31"/>
      <c r="J873" s="40"/>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42"/>
      <c r="AJ873" s="42"/>
      <c r="AK873" s="31"/>
    </row>
    <row r="874" spans="1:37" ht="135" customHeight="1" x14ac:dyDescent="0.2">
      <c r="A874" s="31"/>
      <c r="B874" s="31"/>
      <c r="C874" s="31"/>
      <c r="D874" s="31"/>
      <c r="E874" s="38"/>
      <c r="F874" s="39"/>
      <c r="G874" s="31"/>
      <c r="H874" s="31"/>
      <c r="I874" s="31"/>
      <c r="J874" s="40"/>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42"/>
      <c r="AJ874" s="42"/>
      <c r="AK874" s="31"/>
    </row>
    <row r="875" spans="1:37" ht="135" customHeight="1" x14ac:dyDescent="0.2">
      <c r="A875" s="31"/>
      <c r="B875" s="31"/>
      <c r="C875" s="31"/>
      <c r="D875" s="31"/>
      <c r="E875" s="38"/>
      <c r="F875" s="39"/>
      <c r="G875" s="31"/>
      <c r="H875" s="31"/>
      <c r="I875" s="31"/>
      <c r="J875" s="40"/>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42"/>
      <c r="AJ875" s="42"/>
      <c r="AK875" s="31"/>
    </row>
    <row r="876" spans="1:37" ht="135" customHeight="1" x14ac:dyDescent="0.2">
      <c r="A876" s="31"/>
      <c r="B876" s="31"/>
      <c r="C876" s="31"/>
      <c r="D876" s="31"/>
      <c r="E876" s="38"/>
      <c r="F876" s="39"/>
      <c r="G876" s="31"/>
      <c r="H876" s="31"/>
      <c r="I876" s="31"/>
      <c r="J876" s="40"/>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42"/>
      <c r="AJ876" s="42"/>
      <c r="AK876" s="31"/>
    </row>
    <row r="877" spans="1:37" ht="135" customHeight="1" x14ac:dyDescent="0.2">
      <c r="A877" s="31"/>
      <c r="B877" s="31"/>
      <c r="C877" s="31"/>
      <c r="D877" s="31"/>
      <c r="E877" s="38"/>
      <c r="F877" s="39"/>
      <c r="G877" s="31"/>
      <c r="H877" s="31"/>
      <c r="I877" s="31"/>
      <c r="J877" s="40"/>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42"/>
      <c r="AJ877" s="42"/>
      <c r="AK877" s="31"/>
    </row>
    <row r="878" spans="1:37" ht="135" customHeight="1" x14ac:dyDescent="0.2">
      <c r="A878" s="31"/>
      <c r="B878" s="31"/>
      <c r="C878" s="31"/>
      <c r="D878" s="31"/>
      <c r="E878" s="38"/>
      <c r="F878" s="39"/>
      <c r="G878" s="31"/>
      <c r="H878" s="31"/>
      <c r="I878" s="31"/>
      <c r="J878" s="40"/>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42"/>
      <c r="AJ878" s="42"/>
      <c r="AK878" s="31"/>
    </row>
    <row r="879" spans="1:37" ht="135" customHeight="1" x14ac:dyDescent="0.2">
      <c r="A879" s="31"/>
      <c r="B879" s="31"/>
      <c r="C879" s="31"/>
      <c r="D879" s="31"/>
      <c r="E879" s="38"/>
      <c r="F879" s="39"/>
      <c r="G879" s="31"/>
      <c r="H879" s="31"/>
      <c r="I879" s="31"/>
      <c r="J879" s="40"/>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42"/>
      <c r="AJ879" s="42"/>
      <c r="AK879" s="31"/>
    </row>
    <row r="880" spans="1:37" ht="135" customHeight="1" x14ac:dyDescent="0.2">
      <c r="A880" s="31"/>
      <c r="B880" s="31"/>
      <c r="C880" s="31"/>
      <c r="D880" s="31"/>
      <c r="E880" s="38"/>
      <c r="F880" s="39"/>
      <c r="G880" s="31"/>
      <c r="H880" s="31"/>
      <c r="I880" s="31"/>
      <c r="J880" s="40"/>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42"/>
      <c r="AJ880" s="42"/>
      <c r="AK880" s="31"/>
    </row>
    <row r="881" spans="1:37" ht="135" customHeight="1" x14ac:dyDescent="0.2">
      <c r="A881" s="31"/>
      <c r="B881" s="31"/>
      <c r="C881" s="31"/>
      <c r="D881" s="31"/>
      <c r="E881" s="38"/>
      <c r="F881" s="39"/>
      <c r="G881" s="31"/>
      <c r="H881" s="31"/>
      <c r="I881" s="31"/>
      <c r="J881" s="40"/>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42"/>
      <c r="AJ881" s="42"/>
      <c r="AK881" s="31"/>
    </row>
    <row r="882" spans="1:37" ht="135" customHeight="1" x14ac:dyDescent="0.2">
      <c r="A882" s="31"/>
      <c r="B882" s="31"/>
      <c r="C882" s="31"/>
      <c r="D882" s="31"/>
      <c r="E882" s="38"/>
      <c r="F882" s="39"/>
      <c r="G882" s="31"/>
      <c r="H882" s="31"/>
      <c r="I882" s="31"/>
      <c r="J882" s="40"/>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42"/>
      <c r="AJ882" s="42"/>
      <c r="AK882" s="31"/>
    </row>
    <row r="883" spans="1:37" ht="135" customHeight="1" x14ac:dyDescent="0.2">
      <c r="A883" s="31"/>
      <c r="B883" s="31"/>
      <c r="C883" s="31"/>
      <c r="D883" s="31"/>
      <c r="E883" s="38"/>
      <c r="F883" s="39"/>
      <c r="G883" s="31"/>
      <c r="H883" s="31"/>
      <c r="I883" s="31"/>
      <c r="J883" s="40"/>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42"/>
      <c r="AJ883" s="42"/>
      <c r="AK883" s="31"/>
    </row>
    <row r="884" spans="1:37" ht="135" customHeight="1" x14ac:dyDescent="0.2">
      <c r="A884" s="31"/>
      <c r="B884" s="31"/>
      <c r="C884" s="31"/>
      <c r="D884" s="31"/>
      <c r="E884" s="38"/>
      <c r="F884" s="39"/>
      <c r="G884" s="31"/>
      <c r="H884" s="31"/>
      <c r="I884" s="31"/>
      <c r="J884" s="40"/>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42"/>
      <c r="AJ884" s="42"/>
      <c r="AK884" s="31"/>
    </row>
    <row r="885" spans="1:37" ht="135" customHeight="1" x14ac:dyDescent="0.2">
      <c r="A885" s="31"/>
      <c r="B885" s="31"/>
      <c r="C885" s="31"/>
      <c r="D885" s="31"/>
      <c r="E885" s="38"/>
      <c r="F885" s="39"/>
      <c r="G885" s="31"/>
      <c r="H885" s="31"/>
      <c r="I885" s="31"/>
      <c r="J885" s="40"/>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42"/>
      <c r="AJ885" s="42"/>
      <c r="AK885" s="31"/>
    </row>
    <row r="886" spans="1:37" ht="135" customHeight="1" x14ac:dyDescent="0.2">
      <c r="A886" s="31"/>
      <c r="B886" s="31"/>
      <c r="C886" s="31"/>
      <c r="D886" s="31"/>
      <c r="E886" s="38"/>
      <c r="F886" s="39"/>
      <c r="G886" s="31"/>
      <c r="H886" s="31"/>
      <c r="I886" s="31"/>
      <c r="J886" s="40"/>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42"/>
      <c r="AJ886" s="42"/>
      <c r="AK886" s="31"/>
    </row>
    <row r="887" spans="1:37" ht="135" customHeight="1" x14ac:dyDescent="0.2">
      <c r="A887" s="31"/>
      <c r="B887" s="31"/>
      <c r="C887" s="31"/>
      <c r="D887" s="31"/>
      <c r="E887" s="38"/>
      <c r="F887" s="39"/>
      <c r="G887" s="31"/>
      <c r="H887" s="31"/>
      <c r="I887" s="31"/>
      <c r="J887" s="40"/>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42"/>
      <c r="AJ887" s="42"/>
      <c r="AK887" s="31"/>
    </row>
    <row r="888" spans="1:37" ht="135" customHeight="1" x14ac:dyDescent="0.2">
      <c r="A888" s="31"/>
      <c r="B888" s="31"/>
      <c r="C888" s="31"/>
      <c r="D888" s="31"/>
      <c r="E888" s="38"/>
      <c r="F888" s="39"/>
      <c r="G888" s="31"/>
      <c r="H888" s="31"/>
      <c r="I888" s="31"/>
      <c r="J888" s="40"/>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42"/>
      <c r="AJ888" s="42"/>
      <c r="AK888" s="31"/>
    </row>
    <row r="889" spans="1:37" ht="135" customHeight="1" x14ac:dyDescent="0.2">
      <c r="A889" s="31"/>
      <c r="B889" s="31"/>
      <c r="C889" s="31"/>
      <c r="D889" s="31"/>
      <c r="E889" s="38"/>
      <c r="F889" s="39"/>
      <c r="G889" s="31"/>
      <c r="H889" s="31"/>
      <c r="I889" s="31"/>
      <c r="J889" s="40"/>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42"/>
      <c r="AJ889" s="42"/>
      <c r="AK889" s="31"/>
    </row>
    <row r="890" spans="1:37" ht="135" customHeight="1" x14ac:dyDescent="0.2">
      <c r="A890" s="31"/>
      <c r="B890" s="31"/>
      <c r="C890" s="31"/>
      <c r="D890" s="31"/>
      <c r="E890" s="38"/>
      <c r="F890" s="39"/>
      <c r="G890" s="31"/>
      <c r="H890" s="31"/>
      <c r="I890" s="31"/>
      <c r="J890" s="40"/>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42"/>
      <c r="AJ890" s="42"/>
      <c r="AK890" s="31"/>
    </row>
    <row r="891" spans="1:37" ht="135" customHeight="1" x14ac:dyDescent="0.2">
      <c r="A891" s="31"/>
      <c r="B891" s="31"/>
      <c r="C891" s="31"/>
      <c r="D891" s="31"/>
      <c r="E891" s="38"/>
      <c r="F891" s="39"/>
      <c r="G891" s="31"/>
      <c r="H891" s="31"/>
      <c r="I891" s="31"/>
      <c r="J891" s="40"/>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42"/>
      <c r="AJ891" s="42"/>
      <c r="AK891" s="31"/>
    </row>
    <row r="892" spans="1:37" ht="135" customHeight="1" x14ac:dyDescent="0.2">
      <c r="A892" s="31"/>
      <c r="B892" s="31"/>
      <c r="C892" s="31"/>
      <c r="D892" s="31"/>
      <c r="E892" s="38"/>
      <c r="F892" s="39"/>
      <c r="G892" s="31"/>
      <c r="H892" s="31"/>
      <c r="I892" s="31"/>
      <c r="J892" s="40"/>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42"/>
      <c r="AJ892" s="42"/>
      <c r="AK892" s="31"/>
    </row>
    <row r="893" spans="1:37" ht="135" customHeight="1" x14ac:dyDescent="0.2">
      <c r="A893" s="31"/>
      <c r="B893" s="31"/>
      <c r="C893" s="31"/>
      <c r="D893" s="31"/>
      <c r="E893" s="38"/>
      <c r="F893" s="39"/>
      <c r="G893" s="31"/>
      <c r="H893" s="31"/>
      <c r="I893" s="31"/>
      <c r="J893" s="40"/>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42"/>
      <c r="AJ893" s="42"/>
      <c r="AK893" s="31"/>
    </row>
    <row r="894" spans="1:37" ht="135" customHeight="1" x14ac:dyDescent="0.2">
      <c r="A894" s="31"/>
      <c r="B894" s="31"/>
      <c r="C894" s="31"/>
      <c r="D894" s="31"/>
      <c r="E894" s="38"/>
      <c r="F894" s="39"/>
      <c r="G894" s="31"/>
      <c r="H894" s="31"/>
      <c r="I894" s="31"/>
      <c r="J894" s="40"/>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42"/>
      <c r="AJ894" s="42"/>
      <c r="AK894" s="31"/>
    </row>
    <row r="895" spans="1:37" ht="135" customHeight="1" x14ac:dyDescent="0.2">
      <c r="A895" s="31"/>
      <c r="B895" s="31"/>
      <c r="C895" s="31"/>
      <c r="D895" s="31"/>
      <c r="E895" s="38"/>
      <c r="F895" s="39"/>
      <c r="G895" s="31"/>
      <c r="H895" s="31"/>
      <c r="I895" s="31"/>
      <c r="J895" s="40"/>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42"/>
      <c r="AJ895" s="42"/>
      <c r="AK895" s="31"/>
    </row>
    <row r="896" spans="1:37" ht="135" customHeight="1" x14ac:dyDescent="0.2">
      <c r="A896" s="31"/>
      <c r="B896" s="31"/>
      <c r="C896" s="31"/>
      <c r="D896" s="31"/>
      <c r="E896" s="38"/>
      <c r="F896" s="39"/>
      <c r="G896" s="31"/>
      <c r="H896" s="31"/>
      <c r="I896" s="31"/>
      <c r="J896" s="40"/>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42"/>
      <c r="AJ896" s="42"/>
      <c r="AK896" s="31"/>
    </row>
    <row r="897" spans="1:37" ht="135" customHeight="1" x14ac:dyDescent="0.2">
      <c r="A897" s="31"/>
      <c r="B897" s="31"/>
      <c r="C897" s="31"/>
      <c r="D897" s="31"/>
      <c r="E897" s="38"/>
      <c r="F897" s="39"/>
      <c r="G897" s="31"/>
      <c r="H897" s="31"/>
      <c r="I897" s="31"/>
      <c r="J897" s="40"/>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42"/>
      <c r="AJ897" s="42"/>
      <c r="AK897" s="31"/>
    </row>
    <row r="898" spans="1:37" ht="135" customHeight="1" x14ac:dyDescent="0.2">
      <c r="A898" s="31"/>
      <c r="B898" s="31"/>
      <c r="C898" s="31"/>
      <c r="D898" s="31"/>
      <c r="E898" s="38"/>
      <c r="F898" s="39"/>
      <c r="G898" s="31"/>
      <c r="H898" s="31"/>
      <c r="I898" s="31"/>
      <c r="J898" s="40"/>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42"/>
      <c r="AJ898" s="42"/>
      <c r="AK898" s="31"/>
    </row>
    <row r="899" spans="1:37" ht="135" customHeight="1" x14ac:dyDescent="0.2">
      <c r="A899" s="31"/>
      <c r="B899" s="31"/>
      <c r="C899" s="31"/>
      <c r="D899" s="31"/>
      <c r="E899" s="38"/>
      <c r="F899" s="39"/>
      <c r="G899" s="31"/>
      <c r="H899" s="31"/>
      <c r="I899" s="31"/>
      <c r="J899" s="40"/>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42"/>
      <c r="AJ899" s="42"/>
      <c r="AK899" s="31"/>
    </row>
    <row r="900" spans="1:37" ht="135" customHeight="1" x14ac:dyDescent="0.2">
      <c r="A900" s="31"/>
      <c r="B900" s="31"/>
      <c r="C900" s="31"/>
      <c r="D900" s="31"/>
      <c r="E900" s="38"/>
      <c r="F900" s="39"/>
      <c r="G900" s="31"/>
      <c r="H900" s="31"/>
      <c r="I900" s="31"/>
      <c r="J900" s="40"/>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42"/>
      <c r="AJ900" s="42"/>
      <c r="AK900" s="31"/>
    </row>
    <row r="901" spans="1:37" ht="135" customHeight="1" x14ac:dyDescent="0.2">
      <c r="A901" s="31"/>
      <c r="B901" s="31"/>
      <c r="C901" s="31"/>
      <c r="D901" s="31"/>
      <c r="E901" s="38"/>
      <c r="F901" s="39"/>
      <c r="G901" s="31"/>
      <c r="H901" s="31"/>
      <c r="I901" s="31"/>
      <c r="J901" s="40"/>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42"/>
      <c r="AJ901" s="42"/>
      <c r="AK901" s="31"/>
    </row>
    <row r="902" spans="1:37" ht="135" customHeight="1" x14ac:dyDescent="0.2">
      <c r="A902" s="31"/>
      <c r="B902" s="31"/>
      <c r="C902" s="31"/>
      <c r="D902" s="31"/>
      <c r="E902" s="38"/>
      <c r="F902" s="39"/>
      <c r="G902" s="31"/>
      <c r="H902" s="31"/>
      <c r="I902" s="31"/>
      <c r="J902" s="40"/>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42"/>
      <c r="AJ902" s="42"/>
      <c r="AK902" s="31"/>
    </row>
    <row r="903" spans="1:37" ht="135" customHeight="1" x14ac:dyDescent="0.2">
      <c r="A903" s="31"/>
      <c r="B903" s="31"/>
      <c r="C903" s="31"/>
      <c r="D903" s="31"/>
      <c r="E903" s="38"/>
      <c r="F903" s="39"/>
      <c r="G903" s="31"/>
      <c r="H903" s="31"/>
      <c r="I903" s="31"/>
      <c r="J903" s="40"/>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42"/>
      <c r="AJ903" s="42"/>
      <c r="AK903" s="31"/>
    </row>
    <row r="904" spans="1:37" ht="135" customHeight="1" x14ac:dyDescent="0.2">
      <c r="A904" s="31"/>
      <c r="B904" s="31"/>
      <c r="C904" s="31"/>
      <c r="D904" s="31"/>
      <c r="E904" s="38"/>
      <c r="F904" s="39"/>
      <c r="G904" s="31"/>
      <c r="H904" s="31"/>
      <c r="I904" s="31"/>
      <c r="J904" s="40"/>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42"/>
      <c r="AJ904" s="42"/>
      <c r="AK904" s="31"/>
    </row>
    <row r="905" spans="1:37" ht="135" customHeight="1" x14ac:dyDescent="0.2">
      <c r="A905" s="31"/>
      <c r="B905" s="31"/>
      <c r="C905" s="31"/>
      <c r="D905" s="31"/>
      <c r="E905" s="38"/>
      <c r="F905" s="39"/>
      <c r="G905" s="31"/>
      <c r="H905" s="31"/>
      <c r="I905" s="31"/>
      <c r="J905" s="40"/>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42"/>
      <c r="AJ905" s="42"/>
      <c r="AK905" s="31"/>
    </row>
    <row r="906" spans="1:37" ht="135" customHeight="1" x14ac:dyDescent="0.2">
      <c r="A906" s="31"/>
      <c r="B906" s="31"/>
      <c r="C906" s="31"/>
      <c r="D906" s="31"/>
      <c r="E906" s="38"/>
      <c r="F906" s="39"/>
      <c r="G906" s="31"/>
      <c r="H906" s="31"/>
      <c r="I906" s="31"/>
      <c r="J906" s="40"/>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42"/>
      <c r="AJ906" s="42"/>
      <c r="AK906" s="31"/>
    </row>
    <row r="907" spans="1:37" ht="135" customHeight="1" x14ac:dyDescent="0.2">
      <c r="A907" s="31"/>
      <c r="B907" s="31"/>
      <c r="C907" s="31"/>
      <c r="D907" s="31"/>
      <c r="E907" s="38"/>
      <c r="F907" s="39"/>
      <c r="G907" s="31"/>
      <c r="H907" s="31"/>
      <c r="I907" s="31"/>
      <c r="J907" s="40"/>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42"/>
      <c r="AJ907" s="42"/>
      <c r="AK907" s="31"/>
    </row>
    <row r="908" spans="1:37" ht="135" customHeight="1" x14ac:dyDescent="0.2">
      <c r="A908" s="31"/>
      <c r="B908" s="31"/>
      <c r="C908" s="31"/>
      <c r="D908" s="31"/>
      <c r="E908" s="38"/>
      <c r="F908" s="39"/>
      <c r="G908" s="31"/>
      <c r="H908" s="31"/>
      <c r="I908" s="31"/>
      <c r="J908" s="40"/>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42"/>
      <c r="AJ908" s="42"/>
      <c r="AK908" s="31"/>
    </row>
    <row r="909" spans="1:37" ht="135" customHeight="1" x14ac:dyDescent="0.2">
      <c r="A909" s="31"/>
      <c r="B909" s="31"/>
      <c r="C909" s="31"/>
      <c r="D909" s="31"/>
      <c r="E909" s="38"/>
      <c r="F909" s="39"/>
      <c r="G909" s="31"/>
      <c r="H909" s="31"/>
      <c r="I909" s="31"/>
      <c r="J909" s="40"/>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42"/>
      <c r="AJ909" s="42"/>
      <c r="AK909" s="31"/>
    </row>
    <row r="910" spans="1:37" ht="135" customHeight="1" x14ac:dyDescent="0.2">
      <c r="A910" s="31"/>
      <c r="B910" s="31"/>
      <c r="C910" s="31"/>
      <c r="D910" s="31"/>
      <c r="E910" s="38"/>
      <c r="F910" s="39"/>
      <c r="G910" s="31"/>
      <c r="H910" s="31"/>
      <c r="I910" s="31"/>
      <c r="J910" s="40"/>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42"/>
      <c r="AJ910" s="42"/>
      <c r="AK910" s="31"/>
    </row>
    <row r="911" spans="1:37" ht="135" customHeight="1" x14ac:dyDescent="0.2">
      <c r="A911" s="31"/>
      <c r="B911" s="31"/>
      <c r="C911" s="31"/>
      <c r="D911" s="31"/>
      <c r="E911" s="38"/>
      <c r="F911" s="39"/>
      <c r="G911" s="31"/>
      <c r="H911" s="31"/>
      <c r="I911" s="31"/>
      <c r="J911" s="40"/>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42"/>
      <c r="AJ911" s="42"/>
      <c r="AK911" s="31"/>
    </row>
    <row r="912" spans="1:37" ht="135" customHeight="1" x14ac:dyDescent="0.2">
      <c r="A912" s="31"/>
      <c r="B912" s="31"/>
      <c r="C912" s="31"/>
      <c r="D912" s="31"/>
      <c r="E912" s="38"/>
      <c r="F912" s="39"/>
      <c r="G912" s="31"/>
      <c r="H912" s="31"/>
      <c r="I912" s="31"/>
      <c r="J912" s="40"/>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42"/>
      <c r="AJ912" s="42"/>
      <c r="AK912" s="31"/>
    </row>
    <row r="913" spans="1:37" ht="135" customHeight="1" x14ac:dyDescent="0.2">
      <c r="A913" s="31"/>
      <c r="B913" s="31"/>
      <c r="C913" s="31"/>
      <c r="D913" s="31"/>
      <c r="E913" s="38"/>
      <c r="F913" s="39"/>
      <c r="G913" s="31"/>
      <c r="H913" s="31"/>
      <c r="I913" s="31"/>
      <c r="J913" s="40"/>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42"/>
      <c r="AJ913" s="42"/>
      <c r="AK913" s="31"/>
    </row>
    <row r="914" spans="1:37" ht="135" customHeight="1" x14ac:dyDescent="0.2">
      <c r="A914" s="31"/>
      <c r="B914" s="31"/>
      <c r="C914" s="31"/>
      <c r="D914" s="31"/>
      <c r="E914" s="38"/>
      <c r="F914" s="39"/>
      <c r="G914" s="31"/>
      <c r="H914" s="31"/>
      <c r="I914" s="31"/>
      <c r="J914" s="40"/>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42"/>
      <c r="AJ914" s="42"/>
      <c r="AK914" s="31"/>
    </row>
    <row r="915" spans="1:37" ht="135" customHeight="1" x14ac:dyDescent="0.2">
      <c r="A915" s="31"/>
      <c r="B915" s="31"/>
      <c r="C915" s="31"/>
      <c r="D915" s="31"/>
      <c r="E915" s="38"/>
      <c r="F915" s="39"/>
      <c r="G915" s="31"/>
      <c r="H915" s="31"/>
      <c r="I915" s="31"/>
      <c r="J915" s="40"/>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42"/>
      <c r="AJ915" s="42"/>
      <c r="AK915" s="31"/>
    </row>
    <row r="916" spans="1:37" ht="135" customHeight="1" x14ac:dyDescent="0.2">
      <c r="A916" s="31"/>
      <c r="B916" s="31"/>
      <c r="C916" s="31"/>
      <c r="D916" s="31"/>
      <c r="E916" s="38"/>
      <c r="F916" s="39"/>
      <c r="G916" s="31"/>
      <c r="H916" s="31"/>
      <c r="I916" s="31"/>
      <c r="J916" s="40"/>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42"/>
      <c r="AJ916" s="42"/>
      <c r="AK916" s="31"/>
    </row>
    <row r="917" spans="1:37" ht="135" customHeight="1" x14ac:dyDescent="0.2">
      <c r="A917" s="31"/>
      <c r="B917" s="31"/>
      <c r="C917" s="31"/>
      <c r="D917" s="31"/>
      <c r="E917" s="38"/>
      <c r="F917" s="39"/>
      <c r="G917" s="31"/>
      <c r="H917" s="31"/>
      <c r="I917" s="31"/>
      <c r="J917" s="40"/>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42"/>
      <c r="AJ917" s="42"/>
      <c r="AK917" s="31"/>
    </row>
    <row r="918" spans="1:37" ht="135" customHeight="1" x14ac:dyDescent="0.2">
      <c r="A918" s="31"/>
      <c r="B918" s="31"/>
      <c r="C918" s="31"/>
      <c r="D918" s="31"/>
      <c r="E918" s="38"/>
      <c r="F918" s="39"/>
      <c r="G918" s="31"/>
      <c r="H918" s="31"/>
      <c r="I918" s="31"/>
      <c r="J918" s="40"/>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42"/>
      <c r="AJ918" s="42"/>
      <c r="AK918" s="31"/>
    </row>
    <row r="919" spans="1:37" ht="135" customHeight="1" x14ac:dyDescent="0.2">
      <c r="A919" s="31"/>
      <c r="B919" s="31"/>
      <c r="C919" s="31"/>
      <c r="D919" s="31"/>
      <c r="E919" s="38"/>
      <c r="F919" s="39"/>
      <c r="G919" s="31"/>
      <c r="H919" s="31"/>
      <c r="I919" s="31"/>
      <c r="J919" s="40"/>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42"/>
      <c r="AJ919" s="42"/>
      <c r="AK919" s="31"/>
    </row>
    <row r="920" spans="1:37" ht="135" customHeight="1" x14ac:dyDescent="0.2">
      <c r="A920" s="31"/>
      <c r="B920" s="31"/>
      <c r="C920" s="31"/>
      <c r="D920" s="31"/>
      <c r="E920" s="38"/>
      <c r="F920" s="39"/>
      <c r="G920" s="31"/>
      <c r="H920" s="31"/>
      <c r="I920" s="31"/>
      <c r="J920" s="40"/>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42"/>
      <c r="AJ920" s="42"/>
      <c r="AK920" s="31"/>
    </row>
    <row r="921" spans="1:37" ht="135" customHeight="1" x14ac:dyDescent="0.2">
      <c r="A921" s="31"/>
      <c r="B921" s="31"/>
      <c r="C921" s="31"/>
      <c r="D921" s="31"/>
      <c r="E921" s="38"/>
      <c r="F921" s="39"/>
      <c r="G921" s="31"/>
      <c r="H921" s="31"/>
      <c r="I921" s="31"/>
      <c r="J921" s="40"/>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42"/>
      <c r="AJ921" s="42"/>
      <c r="AK921" s="31"/>
    </row>
    <row r="922" spans="1:37" ht="135" customHeight="1" x14ac:dyDescent="0.2">
      <c r="A922" s="31"/>
      <c r="B922" s="31"/>
      <c r="C922" s="31"/>
      <c r="D922" s="31"/>
      <c r="E922" s="38"/>
      <c r="F922" s="39"/>
      <c r="G922" s="31"/>
      <c r="H922" s="31"/>
      <c r="I922" s="31"/>
      <c r="J922" s="40"/>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42"/>
      <c r="AJ922" s="42"/>
      <c r="AK922" s="31"/>
    </row>
    <row r="923" spans="1:37" ht="135" customHeight="1" x14ac:dyDescent="0.2">
      <c r="A923" s="31"/>
      <c r="B923" s="31"/>
      <c r="C923" s="31"/>
      <c r="D923" s="31"/>
      <c r="E923" s="38"/>
      <c r="F923" s="39"/>
      <c r="G923" s="31"/>
      <c r="H923" s="31"/>
      <c r="I923" s="31"/>
      <c r="J923" s="40"/>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42"/>
      <c r="AJ923" s="42"/>
      <c r="AK923" s="31"/>
    </row>
    <row r="924" spans="1:37" ht="135" customHeight="1" x14ac:dyDescent="0.2">
      <c r="A924" s="31"/>
      <c r="B924" s="31"/>
      <c r="C924" s="31"/>
      <c r="D924" s="31"/>
      <c r="E924" s="38"/>
      <c r="F924" s="39"/>
      <c r="G924" s="31"/>
      <c r="H924" s="31"/>
      <c r="I924" s="31"/>
      <c r="J924" s="40"/>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42"/>
      <c r="AJ924" s="42"/>
      <c r="AK924" s="31"/>
    </row>
    <row r="925" spans="1:37" ht="135" customHeight="1" x14ac:dyDescent="0.2">
      <c r="A925" s="31"/>
      <c r="B925" s="31"/>
      <c r="C925" s="31"/>
      <c r="D925" s="31"/>
      <c r="E925" s="38"/>
      <c r="F925" s="39"/>
      <c r="G925" s="31"/>
      <c r="H925" s="31"/>
      <c r="I925" s="31"/>
      <c r="J925" s="40"/>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42"/>
      <c r="AJ925" s="42"/>
      <c r="AK925" s="31"/>
    </row>
    <row r="926" spans="1:37" ht="135" customHeight="1" x14ac:dyDescent="0.2">
      <c r="A926" s="31"/>
      <c r="B926" s="31"/>
      <c r="C926" s="31"/>
      <c r="D926" s="31"/>
      <c r="E926" s="38"/>
      <c r="F926" s="39"/>
      <c r="G926" s="31"/>
      <c r="H926" s="31"/>
      <c r="I926" s="31"/>
      <c r="J926" s="40"/>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42"/>
      <c r="AJ926" s="42"/>
      <c r="AK926" s="31"/>
    </row>
    <row r="927" spans="1:37" ht="135" customHeight="1" x14ac:dyDescent="0.2">
      <c r="A927" s="31"/>
      <c r="B927" s="31"/>
      <c r="C927" s="31"/>
      <c r="D927" s="31"/>
      <c r="E927" s="38"/>
      <c r="F927" s="39"/>
      <c r="G927" s="31"/>
      <c r="H927" s="31"/>
      <c r="I927" s="31"/>
      <c r="J927" s="40"/>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42"/>
      <c r="AJ927" s="42"/>
      <c r="AK927" s="31"/>
    </row>
    <row r="928" spans="1:37" ht="135" customHeight="1" x14ac:dyDescent="0.2">
      <c r="A928" s="31"/>
      <c r="B928" s="31"/>
      <c r="C928" s="31"/>
      <c r="D928" s="31"/>
      <c r="E928" s="38"/>
      <c r="F928" s="39"/>
      <c r="G928" s="31"/>
      <c r="H928" s="31"/>
      <c r="I928" s="31"/>
      <c r="J928" s="40"/>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42"/>
      <c r="AJ928" s="42"/>
      <c r="AK928" s="31"/>
    </row>
    <row r="929" spans="1:37" ht="135" customHeight="1" x14ac:dyDescent="0.2">
      <c r="A929" s="31"/>
      <c r="B929" s="31"/>
      <c r="C929" s="31"/>
      <c r="D929" s="31"/>
      <c r="E929" s="38"/>
      <c r="F929" s="39"/>
      <c r="G929" s="31"/>
      <c r="H929" s="31"/>
      <c r="I929" s="31"/>
      <c r="J929" s="40"/>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42"/>
      <c r="AJ929" s="42"/>
      <c r="AK929" s="31"/>
    </row>
    <row r="930" spans="1:37" ht="135" customHeight="1" x14ac:dyDescent="0.2">
      <c r="A930" s="31"/>
      <c r="B930" s="31"/>
      <c r="C930" s="31"/>
      <c r="D930" s="31"/>
      <c r="E930" s="38"/>
      <c r="F930" s="39"/>
      <c r="G930" s="31"/>
      <c r="H930" s="31"/>
      <c r="I930" s="31"/>
      <c r="J930" s="40"/>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42"/>
      <c r="AJ930" s="42"/>
      <c r="AK930" s="31"/>
    </row>
    <row r="931" spans="1:37" ht="135" customHeight="1" x14ac:dyDescent="0.2">
      <c r="A931" s="31"/>
      <c r="B931" s="31"/>
      <c r="C931" s="31"/>
      <c r="D931" s="31"/>
      <c r="E931" s="38"/>
      <c r="F931" s="39"/>
      <c r="G931" s="31"/>
      <c r="H931" s="31"/>
      <c r="I931" s="31"/>
      <c r="J931" s="40"/>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42"/>
      <c r="AJ931" s="42"/>
      <c r="AK931" s="31"/>
    </row>
    <row r="932" spans="1:37" ht="135" customHeight="1" x14ac:dyDescent="0.2">
      <c r="A932" s="31"/>
      <c r="B932" s="31"/>
      <c r="C932" s="31"/>
      <c r="D932" s="31"/>
      <c r="E932" s="38"/>
      <c r="F932" s="39"/>
      <c r="G932" s="31"/>
      <c r="H932" s="31"/>
      <c r="I932" s="31"/>
      <c r="J932" s="40"/>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42"/>
      <c r="AJ932" s="42"/>
      <c r="AK932" s="31"/>
    </row>
    <row r="933" spans="1:37" ht="135" customHeight="1" x14ac:dyDescent="0.2">
      <c r="A933" s="31"/>
      <c r="B933" s="31"/>
      <c r="C933" s="31"/>
      <c r="D933" s="31"/>
      <c r="E933" s="38"/>
      <c r="F933" s="39"/>
      <c r="G933" s="31"/>
      <c r="H933" s="31"/>
      <c r="I933" s="31"/>
      <c r="J933" s="40"/>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42"/>
      <c r="AJ933" s="42"/>
      <c r="AK933" s="31"/>
    </row>
    <row r="934" spans="1:37" ht="135" customHeight="1" x14ac:dyDescent="0.2">
      <c r="A934" s="31"/>
      <c r="B934" s="31"/>
      <c r="C934" s="31"/>
      <c r="D934" s="31"/>
      <c r="E934" s="38"/>
      <c r="F934" s="39"/>
      <c r="G934" s="31"/>
      <c r="H934" s="31"/>
      <c r="I934" s="31"/>
      <c r="J934" s="40"/>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42"/>
      <c r="AJ934" s="42"/>
      <c r="AK934" s="31"/>
    </row>
    <row r="935" spans="1:37" ht="135" customHeight="1" x14ac:dyDescent="0.2">
      <c r="A935" s="31"/>
      <c r="B935" s="31"/>
      <c r="C935" s="31"/>
      <c r="D935" s="31"/>
      <c r="E935" s="38"/>
      <c r="F935" s="39"/>
      <c r="G935" s="31"/>
      <c r="H935" s="31"/>
      <c r="I935" s="31"/>
      <c r="J935" s="40"/>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42"/>
      <c r="AJ935" s="42"/>
      <c r="AK935" s="31"/>
    </row>
    <row r="936" spans="1:37" ht="135" customHeight="1" x14ac:dyDescent="0.2">
      <c r="A936" s="31"/>
      <c r="B936" s="31"/>
      <c r="C936" s="31"/>
      <c r="D936" s="31"/>
      <c r="E936" s="38"/>
      <c r="F936" s="39"/>
      <c r="G936" s="31"/>
      <c r="H936" s="31"/>
      <c r="I936" s="31"/>
      <c r="J936" s="40"/>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42"/>
      <c r="AJ936" s="42"/>
      <c r="AK936" s="31"/>
    </row>
    <row r="937" spans="1:37" ht="135" customHeight="1" x14ac:dyDescent="0.2">
      <c r="A937" s="31"/>
      <c r="B937" s="31"/>
      <c r="C937" s="31"/>
      <c r="D937" s="31"/>
      <c r="E937" s="38"/>
      <c r="F937" s="39"/>
      <c r="G937" s="31"/>
      <c r="H937" s="31"/>
      <c r="I937" s="31"/>
      <c r="J937" s="40"/>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42"/>
      <c r="AJ937" s="42"/>
      <c r="AK937" s="31"/>
    </row>
    <row r="938" spans="1:37" ht="135" customHeight="1" x14ac:dyDescent="0.2">
      <c r="A938" s="31"/>
      <c r="B938" s="31"/>
      <c r="C938" s="31"/>
      <c r="D938" s="31"/>
      <c r="E938" s="38"/>
      <c r="F938" s="39"/>
      <c r="G938" s="31"/>
      <c r="H938" s="31"/>
      <c r="I938" s="31"/>
      <c r="J938" s="40"/>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42"/>
      <c r="AJ938" s="42"/>
      <c r="AK938" s="31"/>
    </row>
    <row r="939" spans="1:37" ht="135" customHeight="1" x14ac:dyDescent="0.2">
      <c r="A939" s="31"/>
      <c r="B939" s="31"/>
      <c r="C939" s="31"/>
      <c r="D939" s="31"/>
      <c r="E939" s="38"/>
      <c r="F939" s="39"/>
      <c r="G939" s="31"/>
      <c r="H939" s="31"/>
      <c r="I939" s="31"/>
      <c r="J939" s="40"/>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42"/>
      <c r="AJ939" s="42"/>
      <c r="AK939" s="31"/>
    </row>
    <row r="940" spans="1:37" ht="135" customHeight="1" x14ac:dyDescent="0.2">
      <c r="A940" s="31"/>
      <c r="B940" s="31"/>
      <c r="C940" s="31"/>
      <c r="D940" s="31"/>
      <c r="E940" s="38"/>
      <c r="F940" s="39"/>
      <c r="G940" s="31"/>
      <c r="H940" s="31"/>
      <c r="I940" s="31"/>
      <c r="J940" s="40"/>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42"/>
      <c r="AJ940" s="42"/>
      <c r="AK940" s="31"/>
    </row>
    <row r="941" spans="1:37" ht="135" customHeight="1" x14ac:dyDescent="0.2">
      <c r="A941" s="31"/>
      <c r="B941" s="31"/>
      <c r="C941" s="31"/>
      <c r="D941" s="31"/>
      <c r="E941" s="38"/>
      <c r="F941" s="39"/>
      <c r="G941" s="31"/>
      <c r="H941" s="31"/>
      <c r="I941" s="31"/>
      <c r="J941" s="40"/>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42"/>
      <c r="AJ941" s="42"/>
      <c r="AK941" s="31"/>
    </row>
    <row r="942" spans="1:37" ht="135" customHeight="1" x14ac:dyDescent="0.2">
      <c r="A942" s="31"/>
      <c r="B942" s="31"/>
      <c r="C942" s="31"/>
      <c r="D942" s="31"/>
      <c r="E942" s="38"/>
      <c r="F942" s="39"/>
      <c r="G942" s="31"/>
      <c r="H942" s="31"/>
      <c r="I942" s="31"/>
      <c r="J942" s="40"/>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42"/>
      <c r="AJ942" s="42"/>
      <c r="AK942" s="31"/>
    </row>
    <row r="943" spans="1:37" ht="135" customHeight="1" x14ac:dyDescent="0.2">
      <c r="A943" s="31"/>
      <c r="B943" s="31"/>
      <c r="C943" s="31"/>
      <c r="D943" s="31"/>
      <c r="E943" s="38"/>
      <c r="F943" s="39"/>
      <c r="G943" s="31"/>
      <c r="H943" s="31"/>
      <c r="I943" s="31"/>
      <c r="J943" s="40"/>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42"/>
      <c r="AJ943" s="42"/>
      <c r="AK943" s="31"/>
    </row>
    <row r="944" spans="1:37" ht="135" customHeight="1" x14ac:dyDescent="0.2">
      <c r="A944" s="31"/>
      <c r="B944" s="31"/>
      <c r="C944" s="31"/>
      <c r="D944" s="31"/>
      <c r="E944" s="38"/>
      <c r="F944" s="39"/>
      <c r="G944" s="31"/>
      <c r="H944" s="31"/>
      <c r="I944" s="31"/>
      <c r="J944" s="40"/>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42"/>
      <c r="AJ944" s="42"/>
      <c r="AK944" s="31"/>
    </row>
    <row r="945" spans="1:37" ht="135" customHeight="1" x14ac:dyDescent="0.2">
      <c r="A945" s="31"/>
      <c r="B945" s="31"/>
      <c r="C945" s="31"/>
      <c r="D945" s="31"/>
      <c r="E945" s="38"/>
      <c r="F945" s="39"/>
      <c r="G945" s="31"/>
      <c r="H945" s="31"/>
      <c r="I945" s="31"/>
      <c r="J945" s="40"/>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42"/>
      <c r="AJ945" s="42"/>
      <c r="AK945" s="31"/>
    </row>
    <row r="946" spans="1:37" ht="135" customHeight="1" x14ac:dyDescent="0.2">
      <c r="A946" s="31"/>
      <c r="B946" s="31"/>
      <c r="C946" s="31"/>
      <c r="D946" s="31"/>
      <c r="E946" s="38"/>
      <c r="F946" s="39"/>
      <c r="G946" s="31"/>
      <c r="H946" s="31"/>
      <c r="I946" s="31"/>
      <c r="J946" s="40"/>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42"/>
      <c r="AJ946" s="42"/>
      <c r="AK946" s="31"/>
    </row>
    <row r="947" spans="1:37" ht="135" customHeight="1" x14ac:dyDescent="0.2">
      <c r="A947" s="31"/>
      <c r="B947" s="31"/>
      <c r="C947" s="31"/>
      <c r="D947" s="31"/>
      <c r="E947" s="38"/>
      <c r="F947" s="39"/>
      <c r="G947" s="31"/>
      <c r="H947" s="31"/>
      <c r="I947" s="31"/>
      <c r="J947" s="40"/>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42"/>
      <c r="AJ947" s="42"/>
      <c r="AK947" s="31"/>
    </row>
    <row r="948" spans="1:37" ht="135" customHeight="1" x14ac:dyDescent="0.2">
      <c r="A948" s="31"/>
      <c r="B948" s="31"/>
      <c r="C948" s="31"/>
      <c r="D948" s="31"/>
      <c r="E948" s="38"/>
      <c r="F948" s="39"/>
      <c r="G948" s="31"/>
      <c r="H948" s="31"/>
      <c r="I948" s="31"/>
      <c r="J948" s="40"/>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42"/>
      <c r="AJ948" s="42"/>
      <c r="AK948" s="31"/>
    </row>
    <row r="949" spans="1:37" ht="135" customHeight="1" x14ac:dyDescent="0.2">
      <c r="A949" s="31"/>
      <c r="B949" s="31"/>
      <c r="C949" s="31"/>
      <c r="D949" s="31"/>
      <c r="E949" s="38"/>
      <c r="F949" s="39"/>
      <c r="G949" s="31"/>
      <c r="H949" s="31"/>
      <c r="I949" s="31"/>
      <c r="J949" s="40"/>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42"/>
      <c r="AJ949" s="42"/>
      <c r="AK949" s="31"/>
    </row>
    <row r="950" spans="1:37" ht="135" customHeight="1" x14ac:dyDescent="0.2">
      <c r="A950" s="31"/>
      <c r="B950" s="31"/>
      <c r="C950" s="31"/>
      <c r="D950" s="31"/>
      <c r="E950" s="38"/>
      <c r="F950" s="39"/>
      <c r="G950" s="31"/>
      <c r="H950" s="31"/>
      <c r="I950" s="31"/>
      <c r="J950" s="40"/>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42"/>
      <c r="AJ950" s="42"/>
      <c r="AK950" s="31"/>
    </row>
    <row r="951" spans="1:37" ht="135" customHeight="1" x14ac:dyDescent="0.2">
      <c r="A951" s="31"/>
      <c r="B951" s="31"/>
      <c r="C951" s="31"/>
      <c r="D951" s="31"/>
      <c r="E951" s="38"/>
      <c r="F951" s="39"/>
      <c r="G951" s="31"/>
      <c r="H951" s="31"/>
      <c r="I951" s="31"/>
      <c r="J951" s="40"/>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42"/>
      <c r="AJ951" s="42"/>
      <c r="AK951" s="31"/>
    </row>
    <row r="952" spans="1:37" ht="135" customHeight="1" x14ac:dyDescent="0.2">
      <c r="A952" s="31"/>
      <c r="B952" s="31"/>
      <c r="C952" s="31"/>
      <c r="D952" s="31"/>
      <c r="E952" s="38"/>
      <c r="F952" s="39"/>
      <c r="G952" s="31"/>
      <c r="H952" s="31"/>
      <c r="I952" s="31"/>
      <c r="J952" s="40"/>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42"/>
      <c r="AJ952" s="42"/>
      <c r="AK952" s="31"/>
    </row>
    <row r="953" spans="1:37" ht="135" customHeight="1" x14ac:dyDescent="0.2">
      <c r="A953" s="31"/>
      <c r="B953" s="31"/>
      <c r="C953" s="31"/>
      <c r="D953" s="31"/>
      <c r="E953" s="38"/>
      <c r="F953" s="39"/>
      <c r="G953" s="31"/>
      <c r="H953" s="31"/>
      <c r="I953" s="31"/>
      <c r="J953" s="40"/>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42"/>
      <c r="AJ953" s="42"/>
      <c r="AK953" s="31"/>
    </row>
    <row r="954" spans="1:37" ht="135" customHeight="1" x14ac:dyDescent="0.2">
      <c r="A954" s="31"/>
      <c r="B954" s="31"/>
      <c r="C954" s="31"/>
      <c r="D954" s="31"/>
      <c r="E954" s="38"/>
      <c r="F954" s="39"/>
      <c r="G954" s="31"/>
      <c r="H954" s="31"/>
      <c r="I954" s="31"/>
      <c r="J954" s="40"/>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42"/>
      <c r="AJ954" s="42"/>
      <c r="AK954" s="31"/>
    </row>
    <row r="955" spans="1:37" ht="135" customHeight="1" x14ac:dyDescent="0.2">
      <c r="A955" s="31"/>
      <c r="B955" s="31"/>
      <c r="C955" s="31"/>
      <c r="D955" s="31"/>
      <c r="E955" s="38"/>
      <c r="F955" s="39"/>
      <c r="G955" s="31"/>
      <c r="H955" s="31"/>
      <c r="I955" s="31"/>
      <c r="J955" s="40"/>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42"/>
      <c r="AJ955" s="42"/>
      <c r="AK955" s="31"/>
    </row>
    <row r="956" spans="1:37" ht="135" customHeight="1" x14ac:dyDescent="0.2">
      <c r="A956" s="31"/>
      <c r="B956" s="31"/>
      <c r="C956" s="31"/>
      <c r="D956" s="31"/>
      <c r="E956" s="38"/>
      <c r="F956" s="39"/>
      <c r="G956" s="31"/>
      <c r="H956" s="31"/>
      <c r="I956" s="31"/>
      <c r="J956" s="40"/>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42"/>
      <c r="AJ956" s="42"/>
      <c r="AK956" s="31"/>
    </row>
    <row r="957" spans="1:37" ht="135" customHeight="1" x14ac:dyDescent="0.2">
      <c r="A957" s="31"/>
      <c r="B957" s="31"/>
      <c r="C957" s="31"/>
      <c r="D957" s="31"/>
      <c r="E957" s="38"/>
      <c r="F957" s="39"/>
      <c r="G957" s="31"/>
      <c r="H957" s="31"/>
      <c r="I957" s="31"/>
      <c r="J957" s="40"/>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42"/>
      <c r="AJ957" s="42"/>
      <c r="AK957" s="31"/>
    </row>
    <row r="958" spans="1:37" ht="135" customHeight="1" x14ac:dyDescent="0.2">
      <c r="A958" s="31"/>
      <c r="B958" s="31"/>
      <c r="C958" s="31"/>
      <c r="D958" s="31"/>
      <c r="E958" s="38"/>
      <c r="F958" s="39"/>
      <c r="G958" s="31"/>
      <c r="H958" s="31"/>
      <c r="I958" s="31"/>
      <c r="J958" s="40"/>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42"/>
      <c r="AJ958" s="42"/>
      <c r="AK958" s="31"/>
    </row>
    <row r="959" spans="1:37" ht="135" customHeight="1" x14ac:dyDescent="0.2">
      <c r="A959" s="31"/>
      <c r="B959" s="31"/>
      <c r="C959" s="31"/>
      <c r="D959" s="31"/>
      <c r="E959" s="38"/>
      <c r="F959" s="39"/>
      <c r="G959" s="31"/>
      <c r="H959" s="31"/>
      <c r="I959" s="31"/>
      <c r="J959" s="40"/>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42"/>
      <c r="AJ959" s="42"/>
      <c r="AK959" s="31"/>
    </row>
    <row r="960" spans="1:37" ht="135" customHeight="1" x14ac:dyDescent="0.2">
      <c r="A960" s="31"/>
      <c r="B960" s="31"/>
      <c r="C960" s="31"/>
      <c r="D960" s="31"/>
      <c r="E960" s="38"/>
      <c r="F960" s="39"/>
      <c r="G960" s="31"/>
      <c r="H960" s="31"/>
      <c r="I960" s="31"/>
      <c r="J960" s="40"/>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42"/>
      <c r="AJ960" s="42"/>
      <c r="AK960" s="31"/>
    </row>
    <row r="961" spans="1:37" ht="135" customHeight="1" x14ac:dyDescent="0.2">
      <c r="A961" s="31"/>
      <c r="B961" s="31"/>
      <c r="C961" s="31"/>
      <c r="D961" s="31"/>
      <c r="E961" s="38"/>
      <c r="F961" s="39"/>
      <c r="G961" s="31"/>
      <c r="H961" s="31"/>
      <c r="I961" s="31"/>
      <c r="J961" s="40"/>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42"/>
      <c r="AJ961" s="42"/>
      <c r="AK961" s="31"/>
    </row>
    <row r="962" spans="1:37" ht="135" customHeight="1" x14ac:dyDescent="0.2">
      <c r="A962" s="31"/>
      <c r="B962" s="31"/>
      <c r="C962" s="31"/>
      <c r="D962" s="31"/>
      <c r="E962" s="38"/>
      <c r="F962" s="39"/>
      <c r="G962" s="31"/>
      <c r="H962" s="31"/>
      <c r="I962" s="31"/>
      <c r="J962" s="40"/>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42"/>
      <c r="AJ962" s="42"/>
      <c r="AK962" s="31"/>
    </row>
    <row r="963" spans="1:37" ht="135" customHeight="1" x14ac:dyDescent="0.2">
      <c r="A963" s="31"/>
      <c r="B963" s="31"/>
      <c r="C963" s="31"/>
      <c r="D963" s="31"/>
      <c r="E963" s="38"/>
      <c r="F963" s="39"/>
      <c r="G963" s="31"/>
      <c r="H963" s="31"/>
      <c r="I963" s="31"/>
      <c r="J963" s="40"/>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42"/>
      <c r="AJ963" s="42"/>
      <c r="AK963" s="31"/>
    </row>
    <row r="964" spans="1:37" ht="135" customHeight="1" x14ac:dyDescent="0.2">
      <c r="A964" s="31"/>
      <c r="B964" s="31"/>
      <c r="C964" s="31"/>
      <c r="D964" s="31"/>
      <c r="E964" s="38"/>
      <c r="F964" s="39"/>
      <c r="G964" s="31"/>
      <c r="H964" s="31"/>
      <c r="I964" s="31"/>
      <c r="J964" s="40"/>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42"/>
      <c r="AJ964" s="42"/>
      <c r="AK964" s="31"/>
    </row>
    <row r="965" spans="1:37" ht="135" customHeight="1" x14ac:dyDescent="0.2">
      <c r="A965" s="31"/>
      <c r="B965" s="31"/>
      <c r="C965" s="31"/>
      <c r="D965" s="31"/>
      <c r="E965" s="38"/>
      <c r="F965" s="39"/>
      <c r="G965" s="31"/>
      <c r="H965" s="31"/>
      <c r="I965" s="31"/>
      <c r="J965" s="40"/>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42"/>
      <c r="AJ965" s="42"/>
      <c r="AK965" s="31"/>
    </row>
    <row r="966" spans="1:37" ht="135" customHeight="1" x14ac:dyDescent="0.2">
      <c r="A966" s="31"/>
      <c r="B966" s="31"/>
      <c r="C966" s="31"/>
      <c r="D966" s="31"/>
      <c r="E966" s="38"/>
      <c r="F966" s="39"/>
      <c r="G966" s="31"/>
      <c r="H966" s="31"/>
      <c r="I966" s="31"/>
      <c r="J966" s="40"/>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42"/>
      <c r="AJ966" s="42"/>
      <c r="AK966" s="31"/>
    </row>
    <row r="967" spans="1:37" ht="135" customHeight="1" x14ac:dyDescent="0.2">
      <c r="A967" s="31"/>
      <c r="B967" s="31"/>
      <c r="C967" s="31"/>
      <c r="D967" s="31"/>
      <c r="E967" s="38"/>
      <c r="F967" s="39"/>
      <c r="G967" s="31"/>
      <c r="H967" s="31"/>
      <c r="I967" s="31"/>
      <c r="J967" s="40"/>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42"/>
      <c r="AJ967" s="42"/>
      <c r="AK967" s="31"/>
    </row>
    <row r="968" spans="1:37" ht="135" customHeight="1" x14ac:dyDescent="0.2">
      <c r="A968" s="31"/>
      <c r="B968" s="31"/>
      <c r="C968" s="31"/>
      <c r="D968" s="31"/>
      <c r="E968" s="38"/>
      <c r="F968" s="39"/>
      <c r="G968" s="31"/>
      <c r="H968" s="31"/>
      <c r="I968" s="31"/>
      <c r="J968" s="40"/>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42"/>
      <c r="AJ968" s="42"/>
      <c r="AK968" s="31"/>
    </row>
    <row r="969" spans="1:37" ht="135" customHeight="1" x14ac:dyDescent="0.2">
      <c r="A969" s="31"/>
      <c r="B969" s="31"/>
      <c r="C969" s="31"/>
      <c r="D969" s="31"/>
      <c r="E969" s="38"/>
      <c r="F969" s="39"/>
      <c r="G969" s="31"/>
      <c r="H969" s="31"/>
      <c r="I969" s="31"/>
      <c r="J969" s="40"/>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42"/>
      <c r="AJ969" s="42"/>
      <c r="AK969" s="31"/>
    </row>
    <row r="970" spans="1:37" ht="135" customHeight="1" x14ac:dyDescent="0.2">
      <c r="A970" s="31"/>
      <c r="B970" s="31"/>
      <c r="C970" s="31"/>
      <c r="D970" s="31"/>
      <c r="E970" s="38"/>
      <c r="F970" s="39"/>
      <c r="G970" s="31"/>
      <c r="H970" s="31"/>
      <c r="I970" s="31"/>
      <c r="J970" s="40"/>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42"/>
      <c r="AJ970" s="42"/>
      <c r="AK970" s="31"/>
    </row>
    <row r="971" spans="1:37" ht="135" customHeight="1" x14ac:dyDescent="0.2">
      <c r="A971" s="31"/>
      <c r="B971" s="31"/>
      <c r="C971" s="31"/>
      <c r="D971" s="31"/>
      <c r="E971" s="38"/>
      <c r="F971" s="39"/>
      <c r="G971" s="31"/>
      <c r="H971" s="31"/>
      <c r="I971" s="31"/>
      <c r="J971" s="40"/>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42"/>
      <c r="AJ971" s="42"/>
      <c r="AK971" s="31"/>
    </row>
    <row r="972" spans="1:37" ht="135" customHeight="1" x14ac:dyDescent="0.2">
      <c r="A972" s="31"/>
      <c r="B972" s="31"/>
      <c r="C972" s="31"/>
      <c r="D972" s="31"/>
      <c r="E972" s="38"/>
      <c r="F972" s="39"/>
      <c r="G972" s="31"/>
      <c r="H972" s="31"/>
      <c r="I972" s="31"/>
      <c r="J972" s="40"/>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42"/>
      <c r="AJ972" s="42"/>
      <c r="AK972" s="31"/>
    </row>
    <row r="973" spans="1:37" ht="135" customHeight="1" x14ac:dyDescent="0.2">
      <c r="A973" s="31"/>
      <c r="B973" s="31"/>
      <c r="C973" s="31"/>
      <c r="D973" s="31"/>
      <c r="E973" s="38"/>
      <c r="F973" s="39"/>
      <c r="G973" s="31"/>
      <c r="H973" s="31"/>
      <c r="I973" s="31"/>
      <c r="J973" s="40"/>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42"/>
      <c r="AJ973" s="42"/>
      <c r="AK973" s="31"/>
    </row>
    <row r="974" spans="1:37" ht="135" customHeight="1" x14ac:dyDescent="0.2">
      <c r="A974" s="31"/>
      <c r="B974" s="31"/>
      <c r="C974" s="31"/>
      <c r="D974" s="31"/>
      <c r="E974" s="38"/>
      <c r="F974" s="39"/>
      <c r="G974" s="31"/>
      <c r="H974" s="31"/>
      <c r="I974" s="31"/>
      <c r="J974" s="40"/>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42"/>
      <c r="AJ974" s="42"/>
      <c r="AK974" s="31"/>
    </row>
    <row r="975" spans="1:37" ht="135" customHeight="1" x14ac:dyDescent="0.2">
      <c r="A975" s="31"/>
      <c r="B975" s="31"/>
      <c r="C975" s="31"/>
      <c r="D975" s="31"/>
      <c r="E975" s="38"/>
      <c r="F975" s="39"/>
      <c r="G975" s="31"/>
      <c r="H975" s="31"/>
      <c r="I975" s="31"/>
      <c r="J975" s="40"/>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42"/>
      <c r="AJ975" s="42"/>
      <c r="AK975" s="31"/>
    </row>
    <row r="976" spans="1:37" ht="135" customHeight="1" x14ac:dyDescent="0.2">
      <c r="A976" s="31"/>
      <c r="B976" s="31"/>
      <c r="C976" s="31"/>
      <c r="D976" s="31"/>
      <c r="E976" s="38"/>
      <c r="F976" s="39"/>
      <c r="G976" s="31"/>
      <c r="H976" s="31"/>
      <c r="I976" s="31"/>
      <c r="J976" s="40"/>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42"/>
      <c r="AJ976" s="42"/>
      <c r="AK976" s="31"/>
    </row>
    <row r="977" spans="1:37" ht="135" customHeight="1" x14ac:dyDescent="0.2">
      <c r="A977" s="31"/>
      <c r="B977" s="31"/>
      <c r="C977" s="31"/>
      <c r="D977" s="31"/>
      <c r="E977" s="38"/>
      <c r="F977" s="39"/>
      <c r="G977" s="31"/>
      <c r="H977" s="31"/>
      <c r="I977" s="31"/>
      <c r="J977" s="40"/>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42"/>
      <c r="AJ977" s="42"/>
      <c r="AK977" s="31"/>
    </row>
    <row r="978" spans="1:37" ht="135" customHeight="1" x14ac:dyDescent="0.2">
      <c r="A978" s="31"/>
      <c r="B978" s="31"/>
      <c r="C978" s="31"/>
      <c r="D978" s="31"/>
      <c r="E978" s="38"/>
      <c r="F978" s="39"/>
      <c r="G978" s="31"/>
      <c r="H978" s="31"/>
      <c r="I978" s="31"/>
      <c r="J978" s="40"/>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42"/>
      <c r="AJ978" s="42"/>
      <c r="AK978" s="31"/>
    </row>
    <row r="979" spans="1:37" ht="135" customHeight="1" x14ac:dyDescent="0.2">
      <c r="A979" s="31"/>
      <c r="B979" s="31"/>
      <c r="C979" s="31"/>
      <c r="D979" s="31"/>
      <c r="E979" s="38"/>
      <c r="F979" s="39"/>
      <c r="G979" s="31"/>
      <c r="H979" s="31"/>
      <c r="I979" s="31"/>
      <c r="J979" s="40"/>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42"/>
      <c r="AJ979" s="42"/>
      <c r="AK979" s="31"/>
    </row>
    <row r="980" spans="1:37" ht="135" customHeight="1" x14ac:dyDescent="0.2">
      <c r="A980" s="31"/>
      <c r="B980" s="31"/>
      <c r="C980" s="31"/>
      <c r="D980" s="31"/>
      <c r="E980" s="38"/>
      <c r="F980" s="39"/>
      <c r="G980" s="31"/>
      <c r="H980" s="31"/>
      <c r="I980" s="31"/>
      <c r="J980" s="40"/>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42"/>
      <c r="AJ980" s="42"/>
      <c r="AK980" s="31"/>
    </row>
    <row r="981" spans="1:37" ht="135" customHeight="1" x14ac:dyDescent="0.2">
      <c r="A981" s="31"/>
      <c r="B981" s="31"/>
      <c r="C981" s="31"/>
      <c r="D981" s="31"/>
      <c r="E981" s="38"/>
      <c r="F981" s="39"/>
      <c r="G981" s="31"/>
      <c r="H981" s="31"/>
      <c r="I981" s="31"/>
      <c r="J981" s="40"/>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42"/>
      <c r="AJ981" s="42"/>
      <c r="AK981" s="31"/>
    </row>
    <row r="982" spans="1:37" ht="135" customHeight="1" x14ac:dyDescent="0.2">
      <c r="A982" s="31"/>
      <c r="B982" s="31"/>
      <c r="C982" s="31"/>
      <c r="D982" s="31"/>
      <c r="E982" s="38"/>
      <c r="F982" s="39"/>
      <c r="G982" s="31"/>
      <c r="H982" s="31"/>
      <c r="I982" s="31"/>
      <c r="J982" s="40"/>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42"/>
      <c r="AJ982" s="42"/>
      <c r="AK982" s="31"/>
    </row>
    <row r="983" spans="1:37" ht="135" customHeight="1" x14ac:dyDescent="0.2">
      <c r="A983" s="31"/>
      <c r="B983" s="31"/>
      <c r="C983" s="31"/>
      <c r="D983" s="31"/>
      <c r="E983" s="38"/>
      <c r="F983" s="39"/>
      <c r="G983" s="31"/>
      <c r="H983" s="31"/>
      <c r="I983" s="31"/>
      <c r="J983" s="40"/>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42"/>
      <c r="AJ983" s="42"/>
      <c r="AK983" s="31"/>
    </row>
    <row r="984" spans="1:37" ht="135" customHeight="1" x14ac:dyDescent="0.2">
      <c r="A984" s="31"/>
      <c r="B984" s="31"/>
      <c r="C984" s="31"/>
      <c r="D984" s="31"/>
      <c r="E984" s="38"/>
      <c r="F984" s="39"/>
      <c r="G984" s="31"/>
      <c r="H984" s="31"/>
      <c r="I984" s="31"/>
      <c r="J984" s="40"/>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42"/>
      <c r="AJ984" s="42"/>
      <c r="AK984" s="31"/>
    </row>
    <row r="985" spans="1:37" ht="135" customHeight="1" x14ac:dyDescent="0.2">
      <c r="A985" s="31"/>
      <c r="B985" s="31"/>
      <c r="C985" s="31"/>
      <c r="D985" s="31"/>
      <c r="E985" s="38"/>
      <c r="F985" s="39"/>
      <c r="G985" s="31"/>
      <c r="H985" s="31"/>
      <c r="I985" s="31"/>
      <c r="J985" s="40"/>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42"/>
      <c r="AJ985" s="42"/>
      <c r="AK985" s="31"/>
    </row>
    <row r="986" spans="1:37" ht="135" customHeight="1" x14ac:dyDescent="0.2">
      <c r="A986" s="31"/>
      <c r="B986" s="31"/>
      <c r="C986" s="31"/>
      <c r="D986" s="31"/>
      <c r="E986" s="38"/>
      <c r="F986" s="39"/>
      <c r="G986" s="31"/>
      <c r="H986" s="31"/>
      <c r="I986" s="31"/>
      <c r="J986" s="40"/>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42"/>
      <c r="AJ986" s="42"/>
      <c r="AK986" s="31"/>
    </row>
    <row r="987" spans="1:37" ht="135" customHeight="1" x14ac:dyDescent="0.2">
      <c r="A987" s="31"/>
      <c r="B987" s="31"/>
      <c r="C987" s="31"/>
      <c r="D987" s="31"/>
      <c r="E987" s="38"/>
      <c r="F987" s="39"/>
      <c r="G987" s="31"/>
      <c r="H987" s="31"/>
      <c r="I987" s="31"/>
      <c r="J987" s="40"/>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42"/>
      <c r="AJ987" s="42"/>
      <c r="AK987" s="31"/>
    </row>
    <row r="988" spans="1:37" ht="135" customHeight="1" x14ac:dyDescent="0.2">
      <c r="A988" s="31"/>
      <c r="B988" s="31"/>
      <c r="C988" s="31"/>
      <c r="D988" s="31"/>
      <c r="E988" s="38"/>
      <c r="F988" s="39"/>
      <c r="G988" s="31"/>
      <c r="H988" s="31"/>
      <c r="I988" s="31"/>
      <c r="J988" s="40"/>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42"/>
      <c r="AJ988" s="42"/>
      <c r="AK988" s="31"/>
    </row>
    <row r="989" spans="1:37" ht="135" customHeight="1" x14ac:dyDescent="0.2">
      <c r="A989" s="31"/>
      <c r="B989" s="31"/>
      <c r="C989" s="31"/>
      <c r="D989" s="31"/>
      <c r="E989" s="38"/>
      <c r="F989" s="39"/>
      <c r="G989" s="31"/>
      <c r="H989" s="31"/>
      <c r="I989" s="31"/>
      <c r="J989" s="40"/>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42"/>
      <c r="AJ989" s="42"/>
      <c r="AK989" s="31"/>
    </row>
    <row r="990" spans="1:37" ht="135" customHeight="1" x14ac:dyDescent="0.2">
      <c r="A990" s="31"/>
      <c r="B990" s="31"/>
      <c r="C990" s="31"/>
      <c r="D990" s="31"/>
      <c r="E990" s="38"/>
      <c r="F990" s="39"/>
      <c r="G990" s="31"/>
      <c r="H990" s="31"/>
      <c r="I990" s="31"/>
      <c r="J990" s="40"/>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42"/>
      <c r="AJ990" s="42"/>
      <c r="AK990" s="31"/>
    </row>
    <row r="991" spans="1:37" ht="135" customHeight="1" x14ac:dyDescent="0.2">
      <c r="A991" s="31"/>
      <c r="B991" s="31"/>
      <c r="C991" s="31"/>
      <c r="D991" s="31"/>
      <c r="E991" s="38"/>
      <c r="F991" s="39"/>
      <c r="G991" s="31"/>
      <c r="H991" s="31"/>
      <c r="I991" s="31"/>
      <c r="J991" s="40"/>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42"/>
      <c r="AJ991" s="42"/>
      <c r="AK991" s="31"/>
    </row>
    <row r="992" spans="1:37" ht="135" customHeight="1" x14ac:dyDescent="0.2">
      <c r="A992" s="31"/>
      <c r="B992" s="31"/>
      <c r="C992" s="31"/>
      <c r="D992" s="31"/>
      <c r="E992" s="38"/>
      <c r="F992" s="39"/>
      <c r="G992" s="31"/>
      <c r="H992" s="31"/>
      <c r="I992" s="31"/>
      <c r="J992" s="40"/>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42"/>
      <c r="AJ992" s="42"/>
      <c r="AK992" s="31"/>
    </row>
    <row r="993" spans="1:37" ht="135" customHeight="1" x14ac:dyDescent="0.2">
      <c r="A993" s="31"/>
      <c r="B993" s="31"/>
      <c r="C993" s="31"/>
      <c r="D993" s="31"/>
      <c r="E993" s="38"/>
      <c r="F993" s="39"/>
      <c r="G993" s="31"/>
      <c r="H993" s="31"/>
      <c r="I993" s="31"/>
      <c r="J993" s="40"/>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42"/>
      <c r="AJ993" s="42"/>
      <c r="AK993" s="31"/>
    </row>
    <row r="994" spans="1:37" ht="135" customHeight="1" x14ac:dyDescent="0.2">
      <c r="A994" s="31"/>
      <c r="B994" s="31"/>
      <c r="C994" s="31"/>
      <c r="D994" s="31"/>
      <c r="E994" s="38"/>
      <c r="F994" s="39"/>
      <c r="G994" s="31"/>
      <c r="H994" s="31"/>
      <c r="I994" s="31"/>
      <c r="J994" s="40"/>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42"/>
      <c r="AJ994" s="42"/>
      <c r="AK994" s="31"/>
    </row>
    <row r="995" spans="1:37" ht="135" customHeight="1" x14ac:dyDescent="0.2">
      <c r="A995" s="31"/>
      <c r="B995" s="31"/>
      <c r="C995" s="31"/>
      <c r="D995" s="31"/>
      <c r="E995" s="38"/>
      <c r="F995" s="39"/>
      <c r="G995" s="31"/>
      <c r="H995" s="31"/>
      <c r="I995" s="31"/>
      <c r="J995" s="40"/>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42"/>
      <c r="AJ995" s="42"/>
      <c r="AK995" s="31"/>
    </row>
    <row r="996" spans="1:37" ht="135" customHeight="1" x14ac:dyDescent="0.2">
      <c r="A996" s="31"/>
      <c r="B996" s="31"/>
      <c r="C996" s="31"/>
      <c r="D996" s="31"/>
      <c r="E996" s="38"/>
      <c r="F996" s="39"/>
      <c r="G996" s="31"/>
      <c r="H996" s="31"/>
      <c r="I996" s="31"/>
      <c r="J996" s="40"/>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42"/>
      <c r="AJ996" s="42"/>
      <c r="AK996" s="31"/>
    </row>
    <row r="997" spans="1:37" ht="135" customHeight="1" x14ac:dyDescent="0.2">
      <c r="A997" s="31"/>
      <c r="B997" s="31"/>
      <c r="C997" s="31"/>
      <c r="D997" s="31"/>
      <c r="E997" s="38"/>
      <c r="F997" s="39"/>
      <c r="G997" s="31"/>
      <c r="H997" s="31"/>
      <c r="I997" s="31"/>
      <c r="J997" s="40"/>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42"/>
      <c r="AJ997" s="42"/>
      <c r="AK997" s="31"/>
    </row>
    <row r="998" spans="1:37" ht="135" customHeight="1" x14ac:dyDescent="0.2">
      <c r="A998" s="31"/>
      <c r="B998" s="31"/>
      <c r="C998" s="31"/>
      <c r="D998" s="31"/>
      <c r="E998" s="38"/>
      <c r="F998" s="39"/>
      <c r="G998" s="31"/>
      <c r="H998" s="31"/>
      <c r="I998" s="31"/>
      <c r="J998" s="40"/>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42"/>
      <c r="AJ998" s="42"/>
      <c r="AK998" s="31"/>
    </row>
    <row r="999" spans="1:37" ht="135" customHeight="1" x14ac:dyDescent="0.2">
      <c r="A999" s="31"/>
      <c r="B999" s="31"/>
      <c r="C999" s="31"/>
      <c r="D999" s="31"/>
      <c r="E999" s="38"/>
      <c r="F999" s="39"/>
      <c r="G999" s="31"/>
      <c r="H999" s="31"/>
      <c r="I999" s="31"/>
      <c r="J999" s="40"/>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42"/>
      <c r="AJ999" s="42"/>
      <c r="AK999" s="31"/>
    </row>
    <row r="1000" spans="1:37" ht="135" customHeight="1" x14ac:dyDescent="0.2">
      <c r="A1000" s="31"/>
      <c r="B1000" s="31"/>
      <c r="C1000" s="31"/>
      <c r="D1000" s="31"/>
      <c r="E1000" s="38"/>
      <c r="F1000" s="39"/>
      <c r="G1000" s="31"/>
      <c r="H1000" s="31"/>
      <c r="I1000" s="31"/>
      <c r="J1000" s="40"/>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42"/>
      <c r="AJ1000" s="42"/>
      <c r="AK1000" s="31"/>
    </row>
    <row r="1001" spans="1:37" ht="135" customHeight="1" x14ac:dyDescent="0.2">
      <c r="A1001" s="31"/>
      <c r="B1001" s="31"/>
      <c r="C1001" s="31"/>
      <c r="D1001" s="31"/>
      <c r="E1001" s="38"/>
      <c r="F1001" s="39"/>
      <c r="G1001" s="31"/>
      <c r="H1001" s="31"/>
      <c r="I1001" s="31"/>
      <c r="J1001" s="40"/>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42"/>
      <c r="AJ1001" s="42"/>
      <c r="AK1001" s="31"/>
    </row>
    <row r="1002" spans="1:37" ht="135" customHeight="1" x14ac:dyDescent="0.2">
      <c r="A1002" s="31"/>
      <c r="B1002" s="31"/>
      <c r="C1002" s="31"/>
      <c r="D1002" s="31"/>
      <c r="E1002" s="38"/>
      <c r="F1002" s="39"/>
      <c r="G1002" s="31"/>
      <c r="H1002" s="31"/>
      <c r="I1002" s="31"/>
      <c r="J1002" s="40"/>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42"/>
      <c r="AJ1002" s="42"/>
      <c r="AK1002" s="31"/>
    </row>
    <row r="1003" spans="1:37" ht="135" customHeight="1" x14ac:dyDescent="0.2">
      <c r="A1003" s="31"/>
      <c r="B1003" s="31"/>
      <c r="C1003" s="31"/>
      <c r="D1003" s="31"/>
      <c r="E1003" s="38"/>
      <c r="F1003" s="39"/>
      <c r="G1003" s="31"/>
      <c r="H1003" s="31"/>
      <c r="I1003" s="31"/>
      <c r="J1003" s="40"/>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42"/>
      <c r="AJ1003" s="42"/>
      <c r="AK1003" s="31"/>
    </row>
    <row r="1004" spans="1:37" ht="135" customHeight="1" x14ac:dyDescent="0.2">
      <c r="A1004" s="31"/>
      <c r="B1004" s="31"/>
      <c r="C1004" s="31"/>
      <c r="D1004" s="31"/>
      <c r="E1004" s="38"/>
      <c r="F1004" s="39"/>
      <c r="G1004" s="31"/>
      <c r="H1004" s="31"/>
      <c r="I1004" s="31"/>
      <c r="J1004" s="40"/>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42"/>
      <c r="AJ1004" s="42"/>
      <c r="AK1004" s="31"/>
    </row>
    <row r="1005" spans="1:37" ht="135" customHeight="1" x14ac:dyDescent="0.2">
      <c r="A1005" s="31"/>
      <c r="B1005" s="31"/>
      <c r="C1005" s="31"/>
      <c r="D1005" s="31"/>
      <c r="E1005" s="38"/>
      <c r="F1005" s="39"/>
      <c r="G1005" s="31"/>
      <c r="H1005" s="31"/>
      <c r="I1005" s="31"/>
      <c r="J1005" s="40"/>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42"/>
      <c r="AJ1005" s="42"/>
      <c r="AK1005" s="31"/>
    </row>
    <row r="1006" spans="1:37" ht="135" customHeight="1" x14ac:dyDescent="0.2">
      <c r="A1006" s="31"/>
      <c r="B1006" s="31"/>
      <c r="C1006" s="31"/>
      <c r="D1006" s="31"/>
      <c r="E1006" s="38"/>
      <c r="F1006" s="39"/>
      <c r="G1006" s="31"/>
      <c r="H1006" s="31"/>
      <c r="I1006" s="31"/>
      <c r="J1006" s="40"/>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42"/>
      <c r="AJ1006" s="42"/>
      <c r="AK1006" s="31"/>
    </row>
    <row r="1007" spans="1:37" ht="135" customHeight="1" x14ac:dyDescent="0.2">
      <c r="A1007" s="31"/>
      <c r="B1007" s="31"/>
      <c r="C1007" s="31"/>
      <c r="D1007" s="31"/>
      <c r="E1007" s="38"/>
      <c r="F1007" s="39"/>
      <c r="G1007" s="31"/>
      <c r="H1007" s="31"/>
      <c r="I1007" s="31"/>
      <c r="J1007" s="40"/>
      <c r="K1007" s="31"/>
      <c r="L1007" s="31"/>
      <c r="M1007" s="31"/>
      <c r="N1007" s="31"/>
      <c r="O1007" s="31"/>
      <c r="P1007" s="31"/>
      <c r="Q1007" s="31"/>
      <c r="R1007" s="31"/>
      <c r="S1007" s="31"/>
      <c r="T1007" s="31"/>
      <c r="U1007" s="31"/>
      <c r="V1007" s="31"/>
      <c r="W1007" s="31"/>
      <c r="X1007" s="31"/>
      <c r="Y1007" s="31"/>
      <c r="Z1007" s="31"/>
      <c r="AA1007" s="31"/>
      <c r="AB1007" s="31"/>
      <c r="AC1007" s="31"/>
      <c r="AD1007" s="31"/>
      <c r="AE1007" s="31"/>
      <c r="AF1007" s="31"/>
      <c r="AG1007" s="31"/>
      <c r="AH1007" s="31"/>
      <c r="AI1007" s="42"/>
      <c r="AJ1007" s="42"/>
      <c r="AK1007" s="31"/>
    </row>
    <row r="1008" spans="1:37" ht="135" customHeight="1" x14ac:dyDescent="0.2">
      <c r="A1008" s="31"/>
      <c r="B1008" s="31"/>
      <c r="C1008" s="31"/>
      <c r="D1008" s="31"/>
      <c r="E1008" s="38"/>
      <c r="F1008" s="39"/>
      <c r="G1008" s="31"/>
      <c r="H1008" s="31"/>
      <c r="I1008" s="31"/>
      <c r="J1008" s="40"/>
      <c r="K1008" s="31"/>
      <c r="L1008" s="31"/>
      <c r="M1008" s="31"/>
      <c r="N1008" s="31"/>
      <c r="O1008" s="31"/>
      <c r="P1008" s="31"/>
      <c r="Q1008" s="31"/>
      <c r="R1008" s="31"/>
      <c r="S1008" s="31"/>
      <c r="T1008" s="31"/>
      <c r="U1008" s="31"/>
      <c r="V1008" s="31"/>
      <c r="W1008" s="31"/>
      <c r="X1008" s="31"/>
      <c r="Y1008" s="31"/>
      <c r="Z1008" s="31"/>
      <c r="AA1008" s="31"/>
      <c r="AB1008" s="31"/>
      <c r="AC1008" s="31"/>
      <c r="AD1008" s="31"/>
      <c r="AE1008" s="31"/>
      <c r="AF1008" s="31"/>
      <c r="AG1008" s="31"/>
      <c r="AH1008" s="31"/>
      <c r="AI1008" s="42"/>
      <c r="AJ1008" s="42"/>
      <c r="AK1008" s="31"/>
    </row>
    <row r="1009" spans="1:37" ht="135" customHeight="1" x14ac:dyDescent="0.2">
      <c r="A1009" s="31"/>
      <c r="B1009" s="31"/>
      <c r="C1009" s="31"/>
      <c r="D1009" s="31"/>
      <c r="E1009" s="38"/>
      <c r="F1009" s="39"/>
      <c r="G1009" s="31"/>
      <c r="H1009" s="31"/>
      <c r="I1009" s="31"/>
      <c r="J1009" s="40"/>
      <c r="K1009" s="31"/>
      <c r="L1009" s="31"/>
      <c r="M1009" s="31"/>
      <c r="N1009" s="31"/>
      <c r="O1009" s="31"/>
      <c r="P1009" s="31"/>
      <c r="Q1009" s="31"/>
      <c r="R1009" s="31"/>
      <c r="S1009" s="31"/>
      <c r="T1009" s="31"/>
      <c r="U1009" s="31"/>
      <c r="V1009" s="31"/>
      <c r="W1009" s="31"/>
      <c r="X1009" s="31"/>
      <c r="Y1009" s="31"/>
      <c r="Z1009" s="31"/>
      <c r="AA1009" s="31"/>
      <c r="AB1009" s="31"/>
      <c r="AC1009" s="31"/>
      <c r="AD1009" s="31"/>
      <c r="AE1009" s="31"/>
      <c r="AF1009" s="31"/>
      <c r="AG1009" s="31"/>
      <c r="AH1009" s="31"/>
      <c r="AI1009" s="42"/>
      <c r="AJ1009" s="42"/>
      <c r="AK1009" s="31"/>
    </row>
    <row r="1010" spans="1:37" ht="135" customHeight="1" x14ac:dyDescent="0.2">
      <c r="A1010" s="31"/>
      <c r="B1010" s="31"/>
      <c r="C1010" s="31"/>
      <c r="D1010" s="31"/>
      <c r="E1010" s="38"/>
      <c r="F1010" s="39"/>
      <c r="G1010" s="31"/>
      <c r="H1010" s="31"/>
      <c r="I1010" s="31"/>
      <c r="J1010" s="40"/>
      <c r="K1010" s="31"/>
      <c r="L1010" s="31"/>
      <c r="M1010" s="31"/>
      <c r="N1010" s="31"/>
      <c r="O1010" s="31"/>
      <c r="P1010" s="31"/>
      <c r="Q1010" s="31"/>
      <c r="R1010" s="31"/>
      <c r="S1010" s="31"/>
      <c r="T1010" s="31"/>
      <c r="U1010" s="31"/>
      <c r="V1010" s="31"/>
      <c r="W1010" s="31"/>
      <c r="X1010" s="31"/>
      <c r="Y1010" s="31"/>
      <c r="Z1010" s="31"/>
      <c r="AA1010" s="31"/>
      <c r="AB1010" s="31"/>
      <c r="AC1010" s="31"/>
      <c r="AD1010" s="31"/>
      <c r="AE1010" s="31"/>
      <c r="AF1010" s="31"/>
      <c r="AG1010" s="31"/>
      <c r="AH1010" s="31"/>
      <c r="AI1010" s="42"/>
      <c r="AJ1010" s="42"/>
      <c r="AK1010" s="31"/>
    </row>
    <row r="1011" spans="1:37" ht="135" customHeight="1" x14ac:dyDescent="0.2">
      <c r="A1011" s="31"/>
      <c r="B1011" s="31"/>
      <c r="C1011" s="31"/>
      <c r="D1011" s="31"/>
      <c r="E1011" s="38"/>
      <c r="F1011" s="39"/>
      <c r="G1011" s="31"/>
      <c r="H1011" s="31"/>
      <c r="I1011" s="31"/>
      <c r="J1011" s="40"/>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42"/>
      <c r="AJ1011" s="42"/>
      <c r="AK1011" s="31"/>
    </row>
    <row r="1012" spans="1:37" ht="135" customHeight="1" x14ac:dyDescent="0.2">
      <c r="A1012" s="31"/>
      <c r="B1012" s="31"/>
      <c r="C1012" s="31"/>
      <c r="D1012" s="31"/>
      <c r="E1012" s="38"/>
      <c r="F1012" s="39"/>
      <c r="G1012" s="31"/>
      <c r="H1012" s="31"/>
      <c r="I1012" s="31"/>
      <c r="J1012" s="40"/>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42"/>
      <c r="AJ1012" s="42"/>
      <c r="AK1012" s="31"/>
    </row>
    <row r="1013" spans="1:37" ht="135" customHeight="1" x14ac:dyDescent="0.2">
      <c r="A1013" s="31"/>
      <c r="B1013" s="31"/>
      <c r="C1013" s="31"/>
      <c r="D1013" s="31"/>
      <c r="E1013" s="38"/>
      <c r="F1013" s="39"/>
      <c r="G1013" s="31"/>
      <c r="H1013" s="31"/>
      <c r="I1013" s="31"/>
      <c r="J1013" s="40"/>
      <c r="K1013" s="31"/>
      <c r="L1013" s="31"/>
      <c r="M1013" s="31"/>
      <c r="N1013" s="31"/>
      <c r="O1013" s="31"/>
      <c r="P1013" s="31"/>
      <c r="Q1013" s="31"/>
      <c r="R1013" s="31"/>
      <c r="S1013" s="31"/>
      <c r="T1013" s="31"/>
      <c r="U1013" s="31"/>
      <c r="V1013" s="31"/>
      <c r="W1013" s="31"/>
      <c r="X1013" s="31"/>
      <c r="Y1013" s="31"/>
      <c r="Z1013" s="31"/>
      <c r="AA1013" s="31"/>
      <c r="AB1013" s="31"/>
      <c r="AC1013" s="31"/>
      <c r="AD1013" s="31"/>
      <c r="AE1013" s="31"/>
      <c r="AF1013" s="31"/>
      <c r="AG1013" s="31"/>
      <c r="AH1013" s="31"/>
      <c r="AI1013" s="42"/>
      <c r="AJ1013" s="42"/>
      <c r="AK1013" s="31"/>
    </row>
    <row r="1014" spans="1:37" ht="135" customHeight="1" x14ac:dyDescent="0.2">
      <c r="A1014" s="31"/>
      <c r="B1014" s="31"/>
      <c r="C1014" s="31"/>
      <c r="D1014" s="31"/>
      <c r="E1014" s="38"/>
      <c r="F1014" s="39"/>
      <c r="G1014" s="31"/>
      <c r="H1014" s="31"/>
      <c r="I1014" s="31"/>
      <c r="J1014" s="40"/>
      <c r="K1014" s="31"/>
      <c r="L1014" s="31"/>
      <c r="M1014" s="31"/>
      <c r="N1014" s="31"/>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42"/>
      <c r="AJ1014" s="42"/>
      <c r="AK1014" s="31"/>
    </row>
    <row r="1015" spans="1:37" ht="135" customHeight="1" x14ac:dyDescent="0.2">
      <c r="A1015" s="31"/>
      <c r="B1015" s="31"/>
      <c r="C1015" s="31"/>
      <c r="D1015" s="31"/>
      <c r="E1015" s="38"/>
      <c r="F1015" s="39"/>
      <c r="G1015" s="31"/>
      <c r="H1015" s="31"/>
      <c r="I1015" s="31"/>
      <c r="J1015" s="40"/>
      <c r="K1015" s="31"/>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42"/>
      <c r="AJ1015" s="42"/>
      <c r="AK1015" s="31"/>
    </row>
    <row r="1016" spans="1:37" ht="135" customHeight="1" x14ac:dyDescent="0.2">
      <c r="A1016" s="31"/>
      <c r="B1016" s="31"/>
      <c r="C1016" s="31"/>
      <c r="D1016" s="31"/>
      <c r="E1016" s="38"/>
      <c r="F1016" s="39"/>
      <c r="G1016" s="31"/>
      <c r="H1016" s="31"/>
      <c r="I1016" s="31"/>
      <c r="J1016" s="40"/>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42"/>
      <c r="AJ1016" s="42"/>
      <c r="AK1016" s="31"/>
    </row>
    <row r="1017" spans="1:37" ht="135" customHeight="1" x14ac:dyDescent="0.2">
      <c r="A1017" s="31"/>
      <c r="B1017" s="31"/>
      <c r="C1017" s="31"/>
      <c r="D1017" s="31"/>
      <c r="E1017" s="38"/>
      <c r="F1017" s="39"/>
      <c r="G1017" s="31"/>
      <c r="H1017" s="31"/>
      <c r="I1017" s="31"/>
      <c r="J1017" s="40"/>
      <c r="K1017" s="31"/>
      <c r="L1017" s="31"/>
      <c r="M1017" s="31"/>
      <c r="N1017" s="31"/>
      <c r="O1017" s="31"/>
      <c r="P1017" s="31"/>
      <c r="Q1017" s="31"/>
      <c r="R1017" s="31"/>
      <c r="S1017" s="31"/>
      <c r="T1017" s="31"/>
      <c r="U1017" s="31"/>
      <c r="V1017" s="31"/>
      <c r="W1017" s="31"/>
      <c r="X1017" s="31"/>
      <c r="Y1017" s="31"/>
      <c r="Z1017" s="31"/>
      <c r="AA1017" s="31"/>
      <c r="AB1017" s="31"/>
      <c r="AC1017" s="31"/>
      <c r="AD1017" s="31"/>
      <c r="AE1017" s="31"/>
      <c r="AF1017" s="31"/>
      <c r="AG1017" s="31"/>
      <c r="AH1017" s="31"/>
      <c r="AI1017" s="42"/>
      <c r="AJ1017" s="42"/>
      <c r="AK1017" s="31"/>
    </row>
    <row r="1018" spans="1:37" ht="135" customHeight="1" x14ac:dyDescent="0.2">
      <c r="A1018" s="31"/>
      <c r="B1018" s="31"/>
      <c r="C1018" s="31"/>
      <c r="D1018" s="31"/>
      <c r="E1018" s="38"/>
      <c r="F1018" s="39"/>
      <c r="G1018" s="31"/>
      <c r="H1018" s="31"/>
      <c r="I1018" s="31"/>
      <c r="J1018" s="40"/>
      <c r="K1018" s="31"/>
      <c r="L1018" s="31"/>
      <c r="M1018" s="31"/>
      <c r="N1018" s="31"/>
      <c r="O1018" s="31"/>
      <c r="P1018" s="31"/>
      <c r="Q1018" s="31"/>
      <c r="R1018" s="31"/>
      <c r="S1018" s="31"/>
      <c r="T1018" s="31"/>
      <c r="U1018" s="31"/>
      <c r="V1018" s="31"/>
      <c r="W1018" s="31"/>
      <c r="X1018" s="31"/>
      <c r="Y1018" s="31"/>
      <c r="Z1018" s="31"/>
      <c r="AA1018" s="31"/>
      <c r="AB1018" s="31"/>
      <c r="AC1018" s="31"/>
      <c r="AD1018" s="31"/>
      <c r="AE1018" s="31"/>
      <c r="AF1018" s="31"/>
      <c r="AG1018" s="31"/>
      <c r="AH1018" s="31"/>
      <c r="AI1018" s="42"/>
      <c r="AJ1018" s="42"/>
      <c r="AK1018" s="31"/>
    </row>
    <row r="1019" spans="1:37" ht="135" customHeight="1" x14ac:dyDescent="0.2">
      <c r="A1019" s="31"/>
      <c r="B1019" s="31"/>
      <c r="C1019" s="31"/>
      <c r="D1019" s="31"/>
      <c r="E1019" s="38"/>
      <c r="F1019" s="39"/>
      <c r="G1019" s="31"/>
      <c r="H1019" s="31"/>
      <c r="I1019" s="31"/>
      <c r="J1019" s="40"/>
      <c r="K1019" s="31"/>
      <c r="L1019" s="31"/>
      <c r="M1019" s="31"/>
      <c r="N1019" s="31"/>
      <c r="O1019" s="31"/>
      <c r="P1019" s="31"/>
      <c r="Q1019" s="31"/>
      <c r="R1019" s="31"/>
      <c r="S1019" s="31"/>
      <c r="T1019" s="31"/>
      <c r="U1019" s="31"/>
      <c r="V1019" s="31"/>
      <c r="W1019" s="31"/>
      <c r="X1019" s="31"/>
      <c r="Y1019" s="31"/>
      <c r="Z1019" s="31"/>
      <c r="AA1019" s="31"/>
      <c r="AB1019" s="31"/>
      <c r="AC1019" s="31"/>
      <c r="AD1019" s="31"/>
      <c r="AE1019" s="31"/>
      <c r="AF1019" s="31"/>
      <c r="AG1019" s="31"/>
      <c r="AH1019" s="31"/>
      <c r="AI1019" s="42"/>
      <c r="AJ1019" s="42"/>
      <c r="AK1019" s="31"/>
    </row>
    <row r="1020" spans="1:37" ht="135" customHeight="1" x14ac:dyDescent="0.2">
      <c r="A1020" s="31"/>
      <c r="B1020" s="31"/>
      <c r="C1020" s="31"/>
      <c r="D1020" s="31"/>
      <c r="E1020" s="38"/>
      <c r="F1020" s="39"/>
      <c r="G1020" s="31"/>
      <c r="H1020" s="31"/>
      <c r="I1020" s="31"/>
      <c r="J1020" s="40"/>
      <c r="K1020" s="31"/>
      <c r="L1020" s="31"/>
      <c r="M1020" s="31"/>
      <c r="N1020" s="31"/>
      <c r="O1020" s="31"/>
      <c r="P1020" s="31"/>
      <c r="Q1020" s="31"/>
      <c r="R1020" s="31"/>
      <c r="S1020" s="31"/>
      <c r="T1020" s="31"/>
      <c r="U1020" s="31"/>
      <c r="V1020" s="31"/>
      <c r="W1020" s="31"/>
      <c r="X1020" s="31"/>
      <c r="Y1020" s="31"/>
      <c r="Z1020" s="31"/>
      <c r="AA1020" s="31"/>
      <c r="AB1020" s="31"/>
      <c r="AC1020" s="31"/>
      <c r="AD1020" s="31"/>
      <c r="AE1020" s="31"/>
      <c r="AF1020" s="31"/>
      <c r="AG1020" s="31"/>
      <c r="AH1020" s="31"/>
      <c r="AI1020" s="42"/>
      <c r="AJ1020" s="42"/>
      <c r="AK1020" s="31"/>
    </row>
    <row r="1021" spans="1:37" ht="135" customHeight="1" x14ac:dyDescent="0.2">
      <c r="A1021" s="31"/>
      <c r="B1021" s="31"/>
      <c r="C1021" s="31"/>
      <c r="D1021" s="31"/>
      <c r="E1021" s="38"/>
      <c r="F1021" s="39"/>
      <c r="G1021" s="31"/>
      <c r="H1021" s="31"/>
      <c r="I1021" s="31"/>
      <c r="J1021" s="40"/>
      <c r="K1021" s="31"/>
      <c r="L1021" s="31"/>
      <c r="M1021" s="31"/>
      <c r="N1021" s="31"/>
      <c r="O1021" s="31"/>
      <c r="P1021" s="31"/>
      <c r="Q1021" s="31"/>
      <c r="R1021" s="31"/>
      <c r="S1021" s="31"/>
      <c r="T1021" s="31"/>
      <c r="U1021" s="31"/>
      <c r="V1021" s="31"/>
      <c r="W1021" s="31"/>
      <c r="X1021" s="31"/>
      <c r="Y1021" s="31"/>
      <c r="Z1021" s="31"/>
      <c r="AA1021" s="31"/>
      <c r="AB1021" s="31"/>
      <c r="AC1021" s="31"/>
      <c r="AD1021" s="31"/>
      <c r="AE1021" s="31"/>
      <c r="AF1021" s="31"/>
      <c r="AG1021" s="31"/>
      <c r="AH1021" s="31"/>
      <c r="AI1021" s="42"/>
      <c r="AJ1021" s="42"/>
      <c r="AK1021" s="31"/>
    </row>
    <row r="1022" spans="1:37" ht="135" customHeight="1" x14ac:dyDescent="0.2">
      <c r="A1022" s="31"/>
      <c r="B1022" s="31"/>
      <c r="C1022" s="31"/>
      <c r="D1022" s="31"/>
      <c r="E1022" s="38"/>
      <c r="F1022" s="39"/>
      <c r="G1022" s="31"/>
      <c r="H1022" s="31"/>
      <c r="I1022" s="31"/>
      <c r="J1022" s="40"/>
      <c r="K1022" s="31"/>
      <c r="L1022" s="31"/>
      <c r="M1022" s="31"/>
      <c r="N1022" s="31"/>
      <c r="O1022" s="31"/>
      <c r="P1022" s="31"/>
      <c r="Q1022" s="31"/>
      <c r="R1022" s="31"/>
      <c r="S1022" s="31"/>
      <c r="T1022" s="31"/>
      <c r="U1022" s="31"/>
      <c r="V1022" s="31"/>
      <c r="W1022" s="31"/>
      <c r="X1022" s="31"/>
      <c r="Y1022" s="31"/>
      <c r="Z1022" s="31"/>
      <c r="AA1022" s="31"/>
      <c r="AB1022" s="31"/>
      <c r="AC1022" s="31"/>
      <c r="AD1022" s="31"/>
      <c r="AE1022" s="31"/>
      <c r="AF1022" s="31"/>
      <c r="AG1022" s="31"/>
      <c r="AH1022" s="31"/>
      <c r="AI1022" s="42"/>
      <c r="AJ1022" s="42"/>
      <c r="AK1022" s="31"/>
    </row>
    <row r="1023" spans="1:37" ht="135" customHeight="1" x14ac:dyDescent="0.2">
      <c r="A1023" s="31"/>
      <c r="B1023" s="31"/>
      <c r="C1023" s="31"/>
      <c r="D1023" s="31"/>
      <c r="E1023" s="38"/>
      <c r="F1023" s="39"/>
      <c r="G1023" s="31"/>
      <c r="H1023" s="31"/>
      <c r="I1023" s="31"/>
      <c r="J1023" s="40"/>
      <c r="K1023" s="31"/>
      <c r="L1023" s="31"/>
      <c r="M1023" s="31"/>
      <c r="N1023" s="31"/>
      <c r="O1023" s="31"/>
      <c r="P1023" s="31"/>
      <c r="Q1023" s="31"/>
      <c r="R1023" s="31"/>
      <c r="S1023" s="31"/>
      <c r="T1023" s="31"/>
      <c r="U1023" s="31"/>
      <c r="V1023" s="31"/>
      <c r="W1023" s="31"/>
      <c r="X1023" s="31"/>
      <c r="Y1023" s="31"/>
      <c r="Z1023" s="31"/>
      <c r="AA1023" s="31"/>
      <c r="AB1023" s="31"/>
      <c r="AC1023" s="31"/>
      <c r="AD1023" s="31"/>
      <c r="AE1023" s="31"/>
      <c r="AF1023" s="31"/>
      <c r="AG1023" s="31"/>
      <c r="AH1023" s="31"/>
      <c r="AI1023" s="42"/>
      <c r="AJ1023" s="42"/>
      <c r="AK1023" s="31"/>
    </row>
  </sheetData>
  <autoFilter ref="A7:AP53"/>
  <mergeCells count="27">
    <mergeCell ref="O52:Q52"/>
    <mergeCell ref="O53:Q53"/>
    <mergeCell ref="O5:S6"/>
    <mergeCell ref="T5:AK5"/>
    <mergeCell ref="W6:AH6"/>
    <mergeCell ref="T6:T7"/>
    <mergeCell ref="U6:U7"/>
    <mergeCell ref="V6:V7"/>
    <mergeCell ref="AI6:AI7"/>
    <mergeCell ref="AJ6:AJ7"/>
    <mergeCell ref="AK6:AK7"/>
    <mergeCell ref="AJ52:AJ53"/>
    <mergeCell ref="AK52:AK53"/>
    <mergeCell ref="S8:S48"/>
    <mergeCell ref="A1:A4"/>
    <mergeCell ref="B1:AK1"/>
    <mergeCell ref="B2:AI4"/>
    <mergeCell ref="A5:A7"/>
    <mergeCell ref="B5:B7"/>
    <mergeCell ref="C5:C7"/>
    <mergeCell ref="D5:D7"/>
    <mergeCell ref="N5:N7"/>
    <mergeCell ref="E5:F6"/>
    <mergeCell ref="G5:I6"/>
    <mergeCell ref="J5:K6"/>
    <mergeCell ref="L5:L7"/>
    <mergeCell ref="M5:M7"/>
  </mergeCells>
  <dataValidations count="22">
    <dataValidation type="list" allowBlank="1" showErrorMessage="1" sqref="N8:N50">
      <formula1>$H$64:$H$81</formula1>
    </dataValidation>
    <dataValidation type="list" allowBlank="1" showErrorMessage="1" sqref="B8:B33 B51">
      <formula1>$B$64:$B$78</formula1>
    </dataValidation>
    <dataValidation type="list" allowBlank="1" showErrorMessage="1" sqref="J51">
      <formula1>$D$64:$D$78</formula1>
    </dataValidation>
    <dataValidation type="list" allowBlank="1" showErrorMessage="1" sqref="N51">
      <formula1>$H$64:$H$80</formula1>
    </dataValidation>
    <dataValidation type="list" allowBlank="1" showErrorMessage="1" sqref="A8:A33 A51">
      <formula1>$A$64:$A$71</formula1>
    </dataValidation>
    <dataValidation type="list" allowBlank="1" showErrorMessage="1" sqref="L8:L45 L51">
      <formula1>$E$64:$E$74</formula1>
    </dataValidation>
    <dataValidation type="list" allowBlank="1" showErrorMessage="1" sqref="M51">
      <formula1>$F$64:$F$81</formula1>
    </dataValidation>
    <dataValidation type="list" allowBlank="1" showErrorMessage="1" sqref="H8:H51">
      <formula1>$C$64:$C$66</formula1>
    </dataValidation>
    <dataValidation type="list" allowBlank="1" showErrorMessage="1" sqref="A34:A45">
      <formula1>$A$54:$A$61</formula1>
    </dataValidation>
    <dataValidation type="list" allowBlank="1" showErrorMessage="1" sqref="B34:B45">
      <formula1>$B$54:$B$68</formula1>
    </dataValidation>
    <dataValidation type="list" allowBlank="1" showInputMessage="1" showErrorMessage="1" prompt=" - " sqref="O46:O48">
      <formula1>$O$46:$O$50</formula1>
    </dataValidation>
    <dataValidation type="list" allowBlank="1" showInputMessage="1" showErrorMessage="1" sqref="O49:O50">
      <formula1>$O$46:$O$50</formula1>
    </dataValidation>
    <dataValidation type="list" allowBlank="1" showErrorMessage="1" sqref="O8:O29">
      <formula1>$I$37:$I$41</formula1>
    </dataValidation>
    <dataValidation type="list" allowBlank="1" showErrorMessage="1" sqref="O51">
      <formula1>#REF!</formula1>
    </dataValidation>
    <dataValidation type="list" allowBlank="1" showInputMessage="1" showErrorMessage="1" prompt=" - " sqref="L46:L48">
      <formula1>$B$46:$B$54</formula1>
    </dataValidation>
    <dataValidation type="list" allowBlank="1" showInputMessage="1" showErrorMessage="1" prompt=" - " sqref="B46:B48">
      <formula1>$E$46:$E$58</formula1>
    </dataValidation>
    <dataValidation type="list" allowBlank="1" showInputMessage="1" showErrorMessage="1" prompt=" - " sqref="A46:A48">
      <formula1>$A$46:$A$51</formula1>
    </dataValidation>
    <dataValidation type="list" allowBlank="1" showInputMessage="1" showErrorMessage="1" sqref="B49:B50">
      <formula1>$E$46:$E$58</formula1>
    </dataValidation>
    <dataValidation type="list" allowBlank="1" showInputMessage="1" showErrorMessage="1" sqref="L49:L50">
      <formula1>$B$46:$B$54</formula1>
    </dataValidation>
    <dataValidation type="list" allowBlank="1" showInputMessage="1" showErrorMessage="1" sqref="A49:A50">
      <formula1>$A$46:$A$51</formula1>
    </dataValidation>
    <dataValidation type="list" allowBlank="1" showErrorMessage="1" sqref="J8:J50">
      <formula1>$D$64:$D$79</formula1>
    </dataValidation>
    <dataValidation type="list" allowBlank="1" showErrorMessage="1" sqref="M8:M50">
      <formula1>$F$64:$F$80</formula1>
    </dataValidation>
  </dataValidation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topLeftCell="A7" workbookViewId="0">
      <selection activeCell="A10" sqref="A10:U10"/>
    </sheetView>
  </sheetViews>
  <sheetFormatPr baseColWidth="10" defaultColWidth="12.625" defaultRowHeight="15" customHeight="1" x14ac:dyDescent="0.2"/>
  <cols>
    <col min="1" max="21" width="2.5" customWidth="1"/>
    <col min="22" max="26" width="9.375" customWidth="1"/>
  </cols>
  <sheetData>
    <row r="1" spans="1:26" ht="12.75" customHeight="1" x14ac:dyDescent="0.2">
      <c r="A1" s="771" t="s">
        <v>3</v>
      </c>
      <c r="B1" s="557"/>
      <c r="C1" s="557"/>
      <c r="D1" s="557"/>
      <c r="E1" s="557"/>
      <c r="F1" s="557"/>
      <c r="G1" s="557"/>
      <c r="H1" s="557"/>
      <c r="I1" s="557"/>
      <c r="J1" s="557"/>
      <c r="K1" s="557"/>
      <c r="L1" s="557"/>
      <c r="M1" s="557"/>
      <c r="N1" s="557"/>
      <c r="O1" s="557"/>
      <c r="P1" s="557"/>
      <c r="Q1" s="557"/>
      <c r="R1" s="557"/>
      <c r="S1" s="557"/>
      <c r="T1" s="557"/>
      <c r="U1" s="563"/>
      <c r="V1" s="3"/>
      <c r="W1" s="3"/>
      <c r="X1" s="3"/>
      <c r="Y1" s="3"/>
      <c r="Z1" s="3"/>
    </row>
    <row r="2" spans="1:26" ht="12.75" customHeight="1" x14ac:dyDescent="0.2">
      <c r="A2" s="772"/>
      <c r="B2" s="564"/>
      <c r="C2" s="564"/>
      <c r="D2" s="564"/>
      <c r="E2" s="564"/>
      <c r="F2" s="564"/>
      <c r="G2" s="564"/>
      <c r="H2" s="564"/>
      <c r="I2" s="564"/>
      <c r="J2" s="564"/>
      <c r="K2" s="564"/>
      <c r="L2" s="564"/>
      <c r="M2" s="564"/>
      <c r="N2" s="564"/>
      <c r="O2" s="564"/>
      <c r="P2" s="564"/>
      <c r="Q2" s="564"/>
      <c r="R2" s="564"/>
      <c r="S2" s="564"/>
      <c r="T2" s="564"/>
      <c r="U2" s="565"/>
      <c r="V2" s="3"/>
      <c r="W2" s="3"/>
      <c r="X2" s="3"/>
      <c r="Y2" s="3"/>
      <c r="Z2" s="3"/>
    </row>
    <row r="3" spans="1:26" ht="12.75" customHeight="1" x14ac:dyDescent="0.2">
      <c r="A3" s="769" t="s">
        <v>8</v>
      </c>
      <c r="B3" s="570"/>
      <c r="C3" s="570"/>
      <c r="D3" s="570"/>
      <c r="E3" s="570"/>
      <c r="F3" s="570"/>
      <c r="G3" s="570"/>
      <c r="H3" s="570"/>
      <c r="I3" s="570"/>
      <c r="J3" s="570"/>
      <c r="K3" s="570"/>
      <c r="L3" s="570"/>
      <c r="M3" s="570"/>
      <c r="N3" s="570"/>
      <c r="O3" s="570"/>
      <c r="P3" s="570"/>
      <c r="Q3" s="570"/>
      <c r="R3" s="570"/>
      <c r="S3" s="570"/>
      <c r="T3" s="570"/>
      <c r="U3" s="571"/>
      <c r="V3" s="3"/>
      <c r="W3" s="3"/>
      <c r="X3" s="3"/>
      <c r="Y3" s="3"/>
      <c r="Z3" s="3"/>
    </row>
    <row r="4" spans="1:26" ht="12.75" customHeight="1" x14ac:dyDescent="0.2">
      <c r="A4" s="769" t="s">
        <v>9</v>
      </c>
      <c r="B4" s="570"/>
      <c r="C4" s="570"/>
      <c r="D4" s="570"/>
      <c r="E4" s="570"/>
      <c r="F4" s="570"/>
      <c r="G4" s="570"/>
      <c r="H4" s="570"/>
      <c r="I4" s="570"/>
      <c r="J4" s="570"/>
      <c r="K4" s="570"/>
      <c r="L4" s="570"/>
      <c r="M4" s="570"/>
      <c r="N4" s="570"/>
      <c r="O4" s="570"/>
      <c r="P4" s="570"/>
      <c r="Q4" s="570"/>
      <c r="R4" s="570"/>
      <c r="S4" s="570"/>
      <c r="T4" s="570"/>
      <c r="U4" s="571"/>
      <c r="V4" s="3"/>
      <c r="W4" s="3"/>
      <c r="X4" s="3"/>
      <c r="Y4" s="3"/>
      <c r="Z4" s="3"/>
    </row>
    <row r="5" spans="1:26" ht="36.75" customHeight="1" x14ac:dyDescent="0.2">
      <c r="A5" s="770" t="s">
        <v>10</v>
      </c>
      <c r="B5" s="570"/>
      <c r="C5" s="570"/>
      <c r="D5" s="570"/>
      <c r="E5" s="570"/>
      <c r="F5" s="570"/>
      <c r="G5" s="570"/>
      <c r="H5" s="570"/>
      <c r="I5" s="570"/>
      <c r="J5" s="570"/>
      <c r="K5" s="570"/>
      <c r="L5" s="570"/>
      <c r="M5" s="570"/>
      <c r="N5" s="570"/>
      <c r="O5" s="570"/>
      <c r="P5" s="570"/>
      <c r="Q5" s="570"/>
      <c r="R5" s="570"/>
      <c r="S5" s="570"/>
      <c r="T5" s="570"/>
      <c r="U5" s="571"/>
      <c r="V5" s="3"/>
      <c r="W5" s="3"/>
      <c r="X5" s="3"/>
      <c r="Y5" s="3"/>
      <c r="Z5" s="3"/>
    </row>
    <row r="6" spans="1:26" ht="36" customHeight="1" x14ac:dyDescent="0.2">
      <c r="A6" s="770" t="s">
        <v>11</v>
      </c>
      <c r="B6" s="570"/>
      <c r="C6" s="570"/>
      <c r="D6" s="570"/>
      <c r="E6" s="570"/>
      <c r="F6" s="570"/>
      <c r="G6" s="570"/>
      <c r="H6" s="570"/>
      <c r="I6" s="570"/>
      <c r="J6" s="570"/>
      <c r="K6" s="570"/>
      <c r="L6" s="570"/>
      <c r="M6" s="570"/>
      <c r="N6" s="570"/>
      <c r="O6" s="570"/>
      <c r="P6" s="570"/>
      <c r="Q6" s="570"/>
      <c r="R6" s="570"/>
      <c r="S6" s="570"/>
      <c r="T6" s="570"/>
      <c r="U6" s="571"/>
      <c r="V6" s="3"/>
      <c r="W6" s="3"/>
      <c r="X6" s="3"/>
      <c r="Y6" s="3"/>
      <c r="Z6" s="3"/>
    </row>
    <row r="7" spans="1:26" ht="22.5" customHeight="1" x14ac:dyDescent="0.2">
      <c r="A7" s="770" t="s">
        <v>12</v>
      </c>
      <c r="B7" s="570"/>
      <c r="C7" s="570"/>
      <c r="D7" s="570"/>
      <c r="E7" s="570"/>
      <c r="F7" s="570"/>
      <c r="G7" s="570"/>
      <c r="H7" s="570"/>
      <c r="I7" s="570"/>
      <c r="J7" s="570"/>
      <c r="K7" s="570"/>
      <c r="L7" s="570"/>
      <c r="M7" s="570"/>
      <c r="N7" s="570"/>
      <c r="O7" s="570"/>
      <c r="P7" s="570"/>
      <c r="Q7" s="570"/>
      <c r="R7" s="570"/>
      <c r="S7" s="570"/>
      <c r="T7" s="570"/>
      <c r="U7" s="571"/>
      <c r="V7" s="3"/>
      <c r="W7" s="3"/>
      <c r="X7" s="3"/>
      <c r="Y7" s="3"/>
      <c r="Z7" s="3"/>
    </row>
    <row r="8" spans="1:26" ht="12.75" customHeight="1" x14ac:dyDescent="0.2">
      <c r="A8" s="770" t="s">
        <v>13</v>
      </c>
      <c r="B8" s="570"/>
      <c r="C8" s="570"/>
      <c r="D8" s="570"/>
      <c r="E8" s="570"/>
      <c r="F8" s="570"/>
      <c r="G8" s="570"/>
      <c r="H8" s="570"/>
      <c r="I8" s="570"/>
      <c r="J8" s="570"/>
      <c r="K8" s="570"/>
      <c r="L8" s="570"/>
      <c r="M8" s="570"/>
      <c r="N8" s="570"/>
      <c r="O8" s="570"/>
      <c r="P8" s="570"/>
      <c r="Q8" s="570"/>
      <c r="R8" s="570"/>
      <c r="S8" s="570"/>
      <c r="T8" s="570"/>
      <c r="U8" s="571"/>
      <c r="V8" s="3"/>
      <c r="W8" s="3"/>
      <c r="X8" s="3"/>
      <c r="Y8" s="3"/>
      <c r="Z8" s="3"/>
    </row>
    <row r="9" spans="1:26" ht="45.75" customHeight="1" x14ac:dyDescent="0.2">
      <c r="A9" s="770" t="s">
        <v>14</v>
      </c>
      <c r="B9" s="570"/>
      <c r="C9" s="570"/>
      <c r="D9" s="570"/>
      <c r="E9" s="570"/>
      <c r="F9" s="570"/>
      <c r="G9" s="570"/>
      <c r="H9" s="570"/>
      <c r="I9" s="570"/>
      <c r="J9" s="570"/>
      <c r="K9" s="570"/>
      <c r="L9" s="570"/>
      <c r="M9" s="570"/>
      <c r="N9" s="570"/>
      <c r="O9" s="570"/>
      <c r="P9" s="570"/>
      <c r="Q9" s="570"/>
      <c r="R9" s="570"/>
      <c r="S9" s="570"/>
      <c r="T9" s="570"/>
      <c r="U9" s="571"/>
      <c r="V9" s="3"/>
      <c r="W9" s="3"/>
      <c r="X9" s="3"/>
      <c r="Y9" s="3"/>
      <c r="Z9" s="3"/>
    </row>
    <row r="10" spans="1:26" ht="36.75" customHeight="1" x14ac:dyDescent="0.2">
      <c r="A10" s="770" t="s">
        <v>15</v>
      </c>
      <c r="B10" s="570"/>
      <c r="C10" s="570"/>
      <c r="D10" s="570"/>
      <c r="E10" s="570"/>
      <c r="F10" s="570"/>
      <c r="G10" s="570"/>
      <c r="H10" s="570"/>
      <c r="I10" s="570"/>
      <c r="J10" s="570"/>
      <c r="K10" s="570"/>
      <c r="L10" s="570"/>
      <c r="M10" s="570"/>
      <c r="N10" s="570"/>
      <c r="O10" s="570"/>
      <c r="P10" s="570"/>
      <c r="Q10" s="570"/>
      <c r="R10" s="570"/>
      <c r="S10" s="570"/>
      <c r="T10" s="570"/>
      <c r="U10" s="571"/>
      <c r="V10" s="3"/>
      <c r="W10" s="3"/>
      <c r="X10" s="3"/>
      <c r="Y10" s="3"/>
      <c r="Z10" s="3"/>
    </row>
    <row r="11" spans="1:26" ht="28.5" customHeight="1" x14ac:dyDescent="0.2">
      <c r="A11" s="770" t="s">
        <v>16</v>
      </c>
      <c r="B11" s="570"/>
      <c r="C11" s="570"/>
      <c r="D11" s="570"/>
      <c r="E11" s="570"/>
      <c r="F11" s="570"/>
      <c r="G11" s="570"/>
      <c r="H11" s="570"/>
      <c r="I11" s="570"/>
      <c r="J11" s="570"/>
      <c r="K11" s="570"/>
      <c r="L11" s="570"/>
      <c r="M11" s="570"/>
      <c r="N11" s="570"/>
      <c r="O11" s="570"/>
      <c r="P11" s="570"/>
      <c r="Q11" s="570"/>
      <c r="R11" s="570"/>
      <c r="S11" s="570"/>
      <c r="T11" s="570"/>
      <c r="U11" s="571"/>
      <c r="V11" s="3"/>
      <c r="W11" s="3"/>
      <c r="X11" s="3"/>
      <c r="Y11" s="3"/>
      <c r="Z11" s="3"/>
    </row>
    <row r="12" spans="1:26" ht="25.5" customHeight="1" x14ac:dyDescent="0.2">
      <c r="A12" s="770" t="s">
        <v>17</v>
      </c>
      <c r="B12" s="570"/>
      <c r="C12" s="570"/>
      <c r="D12" s="570"/>
      <c r="E12" s="570"/>
      <c r="F12" s="570"/>
      <c r="G12" s="570"/>
      <c r="H12" s="570"/>
      <c r="I12" s="570"/>
      <c r="J12" s="570"/>
      <c r="K12" s="570"/>
      <c r="L12" s="570"/>
      <c r="M12" s="570"/>
      <c r="N12" s="570"/>
      <c r="O12" s="570"/>
      <c r="P12" s="570"/>
      <c r="Q12" s="570"/>
      <c r="R12" s="570"/>
      <c r="S12" s="570"/>
      <c r="T12" s="570"/>
      <c r="U12" s="571"/>
      <c r="V12" s="3"/>
      <c r="W12" s="3"/>
      <c r="X12" s="3"/>
      <c r="Y12" s="3"/>
      <c r="Z12" s="3"/>
    </row>
    <row r="13" spans="1:26" ht="25.5" customHeight="1" x14ac:dyDescent="0.2">
      <c r="A13" s="770" t="s">
        <v>18</v>
      </c>
      <c r="B13" s="570"/>
      <c r="C13" s="570"/>
      <c r="D13" s="570"/>
      <c r="E13" s="570"/>
      <c r="F13" s="570"/>
      <c r="G13" s="570"/>
      <c r="H13" s="570"/>
      <c r="I13" s="570"/>
      <c r="J13" s="570"/>
      <c r="K13" s="570"/>
      <c r="L13" s="570"/>
      <c r="M13" s="570"/>
      <c r="N13" s="570"/>
      <c r="O13" s="570"/>
      <c r="P13" s="570"/>
      <c r="Q13" s="570"/>
      <c r="R13" s="570"/>
      <c r="S13" s="570"/>
      <c r="T13" s="570"/>
      <c r="U13" s="571"/>
      <c r="V13" s="3"/>
      <c r="W13" s="3"/>
      <c r="X13" s="3"/>
      <c r="Y13" s="3"/>
      <c r="Z13" s="3"/>
    </row>
    <row r="14" spans="1:26" ht="25.5" customHeight="1" x14ac:dyDescent="0.2">
      <c r="A14" s="770" t="s">
        <v>19</v>
      </c>
      <c r="B14" s="570"/>
      <c r="C14" s="570"/>
      <c r="D14" s="570"/>
      <c r="E14" s="570"/>
      <c r="F14" s="570"/>
      <c r="G14" s="570"/>
      <c r="H14" s="570"/>
      <c r="I14" s="570"/>
      <c r="J14" s="570"/>
      <c r="K14" s="570"/>
      <c r="L14" s="570"/>
      <c r="M14" s="570"/>
      <c r="N14" s="570"/>
      <c r="O14" s="570"/>
      <c r="P14" s="570"/>
      <c r="Q14" s="570"/>
      <c r="R14" s="570"/>
      <c r="S14" s="570"/>
      <c r="T14" s="570"/>
      <c r="U14" s="571"/>
      <c r="V14" s="3"/>
      <c r="W14" s="3"/>
      <c r="X14" s="3"/>
      <c r="Y14" s="3"/>
      <c r="Z14" s="3"/>
    </row>
    <row r="15" spans="1:26" ht="26.25" customHeight="1" x14ac:dyDescent="0.2">
      <c r="A15" s="769" t="s">
        <v>20</v>
      </c>
      <c r="B15" s="570"/>
      <c r="C15" s="570"/>
      <c r="D15" s="570"/>
      <c r="E15" s="570"/>
      <c r="F15" s="570"/>
      <c r="G15" s="570"/>
      <c r="H15" s="570"/>
      <c r="I15" s="570"/>
      <c r="J15" s="570"/>
      <c r="K15" s="570"/>
      <c r="L15" s="570"/>
      <c r="M15" s="570"/>
      <c r="N15" s="570"/>
      <c r="O15" s="570"/>
      <c r="P15" s="570"/>
      <c r="Q15" s="570"/>
      <c r="R15" s="570"/>
      <c r="S15" s="570"/>
      <c r="T15" s="570"/>
      <c r="U15" s="571"/>
      <c r="V15" s="3"/>
      <c r="W15" s="3"/>
      <c r="X15" s="3"/>
      <c r="Y15" s="3"/>
      <c r="Z15" s="3"/>
    </row>
    <row r="16" spans="1:26" ht="25.5" customHeight="1" x14ac:dyDescent="0.2">
      <c r="A16" s="769" t="s">
        <v>21</v>
      </c>
      <c r="B16" s="570"/>
      <c r="C16" s="570"/>
      <c r="D16" s="570"/>
      <c r="E16" s="570"/>
      <c r="F16" s="570"/>
      <c r="G16" s="570"/>
      <c r="H16" s="570"/>
      <c r="I16" s="570"/>
      <c r="J16" s="570"/>
      <c r="K16" s="570"/>
      <c r="L16" s="570"/>
      <c r="M16" s="570"/>
      <c r="N16" s="570"/>
      <c r="O16" s="570"/>
      <c r="P16" s="570"/>
      <c r="Q16" s="570"/>
      <c r="R16" s="570"/>
      <c r="S16" s="570"/>
      <c r="T16" s="570"/>
      <c r="U16" s="571"/>
      <c r="V16" s="3"/>
      <c r="W16" s="3"/>
      <c r="X16" s="3"/>
      <c r="Y16" s="3"/>
      <c r="Z16" s="3"/>
    </row>
    <row r="17" spans="1:26" ht="27.75" customHeight="1" x14ac:dyDescent="0.2">
      <c r="A17" s="769" t="s">
        <v>22</v>
      </c>
      <c r="B17" s="570"/>
      <c r="C17" s="570"/>
      <c r="D17" s="570"/>
      <c r="E17" s="570"/>
      <c r="F17" s="570"/>
      <c r="G17" s="570"/>
      <c r="H17" s="570"/>
      <c r="I17" s="570"/>
      <c r="J17" s="570"/>
      <c r="K17" s="570"/>
      <c r="L17" s="570"/>
      <c r="M17" s="570"/>
      <c r="N17" s="570"/>
      <c r="O17" s="570"/>
      <c r="P17" s="570"/>
      <c r="Q17" s="570"/>
      <c r="R17" s="570"/>
      <c r="S17" s="570"/>
      <c r="T17" s="570"/>
      <c r="U17" s="571"/>
      <c r="V17" s="3"/>
      <c r="W17" s="3"/>
      <c r="X17" s="3"/>
      <c r="Y17" s="3"/>
      <c r="Z17" s="3"/>
    </row>
    <row r="18" spans="1:26" ht="24.75" customHeight="1" x14ac:dyDescent="0.2">
      <c r="A18" s="769" t="s">
        <v>23</v>
      </c>
      <c r="B18" s="570"/>
      <c r="C18" s="570"/>
      <c r="D18" s="570"/>
      <c r="E18" s="570"/>
      <c r="F18" s="570"/>
      <c r="G18" s="570"/>
      <c r="H18" s="570"/>
      <c r="I18" s="570"/>
      <c r="J18" s="570"/>
      <c r="K18" s="570"/>
      <c r="L18" s="570"/>
      <c r="M18" s="570"/>
      <c r="N18" s="570"/>
      <c r="O18" s="570"/>
      <c r="P18" s="570"/>
      <c r="Q18" s="570"/>
      <c r="R18" s="570"/>
      <c r="S18" s="570"/>
      <c r="T18" s="570"/>
      <c r="U18" s="571"/>
      <c r="V18" s="3"/>
      <c r="W18" s="3"/>
      <c r="X18" s="3"/>
      <c r="Y18" s="3"/>
      <c r="Z18" s="3"/>
    </row>
    <row r="19" spans="1:26" ht="26.25" customHeight="1" x14ac:dyDescent="0.2">
      <c r="A19" s="769" t="s">
        <v>24</v>
      </c>
      <c r="B19" s="570"/>
      <c r="C19" s="570"/>
      <c r="D19" s="570"/>
      <c r="E19" s="570"/>
      <c r="F19" s="570"/>
      <c r="G19" s="570"/>
      <c r="H19" s="570"/>
      <c r="I19" s="570"/>
      <c r="J19" s="570"/>
      <c r="K19" s="570"/>
      <c r="L19" s="570"/>
      <c r="M19" s="570"/>
      <c r="N19" s="570"/>
      <c r="O19" s="570"/>
      <c r="P19" s="570"/>
      <c r="Q19" s="570"/>
      <c r="R19" s="570"/>
      <c r="S19" s="570"/>
      <c r="T19" s="570"/>
      <c r="U19" s="571"/>
      <c r="V19" s="3"/>
      <c r="W19" s="3"/>
      <c r="X19" s="3"/>
      <c r="Y19" s="3"/>
      <c r="Z19" s="3"/>
    </row>
    <row r="20" spans="1:26" ht="26.25" customHeight="1" x14ac:dyDescent="0.2">
      <c r="A20" s="770" t="s">
        <v>25</v>
      </c>
      <c r="B20" s="570"/>
      <c r="C20" s="570"/>
      <c r="D20" s="570"/>
      <c r="E20" s="570"/>
      <c r="F20" s="570"/>
      <c r="G20" s="570"/>
      <c r="H20" s="570"/>
      <c r="I20" s="570"/>
      <c r="J20" s="570"/>
      <c r="K20" s="570"/>
      <c r="L20" s="570"/>
      <c r="M20" s="570"/>
      <c r="N20" s="570"/>
      <c r="O20" s="570"/>
      <c r="P20" s="570"/>
      <c r="Q20" s="570"/>
      <c r="R20" s="570"/>
      <c r="S20" s="570"/>
      <c r="T20" s="570"/>
      <c r="U20" s="571"/>
      <c r="V20" s="3"/>
      <c r="W20" s="3"/>
      <c r="X20" s="3"/>
      <c r="Y20" s="3"/>
      <c r="Z20" s="3"/>
    </row>
    <row r="21" spans="1:26" ht="12.75" customHeight="1" x14ac:dyDescent="0.2">
      <c r="A21" s="769" t="s">
        <v>26</v>
      </c>
      <c r="B21" s="570"/>
      <c r="C21" s="570"/>
      <c r="D21" s="570"/>
      <c r="E21" s="570"/>
      <c r="F21" s="570"/>
      <c r="G21" s="570"/>
      <c r="H21" s="570"/>
      <c r="I21" s="570"/>
      <c r="J21" s="570"/>
      <c r="K21" s="570"/>
      <c r="L21" s="570"/>
      <c r="M21" s="570"/>
      <c r="N21" s="570"/>
      <c r="O21" s="570"/>
      <c r="P21" s="570"/>
      <c r="Q21" s="570"/>
      <c r="R21" s="570"/>
      <c r="S21" s="570"/>
      <c r="T21" s="570"/>
      <c r="U21" s="571"/>
      <c r="V21" s="3"/>
      <c r="W21" s="3"/>
      <c r="X21" s="3"/>
      <c r="Y21" s="3"/>
      <c r="Z21" s="3"/>
    </row>
    <row r="22" spans="1:26" ht="25.5" customHeight="1" x14ac:dyDescent="0.2">
      <c r="A22" s="769" t="s">
        <v>27</v>
      </c>
      <c r="B22" s="570"/>
      <c r="C22" s="570"/>
      <c r="D22" s="570"/>
      <c r="E22" s="570"/>
      <c r="F22" s="570"/>
      <c r="G22" s="570"/>
      <c r="H22" s="570"/>
      <c r="I22" s="570"/>
      <c r="J22" s="570"/>
      <c r="K22" s="570"/>
      <c r="L22" s="570"/>
      <c r="M22" s="570"/>
      <c r="N22" s="570"/>
      <c r="O22" s="570"/>
      <c r="P22" s="570"/>
      <c r="Q22" s="570"/>
      <c r="R22" s="570"/>
      <c r="S22" s="570"/>
      <c r="T22" s="570"/>
      <c r="U22" s="571"/>
      <c r="V22" s="3"/>
      <c r="W22" s="3"/>
      <c r="X22" s="3"/>
      <c r="Y22" s="3"/>
      <c r="Z22" s="3"/>
    </row>
    <row r="23" spans="1:26" ht="24.75" customHeight="1" x14ac:dyDescent="0.2">
      <c r="A23" s="768" t="s">
        <v>28</v>
      </c>
      <c r="B23" s="570"/>
      <c r="C23" s="570"/>
      <c r="D23" s="570"/>
      <c r="E23" s="570"/>
      <c r="F23" s="570"/>
      <c r="G23" s="570"/>
      <c r="H23" s="570"/>
      <c r="I23" s="570"/>
      <c r="J23" s="570"/>
      <c r="K23" s="570"/>
      <c r="L23" s="570"/>
      <c r="M23" s="570"/>
      <c r="N23" s="570"/>
      <c r="O23" s="570"/>
      <c r="P23" s="570"/>
      <c r="Q23" s="570"/>
      <c r="R23" s="570"/>
      <c r="S23" s="570"/>
      <c r="T23" s="570"/>
      <c r="U23" s="571"/>
      <c r="V23" s="3"/>
      <c r="W23" s="3"/>
      <c r="X23" s="3"/>
      <c r="Y23" s="3"/>
      <c r="Z23" s="3"/>
    </row>
    <row r="24" spans="1:26" ht="26.25" customHeight="1" x14ac:dyDescent="0.2">
      <c r="A24" s="768" t="s">
        <v>33</v>
      </c>
      <c r="B24" s="570"/>
      <c r="C24" s="570"/>
      <c r="D24" s="570"/>
      <c r="E24" s="570"/>
      <c r="F24" s="570"/>
      <c r="G24" s="570"/>
      <c r="H24" s="570"/>
      <c r="I24" s="570"/>
      <c r="J24" s="570"/>
      <c r="K24" s="570"/>
      <c r="L24" s="570"/>
      <c r="M24" s="570"/>
      <c r="N24" s="570"/>
      <c r="O24" s="570"/>
      <c r="P24" s="570"/>
      <c r="Q24" s="570"/>
      <c r="R24" s="570"/>
      <c r="S24" s="570"/>
      <c r="T24" s="570"/>
      <c r="U24" s="571"/>
      <c r="V24" s="3"/>
      <c r="W24" s="3"/>
      <c r="X24" s="3"/>
      <c r="Y24" s="3"/>
      <c r="Z24" s="3"/>
    </row>
    <row r="25" spans="1:26" ht="26.25" customHeight="1" x14ac:dyDescent="0.2">
      <c r="A25" s="768" t="s">
        <v>34</v>
      </c>
      <c r="B25" s="570"/>
      <c r="C25" s="570"/>
      <c r="D25" s="570"/>
      <c r="E25" s="570"/>
      <c r="F25" s="570"/>
      <c r="G25" s="570"/>
      <c r="H25" s="570"/>
      <c r="I25" s="570"/>
      <c r="J25" s="570"/>
      <c r="K25" s="570"/>
      <c r="L25" s="570"/>
      <c r="M25" s="570"/>
      <c r="N25" s="570"/>
      <c r="O25" s="570"/>
      <c r="P25" s="570"/>
      <c r="Q25" s="570"/>
      <c r="R25" s="570"/>
      <c r="S25" s="570"/>
      <c r="T25" s="570"/>
      <c r="U25" s="571"/>
      <c r="V25" s="3"/>
      <c r="W25" s="3"/>
      <c r="X25" s="3"/>
      <c r="Y25" s="3"/>
      <c r="Z25" s="3"/>
    </row>
    <row r="26" spans="1:26" ht="26.25" customHeight="1" x14ac:dyDescent="0.2">
      <c r="A26" s="768" t="s">
        <v>42</v>
      </c>
      <c r="B26" s="570"/>
      <c r="C26" s="570"/>
      <c r="D26" s="570"/>
      <c r="E26" s="570"/>
      <c r="F26" s="570"/>
      <c r="G26" s="570"/>
      <c r="H26" s="570"/>
      <c r="I26" s="570"/>
      <c r="J26" s="570"/>
      <c r="K26" s="570"/>
      <c r="L26" s="570"/>
      <c r="M26" s="570"/>
      <c r="N26" s="570"/>
      <c r="O26" s="570"/>
      <c r="P26" s="570"/>
      <c r="Q26" s="570"/>
      <c r="R26" s="570"/>
      <c r="S26" s="570"/>
      <c r="T26" s="570"/>
      <c r="U26" s="571"/>
      <c r="V26" s="3"/>
      <c r="W26" s="3"/>
      <c r="X26" s="3"/>
      <c r="Y26" s="3"/>
      <c r="Z26" s="3"/>
    </row>
    <row r="27" spans="1:26" ht="52.5" customHeight="1" x14ac:dyDescent="0.2">
      <c r="A27" s="768" t="s">
        <v>51</v>
      </c>
      <c r="B27" s="570"/>
      <c r="C27" s="570"/>
      <c r="D27" s="570"/>
      <c r="E27" s="570"/>
      <c r="F27" s="570"/>
      <c r="G27" s="570"/>
      <c r="H27" s="570"/>
      <c r="I27" s="570"/>
      <c r="J27" s="570"/>
      <c r="K27" s="570"/>
      <c r="L27" s="570"/>
      <c r="M27" s="570"/>
      <c r="N27" s="570"/>
      <c r="O27" s="570"/>
      <c r="P27" s="570"/>
      <c r="Q27" s="570"/>
      <c r="R27" s="570"/>
      <c r="S27" s="570"/>
      <c r="T27" s="570"/>
      <c r="U27" s="571"/>
      <c r="V27" s="3"/>
      <c r="W27" s="3"/>
      <c r="X27" s="3"/>
      <c r="Y27" s="3"/>
      <c r="Z27" s="3"/>
    </row>
    <row r="28" spans="1:26" ht="12.75" customHeight="1" x14ac:dyDescent="0.2">
      <c r="A28" s="9"/>
      <c r="B28" s="9"/>
      <c r="C28" s="9"/>
      <c r="D28" s="9"/>
      <c r="E28" s="9"/>
      <c r="F28" s="9"/>
      <c r="G28" s="9"/>
      <c r="H28" s="9"/>
      <c r="I28" s="9"/>
      <c r="J28" s="9"/>
      <c r="K28" s="9"/>
      <c r="L28" s="9"/>
      <c r="M28" s="9"/>
      <c r="N28" s="9"/>
      <c r="O28" s="9"/>
      <c r="P28" s="9"/>
      <c r="Q28" s="9"/>
      <c r="R28" s="9"/>
      <c r="S28" s="9"/>
      <c r="T28" s="9"/>
      <c r="U28" s="9"/>
      <c r="V28" s="3"/>
      <c r="W28" s="3"/>
      <c r="X28" s="3"/>
      <c r="Y28" s="3"/>
      <c r="Z28" s="3"/>
    </row>
    <row r="29" spans="1:26" ht="12.75" customHeight="1" x14ac:dyDescent="0.2">
      <c r="A29" s="9"/>
      <c r="B29" s="9"/>
      <c r="C29" s="9"/>
      <c r="D29" s="9"/>
      <c r="E29" s="9"/>
      <c r="F29" s="9"/>
      <c r="G29" s="9"/>
      <c r="H29" s="9"/>
      <c r="I29" s="9"/>
      <c r="J29" s="9"/>
      <c r="K29" s="9"/>
      <c r="L29" s="9"/>
      <c r="M29" s="9"/>
      <c r="N29" s="9"/>
      <c r="O29" s="9"/>
      <c r="P29" s="9"/>
      <c r="Q29" s="9"/>
      <c r="R29" s="9"/>
      <c r="S29" s="9"/>
      <c r="T29" s="9"/>
      <c r="U29" s="9"/>
      <c r="V29" s="3"/>
      <c r="W29" s="3"/>
      <c r="X29" s="3"/>
      <c r="Y29" s="3"/>
      <c r="Z29" s="3"/>
    </row>
    <row r="30" spans="1:26" ht="12.75" customHeight="1" x14ac:dyDescent="0.2">
      <c r="A30" s="9"/>
      <c r="B30" s="9"/>
      <c r="C30" s="9"/>
      <c r="D30" s="9"/>
      <c r="E30" s="9"/>
      <c r="F30" s="9"/>
      <c r="G30" s="9"/>
      <c r="H30" s="9"/>
      <c r="I30" s="9"/>
      <c r="J30" s="9"/>
      <c r="K30" s="9"/>
      <c r="L30" s="9"/>
      <c r="M30" s="9"/>
      <c r="N30" s="9"/>
      <c r="O30" s="9"/>
      <c r="P30" s="9"/>
      <c r="Q30" s="9"/>
      <c r="R30" s="9"/>
      <c r="S30" s="9"/>
      <c r="T30" s="9"/>
      <c r="U30" s="9"/>
      <c r="V30" s="3"/>
      <c r="W30" s="3"/>
      <c r="X30" s="3"/>
      <c r="Y30" s="3"/>
      <c r="Z30" s="3"/>
    </row>
    <row r="31" spans="1:26" ht="12.75" customHeight="1" x14ac:dyDescent="0.2">
      <c r="A31" s="9"/>
      <c r="B31" s="9"/>
      <c r="C31" s="9"/>
      <c r="D31" s="9"/>
      <c r="E31" s="9"/>
      <c r="F31" s="9"/>
      <c r="G31" s="9"/>
      <c r="H31" s="9"/>
      <c r="I31" s="9"/>
      <c r="J31" s="9"/>
      <c r="K31" s="9"/>
      <c r="L31" s="9"/>
      <c r="M31" s="9"/>
      <c r="N31" s="9"/>
      <c r="O31" s="9"/>
      <c r="P31" s="9"/>
      <c r="Q31" s="9"/>
      <c r="R31" s="9"/>
      <c r="S31" s="9"/>
      <c r="T31" s="9"/>
      <c r="U31" s="9"/>
      <c r="V31" s="3"/>
      <c r="W31" s="3"/>
      <c r="X31" s="3"/>
      <c r="Y31" s="3"/>
      <c r="Z31" s="3"/>
    </row>
    <row r="32" spans="1:26" ht="12.75" customHeight="1" x14ac:dyDescent="0.2">
      <c r="A32" s="9"/>
      <c r="B32" s="9"/>
      <c r="C32" s="9"/>
      <c r="D32" s="9"/>
      <c r="E32" s="9"/>
      <c r="F32" s="9"/>
      <c r="G32" s="9"/>
      <c r="H32" s="9"/>
      <c r="I32" s="9"/>
      <c r="J32" s="9"/>
      <c r="K32" s="9"/>
      <c r="L32" s="9"/>
      <c r="M32" s="9"/>
      <c r="N32" s="9"/>
      <c r="O32" s="9"/>
      <c r="P32" s="9"/>
      <c r="Q32" s="9"/>
      <c r="R32" s="9"/>
      <c r="S32" s="9"/>
      <c r="T32" s="9"/>
      <c r="U32" s="9"/>
      <c r="V32" s="3"/>
      <c r="W32" s="3"/>
      <c r="X32" s="3"/>
      <c r="Y32" s="3"/>
      <c r="Z32" s="3"/>
    </row>
    <row r="33" spans="1:26" ht="12.75" customHeight="1" x14ac:dyDescent="0.2">
      <c r="A33" s="9"/>
      <c r="B33" s="9"/>
      <c r="C33" s="9"/>
      <c r="D33" s="9"/>
      <c r="E33" s="9"/>
      <c r="F33" s="9"/>
      <c r="G33" s="9"/>
      <c r="H33" s="9"/>
      <c r="I33" s="9"/>
      <c r="J33" s="9"/>
      <c r="K33" s="9"/>
      <c r="L33" s="9"/>
      <c r="M33" s="9"/>
      <c r="N33" s="9"/>
      <c r="O33" s="9"/>
      <c r="P33" s="9"/>
      <c r="Q33" s="9"/>
      <c r="R33" s="9"/>
      <c r="S33" s="9"/>
      <c r="T33" s="9"/>
      <c r="U33" s="9"/>
      <c r="V33" s="3"/>
      <c r="W33" s="3"/>
      <c r="X33" s="3"/>
      <c r="Y33" s="3"/>
      <c r="Z33" s="3"/>
    </row>
    <row r="34" spans="1:26" ht="12.75" customHeight="1" x14ac:dyDescent="0.2">
      <c r="A34" s="9"/>
      <c r="B34" s="9"/>
      <c r="C34" s="9"/>
      <c r="D34" s="9"/>
      <c r="E34" s="9"/>
      <c r="F34" s="9"/>
      <c r="G34" s="9"/>
      <c r="H34" s="9"/>
      <c r="I34" s="9"/>
      <c r="J34" s="9"/>
      <c r="K34" s="9"/>
      <c r="L34" s="9"/>
      <c r="M34" s="9"/>
      <c r="N34" s="9"/>
      <c r="O34" s="9"/>
      <c r="P34" s="9"/>
      <c r="Q34" s="9"/>
      <c r="R34" s="9"/>
      <c r="S34" s="9"/>
      <c r="T34" s="9"/>
      <c r="U34" s="9"/>
      <c r="V34" s="3"/>
      <c r="W34" s="3"/>
      <c r="X34" s="3"/>
      <c r="Y34" s="3"/>
      <c r="Z34" s="3"/>
    </row>
    <row r="35" spans="1:26" ht="12.75" customHeight="1" x14ac:dyDescent="0.2">
      <c r="A35" s="9"/>
      <c r="B35" s="9"/>
      <c r="C35" s="9"/>
      <c r="D35" s="9"/>
      <c r="E35" s="9"/>
      <c r="F35" s="9"/>
      <c r="G35" s="9"/>
      <c r="H35" s="9"/>
      <c r="I35" s="9"/>
      <c r="J35" s="9"/>
      <c r="K35" s="9"/>
      <c r="L35" s="9"/>
      <c r="M35" s="9"/>
      <c r="N35" s="9"/>
      <c r="O35" s="9"/>
      <c r="P35" s="9"/>
      <c r="Q35" s="9"/>
      <c r="R35" s="9"/>
      <c r="S35" s="9"/>
      <c r="T35" s="9"/>
      <c r="U35" s="9"/>
      <c r="V35" s="3"/>
      <c r="W35" s="3"/>
      <c r="X35" s="3"/>
      <c r="Y35" s="3"/>
      <c r="Z35" s="3"/>
    </row>
    <row r="36" spans="1:26" ht="12.75" customHeight="1" x14ac:dyDescent="0.2">
      <c r="A36" s="9"/>
      <c r="B36" s="9"/>
      <c r="C36" s="9"/>
      <c r="D36" s="9"/>
      <c r="E36" s="9"/>
      <c r="F36" s="9"/>
      <c r="G36" s="9"/>
      <c r="H36" s="9"/>
      <c r="I36" s="9"/>
      <c r="J36" s="9"/>
      <c r="K36" s="9"/>
      <c r="L36" s="9"/>
      <c r="M36" s="9"/>
      <c r="N36" s="9"/>
      <c r="O36" s="9"/>
      <c r="P36" s="9"/>
      <c r="Q36" s="9"/>
      <c r="R36" s="9"/>
      <c r="S36" s="9"/>
      <c r="T36" s="9"/>
      <c r="U36" s="9"/>
      <c r="V36" s="3"/>
      <c r="W36" s="3"/>
      <c r="X36" s="3"/>
      <c r="Y36" s="3"/>
      <c r="Z36" s="3"/>
    </row>
    <row r="37" spans="1:26" ht="12.75" customHeight="1" x14ac:dyDescent="0.2">
      <c r="A37" s="9"/>
      <c r="B37" s="9"/>
      <c r="C37" s="9"/>
      <c r="D37" s="9"/>
      <c r="E37" s="9"/>
      <c r="F37" s="9"/>
      <c r="G37" s="9"/>
      <c r="H37" s="9"/>
      <c r="I37" s="9"/>
      <c r="J37" s="9"/>
      <c r="K37" s="9"/>
      <c r="L37" s="9"/>
      <c r="M37" s="9"/>
      <c r="N37" s="9"/>
      <c r="O37" s="9"/>
      <c r="P37" s="9"/>
      <c r="Q37" s="9"/>
      <c r="R37" s="9"/>
      <c r="S37" s="9"/>
      <c r="T37" s="9"/>
      <c r="U37" s="9"/>
      <c r="V37" s="3"/>
      <c r="W37" s="3"/>
      <c r="X37" s="3"/>
      <c r="Y37" s="3"/>
      <c r="Z37" s="3"/>
    </row>
    <row r="38" spans="1:26" ht="12.75" customHeight="1" x14ac:dyDescent="0.2">
      <c r="A38" s="9"/>
      <c r="B38" s="9"/>
      <c r="C38" s="9"/>
      <c r="D38" s="9"/>
      <c r="E38" s="9"/>
      <c r="F38" s="9"/>
      <c r="G38" s="9"/>
      <c r="H38" s="9"/>
      <c r="I38" s="9"/>
      <c r="J38" s="9"/>
      <c r="K38" s="9"/>
      <c r="L38" s="9"/>
      <c r="M38" s="9"/>
      <c r="N38" s="9"/>
      <c r="O38" s="9"/>
      <c r="P38" s="9"/>
      <c r="Q38" s="9"/>
      <c r="R38" s="9"/>
      <c r="S38" s="9"/>
      <c r="T38" s="9"/>
      <c r="U38" s="9"/>
      <c r="V38" s="3"/>
      <c r="W38" s="3"/>
      <c r="X38" s="3"/>
      <c r="Y38" s="3"/>
      <c r="Z38" s="3"/>
    </row>
    <row r="39" spans="1:26" ht="12.75" customHeight="1" x14ac:dyDescent="0.2">
      <c r="A39" s="9"/>
      <c r="B39" s="9"/>
      <c r="C39" s="9"/>
      <c r="D39" s="9"/>
      <c r="E39" s="9"/>
      <c r="F39" s="9"/>
      <c r="G39" s="9"/>
      <c r="H39" s="9"/>
      <c r="I39" s="9"/>
      <c r="J39" s="9"/>
      <c r="K39" s="9"/>
      <c r="L39" s="9"/>
      <c r="M39" s="9"/>
      <c r="N39" s="9"/>
      <c r="O39" s="9"/>
      <c r="P39" s="9"/>
      <c r="Q39" s="9"/>
      <c r="R39" s="9"/>
      <c r="S39" s="9"/>
      <c r="T39" s="9"/>
      <c r="U39" s="9"/>
      <c r="V39" s="3"/>
      <c r="W39" s="3"/>
      <c r="X39" s="3"/>
      <c r="Y39" s="3"/>
      <c r="Z39" s="3"/>
    </row>
    <row r="40" spans="1:26" ht="12.75" customHeight="1" x14ac:dyDescent="0.2">
      <c r="A40" s="9"/>
      <c r="B40" s="9"/>
      <c r="C40" s="9"/>
      <c r="D40" s="9"/>
      <c r="E40" s="9"/>
      <c r="F40" s="9"/>
      <c r="G40" s="9"/>
      <c r="H40" s="9"/>
      <c r="I40" s="9"/>
      <c r="J40" s="9"/>
      <c r="K40" s="9"/>
      <c r="L40" s="9"/>
      <c r="M40" s="9"/>
      <c r="N40" s="9"/>
      <c r="O40" s="9"/>
      <c r="P40" s="9"/>
      <c r="Q40" s="9"/>
      <c r="R40" s="9"/>
      <c r="S40" s="9"/>
      <c r="T40" s="9"/>
      <c r="U40" s="9"/>
      <c r="V40" s="3"/>
      <c r="W40" s="3"/>
      <c r="X40" s="3"/>
      <c r="Y40" s="3"/>
      <c r="Z40" s="3"/>
    </row>
    <row r="41" spans="1:26" ht="12.75" customHeight="1" x14ac:dyDescent="0.2">
      <c r="A41" s="9"/>
      <c r="B41" s="9"/>
      <c r="C41" s="9"/>
      <c r="D41" s="9"/>
      <c r="E41" s="9"/>
      <c r="F41" s="9"/>
      <c r="G41" s="9"/>
      <c r="H41" s="9"/>
      <c r="I41" s="9"/>
      <c r="J41" s="9"/>
      <c r="K41" s="9"/>
      <c r="L41" s="9"/>
      <c r="M41" s="9"/>
      <c r="N41" s="9"/>
      <c r="O41" s="9"/>
      <c r="P41" s="9"/>
      <c r="Q41" s="9"/>
      <c r="R41" s="9"/>
      <c r="S41" s="9"/>
      <c r="T41" s="9"/>
      <c r="U41" s="9"/>
      <c r="V41" s="3"/>
      <c r="W41" s="3"/>
      <c r="X41" s="3"/>
      <c r="Y41" s="3"/>
      <c r="Z41" s="3"/>
    </row>
    <row r="42" spans="1:26" ht="12.75" customHeight="1" x14ac:dyDescent="0.2">
      <c r="A42" s="9"/>
      <c r="B42" s="9"/>
      <c r="C42" s="9"/>
      <c r="D42" s="9"/>
      <c r="E42" s="9"/>
      <c r="F42" s="9"/>
      <c r="G42" s="9"/>
      <c r="H42" s="9"/>
      <c r="I42" s="9"/>
      <c r="J42" s="9"/>
      <c r="K42" s="9"/>
      <c r="L42" s="9"/>
      <c r="M42" s="9"/>
      <c r="N42" s="9"/>
      <c r="O42" s="9"/>
      <c r="P42" s="9"/>
      <c r="Q42" s="9"/>
      <c r="R42" s="9"/>
      <c r="S42" s="9"/>
      <c r="T42" s="9"/>
      <c r="U42" s="9"/>
      <c r="V42" s="3"/>
      <c r="W42" s="3"/>
      <c r="X42" s="3"/>
      <c r="Y42" s="3"/>
      <c r="Z42" s="3"/>
    </row>
    <row r="43" spans="1:26" ht="12.75" customHeight="1" x14ac:dyDescent="0.2">
      <c r="A43" s="9"/>
      <c r="B43" s="9"/>
      <c r="C43" s="9"/>
      <c r="D43" s="9"/>
      <c r="E43" s="9"/>
      <c r="F43" s="9"/>
      <c r="G43" s="9"/>
      <c r="H43" s="9"/>
      <c r="I43" s="9"/>
      <c r="J43" s="9"/>
      <c r="K43" s="9"/>
      <c r="L43" s="9"/>
      <c r="M43" s="9"/>
      <c r="N43" s="9"/>
      <c r="O43" s="9"/>
      <c r="P43" s="9"/>
      <c r="Q43" s="9"/>
      <c r="R43" s="9"/>
      <c r="S43" s="9"/>
      <c r="T43" s="9"/>
      <c r="U43" s="9"/>
      <c r="V43" s="3"/>
      <c r="W43" s="3"/>
      <c r="X43" s="3"/>
      <c r="Y43" s="3"/>
      <c r="Z43" s="3"/>
    </row>
    <row r="44" spans="1:26" ht="12.75" customHeight="1" x14ac:dyDescent="0.2">
      <c r="A44" s="9"/>
      <c r="B44" s="9"/>
      <c r="C44" s="9"/>
      <c r="D44" s="9"/>
      <c r="E44" s="9"/>
      <c r="F44" s="9"/>
      <c r="G44" s="9"/>
      <c r="H44" s="9"/>
      <c r="I44" s="9"/>
      <c r="J44" s="9"/>
      <c r="K44" s="9"/>
      <c r="L44" s="9"/>
      <c r="M44" s="9"/>
      <c r="N44" s="9"/>
      <c r="O44" s="9"/>
      <c r="P44" s="9"/>
      <c r="Q44" s="9"/>
      <c r="R44" s="9"/>
      <c r="S44" s="9"/>
      <c r="T44" s="9"/>
      <c r="U44" s="9"/>
      <c r="V44" s="3"/>
      <c r="W44" s="3"/>
      <c r="X44" s="3"/>
      <c r="Y44" s="3"/>
      <c r="Z44" s="3"/>
    </row>
    <row r="45" spans="1:26" ht="12.75" customHeight="1" x14ac:dyDescent="0.2">
      <c r="A45" s="9"/>
      <c r="B45" s="9"/>
      <c r="C45" s="9"/>
      <c r="D45" s="9"/>
      <c r="E45" s="9"/>
      <c r="F45" s="9"/>
      <c r="G45" s="9"/>
      <c r="H45" s="9"/>
      <c r="I45" s="9"/>
      <c r="J45" s="9"/>
      <c r="K45" s="9"/>
      <c r="L45" s="9"/>
      <c r="M45" s="9"/>
      <c r="N45" s="9"/>
      <c r="O45" s="9"/>
      <c r="P45" s="9"/>
      <c r="Q45" s="9"/>
      <c r="R45" s="9"/>
      <c r="S45" s="9"/>
      <c r="T45" s="9"/>
      <c r="U45" s="9"/>
      <c r="V45" s="3"/>
      <c r="W45" s="3"/>
      <c r="X45" s="3"/>
      <c r="Y45" s="3"/>
      <c r="Z45" s="3"/>
    </row>
    <row r="46" spans="1:26" ht="12.75" customHeight="1" x14ac:dyDescent="0.2">
      <c r="A46" s="9"/>
      <c r="B46" s="9"/>
      <c r="C46" s="9"/>
      <c r="D46" s="9"/>
      <c r="E46" s="9"/>
      <c r="F46" s="9"/>
      <c r="G46" s="9"/>
      <c r="H46" s="9"/>
      <c r="I46" s="9"/>
      <c r="J46" s="9"/>
      <c r="K46" s="9"/>
      <c r="L46" s="9"/>
      <c r="M46" s="9"/>
      <c r="N46" s="9"/>
      <c r="O46" s="9"/>
      <c r="P46" s="9"/>
      <c r="Q46" s="9"/>
      <c r="R46" s="9"/>
      <c r="S46" s="9"/>
      <c r="T46" s="9"/>
      <c r="U46" s="9"/>
      <c r="V46" s="3"/>
      <c r="W46" s="3"/>
      <c r="X46" s="3"/>
      <c r="Y46" s="3"/>
      <c r="Z46" s="3"/>
    </row>
    <row r="47" spans="1:26" ht="12.75" customHeight="1" x14ac:dyDescent="0.2">
      <c r="A47" s="9"/>
      <c r="B47" s="9"/>
      <c r="C47" s="9"/>
      <c r="D47" s="9"/>
      <c r="E47" s="9"/>
      <c r="F47" s="9"/>
      <c r="G47" s="9"/>
      <c r="H47" s="9"/>
      <c r="I47" s="9"/>
      <c r="J47" s="9"/>
      <c r="K47" s="9"/>
      <c r="L47" s="9"/>
      <c r="M47" s="9"/>
      <c r="N47" s="9"/>
      <c r="O47" s="9"/>
      <c r="P47" s="9"/>
      <c r="Q47" s="9"/>
      <c r="R47" s="9"/>
      <c r="S47" s="9"/>
      <c r="T47" s="9"/>
      <c r="U47" s="9"/>
      <c r="V47" s="3"/>
      <c r="W47" s="3"/>
      <c r="X47" s="3"/>
      <c r="Y47" s="3"/>
      <c r="Z47" s="3"/>
    </row>
    <row r="48" spans="1:26" ht="12.75" customHeight="1" x14ac:dyDescent="0.2">
      <c r="A48" s="9"/>
      <c r="B48" s="9"/>
      <c r="C48" s="9"/>
      <c r="D48" s="9"/>
      <c r="E48" s="9"/>
      <c r="F48" s="9"/>
      <c r="G48" s="9"/>
      <c r="H48" s="9"/>
      <c r="I48" s="9"/>
      <c r="J48" s="9"/>
      <c r="K48" s="9"/>
      <c r="L48" s="9"/>
      <c r="M48" s="9"/>
      <c r="N48" s="9"/>
      <c r="O48" s="9"/>
      <c r="P48" s="9"/>
      <c r="Q48" s="9"/>
      <c r="R48" s="9"/>
      <c r="S48" s="9"/>
      <c r="T48" s="9"/>
      <c r="U48" s="9"/>
      <c r="V48" s="3"/>
      <c r="W48" s="3"/>
      <c r="X48" s="3"/>
      <c r="Y48" s="3"/>
      <c r="Z48" s="3"/>
    </row>
    <row r="49" spans="1:26" ht="12.75" customHeight="1" x14ac:dyDescent="0.2">
      <c r="A49" s="9"/>
      <c r="B49" s="9"/>
      <c r="C49" s="9"/>
      <c r="D49" s="9"/>
      <c r="E49" s="9"/>
      <c r="F49" s="9"/>
      <c r="G49" s="9"/>
      <c r="H49" s="9"/>
      <c r="I49" s="9"/>
      <c r="J49" s="9"/>
      <c r="K49" s="9"/>
      <c r="L49" s="9"/>
      <c r="M49" s="9"/>
      <c r="N49" s="9"/>
      <c r="O49" s="9"/>
      <c r="P49" s="9"/>
      <c r="Q49" s="9"/>
      <c r="R49" s="9"/>
      <c r="S49" s="9"/>
      <c r="T49" s="9"/>
      <c r="U49" s="9"/>
      <c r="V49" s="3"/>
      <c r="W49" s="3"/>
      <c r="X49" s="3"/>
      <c r="Y49" s="3"/>
      <c r="Z49" s="3"/>
    </row>
    <row r="50" spans="1:26" ht="12.75" customHeight="1" x14ac:dyDescent="0.2">
      <c r="A50" s="9"/>
      <c r="B50" s="9"/>
      <c r="C50" s="9"/>
      <c r="D50" s="9"/>
      <c r="E50" s="9"/>
      <c r="F50" s="9"/>
      <c r="G50" s="9"/>
      <c r="H50" s="9"/>
      <c r="I50" s="9"/>
      <c r="J50" s="9"/>
      <c r="K50" s="9"/>
      <c r="L50" s="9"/>
      <c r="M50" s="9"/>
      <c r="N50" s="9"/>
      <c r="O50" s="9"/>
      <c r="P50" s="9"/>
      <c r="Q50" s="9"/>
      <c r="R50" s="9"/>
      <c r="S50" s="9"/>
      <c r="T50" s="9"/>
      <c r="U50" s="9"/>
      <c r="V50" s="3"/>
      <c r="W50" s="3"/>
      <c r="X50" s="3"/>
      <c r="Y50" s="3"/>
      <c r="Z50" s="3"/>
    </row>
    <row r="51" spans="1:26" ht="12.75" customHeight="1" x14ac:dyDescent="0.2">
      <c r="A51" s="9"/>
      <c r="B51" s="9"/>
      <c r="C51" s="9"/>
      <c r="D51" s="9"/>
      <c r="E51" s="9"/>
      <c r="F51" s="9"/>
      <c r="G51" s="9"/>
      <c r="H51" s="9"/>
      <c r="I51" s="9"/>
      <c r="J51" s="9"/>
      <c r="K51" s="9"/>
      <c r="L51" s="9"/>
      <c r="M51" s="9"/>
      <c r="N51" s="9"/>
      <c r="O51" s="9"/>
      <c r="P51" s="9"/>
      <c r="Q51" s="9"/>
      <c r="R51" s="9"/>
      <c r="S51" s="9"/>
      <c r="T51" s="9"/>
      <c r="U51" s="9"/>
      <c r="V51" s="3"/>
      <c r="W51" s="3"/>
      <c r="X51" s="3"/>
      <c r="Y51" s="3"/>
      <c r="Z51" s="3"/>
    </row>
    <row r="52" spans="1:26" ht="12.75" customHeight="1" x14ac:dyDescent="0.2">
      <c r="A52" s="9"/>
      <c r="B52" s="9"/>
      <c r="C52" s="9"/>
      <c r="D52" s="9"/>
      <c r="E52" s="9"/>
      <c r="F52" s="9"/>
      <c r="G52" s="9"/>
      <c r="H52" s="9"/>
      <c r="I52" s="9"/>
      <c r="J52" s="9"/>
      <c r="K52" s="9"/>
      <c r="L52" s="9"/>
      <c r="M52" s="9"/>
      <c r="N52" s="9"/>
      <c r="O52" s="9"/>
      <c r="P52" s="9"/>
      <c r="Q52" s="9"/>
      <c r="R52" s="9"/>
      <c r="S52" s="9"/>
      <c r="T52" s="9"/>
      <c r="U52" s="9"/>
      <c r="V52" s="3"/>
      <c r="W52" s="3"/>
      <c r="X52" s="3"/>
      <c r="Y52" s="3"/>
      <c r="Z52" s="3"/>
    </row>
    <row r="53" spans="1:26" ht="12.75" customHeight="1" x14ac:dyDescent="0.2">
      <c r="A53" s="9"/>
      <c r="B53" s="9"/>
      <c r="C53" s="9"/>
      <c r="D53" s="9"/>
      <c r="E53" s="9"/>
      <c r="F53" s="9"/>
      <c r="G53" s="9"/>
      <c r="H53" s="9"/>
      <c r="I53" s="9"/>
      <c r="J53" s="9"/>
      <c r="K53" s="9"/>
      <c r="L53" s="9"/>
      <c r="M53" s="9"/>
      <c r="N53" s="9"/>
      <c r="O53" s="9"/>
      <c r="P53" s="9"/>
      <c r="Q53" s="9"/>
      <c r="R53" s="9"/>
      <c r="S53" s="9"/>
      <c r="T53" s="9"/>
      <c r="U53" s="9"/>
      <c r="V53" s="3"/>
      <c r="W53" s="3"/>
      <c r="X53" s="3"/>
      <c r="Y53" s="3"/>
      <c r="Z53" s="3"/>
    </row>
    <row r="54" spans="1:26" ht="12.75" customHeight="1" x14ac:dyDescent="0.2">
      <c r="A54" s="9"/>
      <c r="B54" s="9"/>
      <c r="C54" s="9"/>
      <c r="D54" s="9"/>
      <c r="E54" s="9"/>
      <c r="F54" s="9"/>
      <c r="G54" s="9"/>
      <c r="H54" s="9"/>
      <c r="I54" s="9"/>
      <c r="J54" s="9"/>
      <c r="K54" s="9"/>
      <c r="L54" s="9"/>
      <c r="M54" s="9"/>
      <c r="N54" s="9"/>
      <c r="O54" s="9"/>
      <c r="P54" s="9"/>
      <c r="Q54" s="9"/>
      <c r="R54" s="9"/>
      <c r="S54" s="9"/>
      <c r="T54" s="9"/>
      <c r="U54" s="9"/>
      <c r="V54" s="3"/>
      <c r="W54" s="3"/>
      <c r="X54" s="3"/>
      <c r="Y54" s="3"/>
      <c r="Z54" s="3"/>
    </row>
    <row r="55" spans="1:26" ht="12.75" customHeight="1" x14ac:dyDescent="0.2">
      <c r="A55" s="9"/>
      <c r="B55" s="9"/>
      <c r="C55" s="9"/>
      <c r="D55" s="9"/>
      <c r="E55" s="9"/>
      <c r="F55" s="9"/>
      <c r="G55" s="9"/>
      <c r="H55" s="9"/>
      <c r="I55" s="9"/>
      <c r="J55" s="9"/>
      <c r="K55" s="9"/>
      <c r="L55" s="9"/>
      <c r="M55" s="9"/>
      <c r="N55" s="9"/>
      <c r="O55" s="9"/>
      <c r="P55" s="9"/>
      <c r="Q55" s="9"/>
      <c r="R55" s="9"/>
      <c r="S55" s="9"/>
      <c r="T55" s="9"/>
      <c r="U55" s="9"/>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6">
    <mergeCell ref="A1:U2"/>
    <mergeCell ref="A3:U3"/>
    <mergeCell ref="A4:U4"/>
    <mergeCell ref="A5:U5"/>
    <mergeCell ref="A6:U6"/>
    <mergeCell ref="A7:U7"/>
    <mergeCell ref="A8:U8"/>
    <mergeCell ref="A9:U9"/>
    <mergeCell ref="A10:U10"/>
    <mergeCell ref="A11:U11"/>
    <mergeCell ref="A12:U12"/>
    <mergeCell ref="A13:U13"/>
    <mergeCell ref="A14:U14"/>
    <mergeCell ref="A15:U15"/>
    <mergeCell ref="A23:U23"/>
    <mergeCell ref="A24:U24"/>
    <mergeCell ref="A25:U25"/>
    <mergeCell ref="A26:U26"/>
    <mergeCell ref="A27:U27"/>
    <mergeCell ref="A16:U16"/>
    <mergeCell ref="A17:U17"/>
    <mergeCell ref="A18:U18"/>
    <mergeCell ref="A19:U19"/>
    <mergeCell ref="A20:U20"/>
    <mergeCell ref="A21:U21"/>
    <mergeCell ref="A22:U22"/>
  </mergeCells>
  <pageMargins left="0.74803149606299213" right="0.74803149606299213" top="0.98425196850393704" bottom="0.98425196850393704"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7"/>
  <sheetViews>
    <sheetView topLeftCell="A12" zoomScale="60" zoomScaleNormal="60" workbookViewId="0">
      <selection activeCell="C15" sqref="C15"/>
    </sheetView>
  </sheetViews>
  <sheetFormatPr baseColWidth="10" defaultColWidth="16.375" defaultRowHeight="18.75" outlineLevelCol="4" x14ac:dyDescent="0.3"/>
  <cols>
    <col min="1" max="1" width="33.75" style="174" customWidth="1"/>
    <col min="2" max="2" width="25.25" style="174" customWidth="1"/>
    <col min="3" max="3" width="66.125" style="174" customWidth="1"/>
    <col min="4" max="4" width="28" style="174" customWidth="1"/>
    <col min="5" max="5" width="16.375" style="174" customWidth="1"/>
    <col min="6" max="6" width="16.625" style="172" customWidth="1"/>
    <col min="7" max="7" width="26.125" style="174" customWidth="1"/>
    <col min="8" max="8" width="20.5" style="174" customWidth="1"/>
    <col min="9" max="9" width="16.375" style="174" customWidth="1"/>
    <col min="10" max="10" width="27.625" style="172" customWidth="1"/>
    <col min="11" max="11" width="25.625" style="174" customWidth="1"/>
    <col min="12" max="12" width="31.375" style="174" customWidth="1"/>
    <col min="13" max="13" width="29" style="174" customWidth="1"/>
    <col min="14" max="14" width="39.25" style="174" customWidth="1"/>
    <col min="15" max="15" width="16.375" style="174" customWidth="1"/>
    <col min="16" max="17" width="29.5" style="174" customWidth="1"/>
    <col min="18" max="19" width="16.375" style="174" customWidth="1"/>
    <col min="20" max="20" width="33.625" style="174" hidden="1" customWidth="1"/>
    <col min="21" max="21" width="34.25" style="174" hidden="1" customWidth="1"/>
    <col min="22" max="22" width="25.125" style="174" hidden="1" customWidth="1"/>
    <col min="23" max="34" width="16.375" style="174" hidden="1" customWidth="1" outlineLevel="4"/>
    <col min="35" max="35" width="21.5" style="175" hidden="1" customWidth="1"/>
    <col min="36" max="36" width="24.75" style="175" hidden="1" customWidth="1"/>
    <col min="37" max="37" width="19.375" style="174" hidden="1" customWidth="1"/>
    <col min="38" max="256" width="16.375" style="126"/>
    <col min="257" max="257" width="33.75" style="126" customWidth="1"/>
    <col min="258" max="258" width="25.25" style="126" customWidth="1"/>
    <col min="259" max="259" width="66.125" style="126" customWidth="1"/>
    <col min="260" max="260" width="28" style="126" customWidth="1"/>
    <col min="261" max="261" width="16.375" style="126" customWidth="1"/>
    <col min="262" max="262" width="16.625" style="126" customWidth="1"/>
    <col min="263" max="263" width="26.125" style="126" customWidth="1"/>
    <col min="264" max="264" width="20.5" style="126" customWidth="1"/>
    <col min="265" max="265" width="16.375" style="126" customWidth="1"/>
    <col min="266" max="266" width="27.625" style="126" customWidth="1"/>
    <col min="267" max="267" width="25.625" style="126" customWidth="1"/>
    <col min="268" max="268" width="31.375" style="126" customWidth="1"/>
    <col min="269" max="269" width="29" style="126" customWidth="1"/>
    <col min="270" max="270" width="39.25" style="126" customWidth="1"/>
    <col min="271" max="271" width="16.375" style="126" customWidth="1"/>
    <col min="272" max="273" width="29.5" style="126" customWidth="1"/>
    <col min="274" max="275" width="16.375" style="126" customWidth="1"/>
    <col min="276" max="293" width="0" style="126" hidden="1" customWidth="1"/>
    <col min="294" max="512" width="16.375" style="126"/>
    <col min="513" max="513" width="33.75" style="126" customWidth="1"/>
    <col min="514" max="514" width="25.25" style="126" customWidth="1"/>
    <col min="515" max="515" width="66.125" style="126" customWidth="1"/>
    <col min="516" max="516" width="28" style="126" customWidth="1"/>
    <col min="517" max="517" width="16.375" style="126" customWidth="1"/>
    <col min="518" max="518" width="16.625" style="126" customWidth="1"/>
    <col min="519" max="519" width="26.125" style="126" customWidth="1"/>
    <col min="520" max="520" width="20.5" style="126" customWidth="1"/>
    <col min="521" max="521" width="16.375" style="126" customWidth="1"/>
    <col min="522" max="522" width="27.625" style="126" customWidth="1"/>
    <col min="523" max="523" width="25.625" style="126" customWidth="1"/>
    <col min="524" max="524" width="31.375" style="126" customWidth="1"/>
    <col min="525" max="525" width="29" style="126" customWidth="1"/>
    <col min="526" max="526" width="39.25" style="126" customWidth="1"/>
    <col min="527" max="527" width="16.375" style="126" customWidth="1"/>
    <col min="528" max="529" width="29.5" style="126" customWidth="1"/>
    <col min="530" max="531" width="16.375" style="126" customWidth="1"/>
    <col min="532" max="549" width="0" style="126" hidden="1" customWidth="1"/>
    <col min="550" max="768" width="16.375" style="126"/>
    <col min="769" max="769" width="33.75" style="126" customWidth="1"/>
    <col min="770" max="770" width="25.25" style="126" customWidth="1"/>
    <col min="771" max="771" width="66.125" style="126" customWidth="1"/>
    <col min="772" max="772" width="28" style="126" customWidth="1"/>
    <col min="773" max="773" width="16.375" style="126" customWidth="1"/>
    <col min="774" max="774" width="16.625" style="126" customWidth="1"/>
    <col min="775" max="775" width="26.125" style="126" customWidth="1"/>
    <col min="776" max="776" width="20.5" style="126" customWidth="1"/>
    <col min="777" max="777" width="16.375" style="126" customWidth="1"/>
    <col min="778" max="778" width="27.625" style="126" customWidth="1"/>
    <col min="779" max="779" width="25.625" style="126" customWidth="1"/>
    <col min="780" max="780" width="31.375" style="126" customWidth="1"/>
    <col min="781" max="781" width="29" style="126" customWidth="1"/>
    <col min="782" max="782" width="39.25" style="126" customWidth="1"/>
    <col min="783" max="783" width="16.375" style="126" customWidth="1"/>
    <col min="784" max="785" width="29.5" style="126" customWidth="1"/>
    <col min="786" max="787" width="16.375" style="126" customWidth="1"/>
    <col min="788" max="805" width="0" style="126" hidden="1" customWidth="1"/>
    <col min="806" max="1024" width="16.375" style="126"/>
    <col min="1025" max="1025" width="33.75" style="126" customWidth="1"/>
    <col min="1026" max="1026" width="25.25" style="126" customWidth="1"/>
    <col min="1027" max="1027" width="66.125" style="126" customWidth="1"/>
    <col min="1028" max="1028" width="28" style="126" customWidth="1"/>
    <col min="1029" max="1029" width="16.375" style="126" customWidth="1"/>
    <col min="1030" max="1030" width="16.625" style="126" customWidth="1"/>
    <col min="1031" max="1031" width="26.125" style="126" customWidth="1"/>
    <col min="1032" max="1032" width="20.5" style="126" customWidth="1"/>
    <col min="1033" max="1033" width="16.375" style="126" customWidth="1"/>
    <col min="1034" max="1034" width="27.625" style="126" customWidth="1"/>
    <col min="1035" max="1035" width="25.625" style="126" customWidth="1"/>
    <col min="1036" max="1036" width="31.375" style="126" customWidth="1"/>
    <col min="1037" max="1037" width="29" style="126" customWidth="1"/>
    <col min="1038" max="1038" width="39.25" style="126" customWidth="1"/>
    <col min="1039" max="1039" width="16.375" style="126" customWidth="1"/>
    <col min="1040" max="1041" width="29.5" style="126" customWidth="1"/>
    <col min="1042" max="1043" width="16.375" style="126" customWidth="1"/>
    <col min="1044" max="1061" width="0" style="126" hidden="1" customWidth="1"/>
    <col min="1062" max="1280" width="16.375" style="126"/>
    <col min="1281" max="1281" width="33.75" style="126" customWidth="1"/>
    <col min="1282" max="1282" width="25.25" style="126" customWidth="1"/>
    <col min="1283" max="1283" width="66.125" style="126" customWidth="1"/>
    <col min="1284" max="1284" width="28" style="126" customWidth="1"/>
    <col min="1285" max="1285" width="16.375" style="126" customWidth="1"/>
    <col min="1286" max="1286" width="16.625" style="126" customWidth="1"/>
    <col min="1287" max="1287" width="26.125" style="126" customWidth="1"/>
    <col min="1288" max="1288" width="20.5" style="126" customWidth="1"/>
    <col min="1289" max="1289" width="16.375" style="126" customWidth="1"/>
    <col min="1290" max="1290" width="27.625" style="126" customWidth="1"/>
    <col min="1291" max="1291" width="25.625" style="126" customWidth="1"/>
    <col min="1292" max="1292" width="31.375" style="126" customWidth="1"/>
    <col min="1293" max="1293" width="29" style="126" customWidth="1"/>
    <col min="1294" max="1294" width="39.25" style="126" customWidth="1"/>
    <col min="1295" max="1295" width="16.375" style="126" customWidth="1"/>
    <col min="1296" max="1297" width="29.5" style="126" customWidth="1"/>
    <col min="1298" max="1299" width="16.375" style="126" customWidth="1"/>
    <col min="1300" max="1317" width="0" style="126" hidden="1" customWidth="1"/>
    <col min="1318" max="1536" width="16.375" style="126"/>
    <col min="1537" max="1537" width="33.75" style="126" customWidth="1"/>
    <col min="1538" max="1538" width="25.25" style="126" customWidth="1"/>
    <col min="1539" max="1539" width="66.125" style="126" customWidth="1"/>
    <col min="1540" max="1540" width="28" style="126" customWidth="1"/>
    <col min="1541" max="1541" width="16.375" style="126" customWidth="1"/>
    <col min="1542" max="1542" width="16.625" style="126" customWidth="1"/>
    <col min="1543" max="1543" width="26.125" style="126" customWidth="1"/>
    <col min="1544" max="1544" width="20.5" style="126" customWidth="1"/>
    <col min="1545" max="1545" width="16.375" style="126" customWidth="1"/>
    <col min="1546" max="1546" width="27.625" style="126" customWidth="1"/>
    <col min="1547" max="1547" width="25.625" style="126" customWidth="1"/>
    <col min="1548" max="1548" width="31.375" style="126" customWidth="1"/>
    <col min="1549" max="1549" width="29" style="126" customWidth="1"/>
    <col min="1550" max="1550" width="39.25" style="126" customWidth="1"/>
    <col min="1551" max="1551" width="16.375" style="126" customWidth="1"/>
    <col min="1552" max="1553" width="29.5" style="126" customWidth="1"/>
    <col min="1554" max="1555" width="16.375" style="126" customWidth="1"/>
    <col min="1556" max="1573" width="0" style="126" hidden="1" customWidth="1"/>
    <col min="1574" max="1792" width="16.375" style="126"/>
    <col min="1793" max="1793" width="33.75" style="126" customWidth="1"/>
    <col min="1794" max="1794" width="25.25" style="126" customWidth="1"/>
    <col min="1795" max="1795" width="66.125" style="126" customWidth="1"/>
    <col min="1796" max="1796" width="28" style="126" customWidth="1"/>
    <col min="1797" max="1797" width="16.375" style="126" customWidth="1"/>
    <col min="1798" max="1798" width="16.625" style="126" customWidth="1"/>
    <col min="1799" max="1799" width="26.125" style="126" customWidth="1"/>
    <col min="1800" max="1800" width="20.5" style="126" customWidth="1"/>
    <col min="1801" max="1801" width="16.375" style="126" customWidth="1"/>
    <col min="1802" max="1802" width="27.625" style="126" customWidth="1"/>
    <col min="1803" max="1803" width="25.625" style="126" customWidth="1"/>
    <col min="1804" max="1804" width="31.375" style="126" customWidth="1"/>
    <col min="1805" max="1805" width="29" style="126" customWidth="1"/>
    <col min="1806" max="1806" width="39.25" style="126" customWidth="1"/>
    <col min="1807" max="1807" width="16.375" style="126" customWidth="1"/>
    <col min="1808" max="1809" width="29.5" style="126" customWidth="1"/>
    <col min="1810" max="1811" width="16.375" style="126" customWidth="1"/>
    <col min="1812" max="1829" width="0" style="126" hidden="1" customWidth="1"/>
    <col min="1830" max="2048" width="16.375" style="126"/>
    <col min="2049" max="2049" width="33.75" style="126" customWidth="1"/>
    <col min="2050" max="2050" width="25.25" style="126" customWidth="1"/>
    <col min="2051" max="2051" width="66.125" style="126" customWidth="1"/>
    <col min="2052" max="2052" width="28" style="126" customWidth="1"/>
    <col min="2053" max="2053" width="16.375" style="126" customWidth="1"/>
    <col min="2054" max="2054" width="16.625" style="126" customWidth="1"/>
    <col min="2055" max="2055" width="26.125" style="126" customWidth="1"/>
    <col min="2056" max="2056" width="20.5" style="126" customWidth="1"/>
    <col min="2057" max="2057" width="16.375" style="126" customWidth="1"/>
    <col min="2058" max="2058" width="27.625" style="126" customWidth="1"/>
    <col min="2059" max="2059" width="25.625" style="126" customWidth="1"/>
    <col min="2060" max="2060" width="31.375" style="126" customWidth="1"/>
    <col min="2061" max="2061" width="29" style="126" customWidth="1"/>
    <col min="2062" max="2062" width="39.25" style="126" customWidth="1"/>
    <col min="2063" max="2063" width="16.375" style="126" customWidth="1"/>
    <col min="2064" max="2065" width="29.5" style="126" customWidth="1"/>
    <col min="2066" max="2067" width="16.375" style="126" customWidth="1"/>
    <col min="2068" max="2085" width="0" style="126" hidden="1" customWidth="1"/>
    <col min="2086" max="2304" width="16.375" style="126"/>
    <col min="2305" max="2305" width="33.75" style="126" customWidth="1"/>
    <col min="2306" max="2306" width="25.25" style="126" customWidth="1"/>
    <col min="2307" max="2307" width="66.125" style="126" customWidth="1"/>
    <col min="2308" max="2308" width="28" style="126" customWidth="1"/>
    <col min="2309" max="2309" width="16.375" style="126" customWidth="1"/>
    <col min="2310" max="2310" width="16.625" style="126" customWidth="1"/>
    <col min="2311" max="2311" width="26.125" style="126" customWidth="1"/>
    <col min="2312" max="2312" width="20.5" style="126" customWidth="1"/>
    <col min="2313" max="2313" width="16.375" style="126" customWidth="1"/>
    <col min="2314" max="2314" width="27.625" style="126" customWidth="1"/>
    <col min="2315" max="2315" width="25.625" style="126" customWidth="1"/>
    <col min="2316" max="2316" width="31.375" style="126" customWidth="1"/>
    <col min="2317" max="2317" width="29" style="126" customWidth="1"/>
    <col min="2318" max="2318" width="39.25" style="126" customWidth="1"/>
    <col min="2319" max="2319" width="16.375" style="126" customWidth="1"/>
    <col min="2320" max="2321" width="29.5" style="126" customWidth="1"/>
    <col min="2322" max="2323" width="16.375" style="126" customWidth="1"/>
    <col min="2324" max="2341" width="0" style="126" hidden="1" customWidth="1"/>
    <col min="2342" max="2560" width="16.375" style="126"/>
    <col min="2561" max="2561" width="33.75" style="126" customWidth="1"/>
    <col min="2562" max="2562" width="25.25" style="126" customWidth="1"/>
    <col min="2563" max="2563" width="66.125" style="126" customWidth="1"/>
    <col min="2564" max="2564" width="28" style="126" customWidth="1"/>
    <col min="2565" max="2565" width="16.375" style="126" customWidth="1"/>
    <col min="2566" max="2566" width="16.625" style="126" customWidth="1"/>
    <col min="2567" max="2567" width="26.125" style="126" customWidth="1"/>
    <col min="2568" max="2568" width="20.5" style="126" customWidth="1"/>
    <col min="2569" max="2569" width="16.375" style="126" customWidth="1"/>
    <col min="2570" max="2570" width="27.625" style="126" customWidth="1"/>
    <col min="2571" max="2571" width="25.625" style="126" customWidth="1"/>
    <col min="2572" max="2572" width="31.375" style="126" customWidth="1"/>
    <col min="2573" max="2573" width="29" style="126" customWidth="1"/>
    <col min="2574" max="2574" width="39.25" style="126" customWidth="1"/>
    <col min="2575" max="2575" width="16.375" style="126" customWidth="1"/>
    <col min="2576" max="2577" width="29.5" style="126" customWidth="1"/>
    <col min="2578" max="2579" width="16.375" style="126" customWidth="1"/>
    <col min="2580" max="2597" width="0" style="126" hidden="1" customWidth="1"/>
    <col min="2598" max="2816" width="16.375" style="126"/>
    <col min="2817" max="2817" width="33.75" style="126" customWidth="1"/>
    <col min="2818" max="2818" width="25.25" style="126" customWidth="1"/>
    <col min="2819" max="2819" width="66.125" style="126" customWidth="1"/>
    <col min="2820" max="2820" width="28" style="126" customWidth="1"/>
    <col min="2821" max="2821" width="16.375" style="126" customWidth="1"/>
    <col min="2822" max="2822" width="16.625" style="126" customWidth="1"/>
    <col min="2823" max="2823" width="26.125" style="126" customWidth="1"/>
    <col min="2824" max="2824" width="20.5" style="126" customWidth="1"/>
    <col min="2825" max="2825" width="16.375" style="126" customWidth="1"/>
    <col min="2826" max="2826" width="27.625" style="126" customWidth="1"/>
    <col min="2827" max="2827" width="25.625" style="126" customWidth="1"/>
    <col min="2828" max="2828" width="31.375" style="126" customWidth="1"/>
    <col min="2829" max="2829" width="29" style="126" customWidth="1"/>
    <col min="2830" max="2830" width="39.25" style="126" customWidth="1"/>
    <col min="2831" max="2831" width="16.375" style="126" customWidth="1"/>
    <col min="2832" max="2833" width="29.5" style="126" customWidth="1"/>
    <col min="2834" max="2835" width="16.375" style="126" customWidth="1"/>
    <col min="2836" max="2853" width="0" style="126" hidden="1" customWidth="1"/>
    <col min="2854" max="3072" width="16.375" style="126"/>
    <col min="3073" max="3073" width="33.75" style="126" customWidth="1"/>
    <col min="3074" max="3074" width="25.25" style="126" customWidth="1"/>
    <col min="3075" max="3075" width="66.125" style="126" customWidth="1"/>
    <col min="3076" max="3076" width="28" style="126" customWidth="1"/>
    <col min="3077" max="3077" width="16.375" style="126" customWidth="1"/>
    <col min="3078" max="3078" width="16.625" style="126" customWidth="1"/>
    <col min="3079" max="3079" width="26.125" style="126" customWidth="1"/>
    <col min="3080" max="3080" width="20.5" style="126" customWidth="1"/>
    <col min="3081" max="3081" width="16.375" style="126" customWidth="1"/>
    <col min="3082" max="3082" width="27.625" style="126" customWidth="1"/>
    <col min="3083" max="3083" width="25.625" style="126" customWidth="1"/>
    <col min="3084" max="3084" width="31.375" style="126" customWidth="1"/>
    <col min="3085" max="3085" width="29" style="126" customWidth="1"/>
    <col min="3086" max="3086" width="39.25" style="126" customWidth="1"/>
    <col min="3087" max="3087" width="16.375" style="126" customWidth="1"/>
    <col min="3088" max="3089" width="29.5" style="126" customWidth="1"/>
    <col min="3090" max="3091" width="16.375" style="126" customWidth="1"/>
    <col min="3092" max="3109" width="0" style="126" hidden="1" customWidth="1"/>
    <col min="3110" max="3328" width="16.375" style="126"/>
    <col min="3329" max="3329" width="33.75" style="126" customWidth="1"/>
    <col min="3330" max="3330" width="25.25" style="126" customWidth="1"/>
    <col min="3331" max="3331" width="66.125" style="126" customWidth="1"/>
    <col min="3332" max="3332" width="28" style="126" customWidth="1"/>
    <col min="3333" max="3333" width="16.375" style="126" customWidth="1"/>
    <col min="3334" max="3334" width="16.625" style="126" customWidth="1"/>
    <col min="3335" max="3335" width="26.125" style="126" customWidth="1"/>
    <col min="3336" max="3336" width="20.5" style="126" customWidth="1"/>
    <col min="3337" max="3337" width="16.375" style="126" customWidth="1"/>
    <col min="3338" max="3338" width="27.625" style="126" customWidth="1"/>
    <col min="3339" max="3339" width="25.625" style="126" customWidth="1"/>
    <col min="3340" max="3340" width="31.375" style="126" customWidth="1"/>
    <col min="3341" max="3341" width="29" style="126" customWidth="1"/>
    <col min="3342" max="3342" width="39.25" style="126" customWidth="1"/>
    <col min="3343" max="3343" width="16.375" style="126" customWidth="1"/>
    <col min="3344" max="3345" width="29.5" style="126" customWidth="1"/>
    <col min="3346" max="3347" width="16.375" style="126" customWidth="1"/>
    <col min="3348" max="3365" width="0" style="126" hidden="1" customWidth="1"/>
    <col min="3366" max="3584" width="16.375" style="126"/>
    <col min="3585" max="3585" width="33.75" style="126" customWidth="1"/>
    <col min="3586" max="3586" width="25.25" style="126" customWidth="1"/>
    <col min="3587" max="3587" width="66.125" style="126" customWidth="1"/>
    <col min="3588" max="3588" width="28" style="126" customWidth="1"/>
    <col min="3589" max="3589" width="16.375" style="126" customWidth="1"/>
    <col min="3590" max="3590" width="16.625" style="126" customWidth="1"/>
    <col min="3591" max="3591" width="26.125" style="126" customWidth="1"/>
    <col min="3592" max="3592" width="20.5" style="126" customWidth="1"/>
    <col min="3593" max="3593" width="16.375" style="126" customWidth="1"/>
    <col min="3594" max="3594" width="27.625" style="126" customWidth="1"/>
    <col min="3595" max="3595" width="25.625" style="126" customWidth="1"/>
    <col min="3596" max="3596" width="31.375" style="126" customWidth="1"/>
    <col min="3597" max="3597" width="29" style="126" customWidth="1"/>
    <col min="3598" max="3598" width="39.25" style="126" customWidth="1"/>
    <col min="3599" max="3599" width="16.375" style="126" customWidth="1"/>
    <col min="3600" max="3601" width="29.5" style="126" customWidth="1"/>
    <col min="3602" max="3603" width="16.375" style="126" customWidth="1"/>
    <col min="3604" max="3621" width="0" style="126" hidden="1" customWidth="1"/>
    <col min="3622" max="3840" width="16.375" style="126"/>
    <col min="3841" max="3841" width="33.75" style="126" customWidth="1"/>
    <col min="3842" max="3842" width="25.25" style="126" customWidth="1"/>
    <col min="3843" max="3843" width="66.125" style="126" customWidth="1"/>
    <col min="3844" max="3844" width="28" style="126" customWidth="1"/>
    <col min="3845" max="3845" width="16.375" style="126" customWidth="1"/>
    <col min="3846" max="3846" width="16.625" style="126" customWidth="1"/>
    <col min="3847" max="3847" width="26.125" style="126" customWidth="1"/>
    <col min="3848" max="3848" width="20.5" style="126" customWidth="1"/>
    <col min="3849" max="3849" width="16.375" style="126" customWidth="1"/>
    <col min="3850" max="3850" width="27.625" style="126" customWidth="1"/>
    <col min="3851" max="3851" width="25.625" style="126" customWidth="1"/>
    <col min="3852" max="3852" width="31.375" style="126" customWidth="1"/>
    <col min="3853" max="3853" width="29" style="126" customWidth="1"/>
    <col min="3854" max="3854" width="39.25" style="126" customWidth="1"/>
    <col min="3855" max="3855" width="16.375" style="126" customWidth="1"/>
    <col min="3856" max="3857" width="29.5" style="126" customWidth="1"/>
    <col min="3858" max="3859" width="16.375" style="126" customWidth="1"/>
    <col min="3860" max="3877" width="0" style="126" hidden="1" customWidth="1"/>
    <col min="3878" max="4096" width="16.375" style="126"/>
    <col min="4097" max="4097" width="33.75" style="126" customWidth="1"/>
    <col min="4098" max="4098" width="25.25" style="126" customWidth="1"/>
    <col min="4099" max="4099" width="66.125" style="126" customWidth="1"/>
    <col min="4100" max="4100" width="28" style="126" customWidth="1"/>
    <col min="4101" max="4101" width="16.375" style="126" customWidth="1"/>
    <col min="4102" max="4102" width="16.625" style="126" customWidth="1"/>
    <col min="4103" max="4103" width="26.125" style="126" customWidth="1"/>
    <col min="4104" max="4104" width="20.5" style="126" customWidth="1"/>
    <col min="4105" max="4105" width="16.375" style="126" customWidth="1"/>
    <col min="4106" max="4106" width="27.625" style="126" customWidth="1"/>
    <col min="4107" max="4107" width="25.625" style="126" customWidth="1"/>
    <col min="4108" max="4108" width="31.375" style="126" customWidth="1"/>
    <col min="4109" max="4109" width="29" style="126" customWidth="1"/>
    <col min="4110" max="4110" width="39.25" style="126" customWidth="1"/>
    <col min="4111" max="4111" width="16.375" style="126" customWidth="1"/>
    <col min="4112" max="4113" width="29.5" style="126" customWidth="1"/>
    <col min="4114" max="4115" width="16.375" style="126" customWidth="1"/>
    <col min="4116" max="4133" width="0" style="126" hidden="1" customWidth="1"/>
    <col min="4134" max="4352" width="16.375" style="126"/>
    <col min="4353" max="4353" width="33.75" style="126" customWidth="1"/>
    <col min="4354" max="4354" width="25.25" style="126" customWidth="1"/>
    <col min="4355" max="4355" width="66.125" style="126" customWidth="1"/>
    <col min="4356" max="4356" width="28" style="126" customWidth="1"/>
    <col min="4357" max="4357" width="16.375" style="126" customWidth="1"/>
    <col min="4358" max="4358" width="16.625" style="126" customWidth="1"/>
    <col min="4359" max="4359" width="26.125" style="126" customWidth="1"/>
    <col min="4360" max="4360" width="20.5" style="126" customWidth="1"/>
    <col min="4361" max="4361" width="16.375" style="126" customWidth="1"/>
    <col min="4362" max="4362" width="27.625" style="126" customWidth="1"/>
    <col min="4363" max="4363" width="25.625" style="126" customWidth="1"/>
    <col min="4364" max="4364" width="31.375" style="126" customWidth="1"/>
    <col min="4365" max="4365" width="29" style="126" customWidth="1"/>
    <col min="4366" max="4366" width="39.25" style="126" customWidth="1"/>
    <col min="4367" max="4367" width="16.375" style="126" customWidth="1"/>
    <col min="4368" max="4369" width="29.5" style="126" customWidth="1"/>
    <col min="4370" max="4371" width="16.375" style="126" customWidth="1"/>
    <col min="4372" max="4389" width="0" style="126" hidden="1" customWidth="1"/>
    <col min="4390" max="4608" width="16.375" style="126"/>
    <col min="4609" max="4609" width="33.75" style="126" customWidth="1"/>
    <col min="4610" max="4610" width="25.25" style="126" customWidth="1"/>
    <col min="4611" max="4611" width="66.125" style="126" customWidth="1"/>
    <col min="4612" max="4612" width="28" style="126" customWidth="1"/>
    <col min="4613" max="4613" width="16.375" style="126" customWidth="1"/>
    <col min="4614" max="4614" width="16.625" style="126" customWidth="1"/>
    <col min="4615" max="4615" width="26.125" style="126" customWidth="1"/>
    <col min="4616" max="4616" width="20.5" style="126" customWidth="1"/>
    <col min="4617" max="4617" width="16.375" style="126" customWidth="1"/>
    <col min="4618" max="4618" width="27.625" style="126" customWidth="1"/>
    <col min="4619" max="4619" width="25.625" style="126" customWidth="1"/>
    <col min="4620" max="4620" width="31.375" style="126" customWidth="1"/>
    <col min="4621" max="4621" width="29" style="126" customWidth="1"/>
    <col min="4622" max="4622" width="39.25" style="126" customWidth="1"/>
    <col min="4623" max="4623" width="16.375" style="126" customWidth="1"/>
    <col min="4624" max="4625" width="29.5" style="126" customWidth="1"/>
    <col min="4626" max="4627" width="16.375" style="126" customWidth="1"/>
    <col min="4628" max="4645" width="0" style="126" hidden="1" customWidth="1"/>
    <col min="4646" max="4864" width="16.375" style="126"/>
    <col min="4865" max="4865" width="33.75" style="126" customWidth="1"/>
    <col min="4866" max="4866" width="25.25" style="126" customWidth="1"/>
    <col min="4867" max="4867" width="66.125" style="126" customWidth="1"/>
    <col min="4868" max="4868" width="28" style="126" customWidth="1"/>
    <col min="4869" max="4869" width="16.375" style="126" customWidth="1"/>
    <col min="4870" max="4870" width="16.625" style="126" customWidth="1"/>
    <col min="4871" max="4871" width="26.125" style="126" customWidth="1"/>
    <col min="4872" max="4872" width="20.5" style="126" customWidth="1"/>
    <col min="4873" max="4873" width="16.375" style="126" customWidth="1"/>
    <col min="4874" max="4874" width="27.625" style="126" customWidth="1"/>
    <col min="4875" max="4875" width="25.625" style="126" customWidth="1"/>
    <col min="4876" max="4876" width="31.375" style="126" customWidth="1"/>
    <col min="4877" max="4877" width="29" style="126" customWidth="1"/>
    <col min="4878" max="4878" width="39.25" style="126" customWidth="1"/>
    <col min="4879" max="4879" width="16.375" style="126" customWidth="1"/>
    <col min="4880" max="4881" width="29.5" style="126" customWidth="1"/>
    <col min="4882" max="4883" width="16.375" style="126" customWidth="1"/>
    <col min="4884" max="4901" width="0" style="126" hidden="1" customWidth="1"/>
    <col min="4902" max="5120" width="16.375" style="126"/>
    <col min="5121" max="5121" width="33.75" style="126" customWidth="1"/>
    <col min="5122" max="5122" width="25.25" style="126" customWidth="1"/>
    <col min="5123" max="5123" width="66.125" style="126" customWidth="1"/>
    <col min="5124" max="5124" width="28" style="126" customWidth="1"/>
    <col min="5125" max="5125" width="16.375" style="126" customWidth="1"/>
    <col min="5126" max="5126" width="16.625" style="126" customWidth="1"/>
    <col min="5127" max="5127" width="26.125" style="126" customWidth="1"/>
    <col min="5128" max="5128" width="20.5" style="126" customWidth="1"/>
    <col min="5129" max="5129" width="16.375" style="126" customWidth="1"/>
    <col min="5130" max="5130" width="27.625" style="126" customWidth="1"/>
    <col min="5131" max="5131" width="25.625" style="126" customWidth="1"/>
    <col min="5132" max="5132" width="31.375" style="126" customWidth="1"/>
    <col min="5133" max="5133" width="29" style="126" customWidth="1"/>
    <col min="5134" max="5134" width="39.25" style="126" customWidth="1"/>
    <col min="5135" max="5135" width="16.375" style="126" customWidth="1"/>
    <col min="5136" max="5137" width="29.5" style="126" customWidth="1"/>
    <col min="5138" max="5139" width="16.375" style="126" customWidth="1"/>
    <col min="5140" max="5157" width="0" style="126" hidden="1" customWidth="1"/>
    <col min="5158" max="5376" width="16.375" style="126"/>
    <col min="5377" max="5377" width="33.75" style="126" customWidth="1"/>
    <col min="5378" max="5378" width="25.25" style="126" customWidth="1"/>
    <col min="5379" max="5379" width="66.125" style="126" customWidth="1"/>
    <col min="5380" max="5380" width="28" style="126" customWidth="1"/>
    <col min="5381" max="5381" width="16.375" style="126" customWidth="1"/>
    <col min="5382" max="5382" width="16.625" style="126" customWidth="1"/>
    <col min="5383" max="5383" width="26.125" style="126" customWidth="1"/>
    <col min="5384" max="5384" width="20.5" style="126" customWidth="1"/>
    <col min="5385" max="5385" width="16.375" style="126" customWidth="1"/>
    <col min="5386" max="5386" width="27.625" style="126" customWidth="1"/>
    <col min="5387" max="5387" width="25.625" style="126" customWidth="1"/>
    <col min="5388" max="5388" width="31.375" style="126" customWidth="1"/>
    <col min="5389" max="5389" width="29" style="126" customWidth="1"/>
    <col min="5390" max="5390" width="39.25" style="126" customWidth="1"/>
    <col min="5391" max="5391" width="16.375" style="126" customWidth="1"/>
    <col min="5392" max="5393" width="29.5" style="126" customWidth="1"/>
    <col min="5394" max="5395" width="16.375" style="126" customWidth="1"/>
    <col min="5396" max="5413" width="0" style="126" hidden="1" customWidth="1"/>
    <col min="5414" max="5632" width="16.375" style="126"/>
    <col min="5633" max="5633" width="33.75" style="126" customWidth="1"/>
    <col min="5634" max="5634" width="25.25" style="126" customWidth="1"/>
    <col min="5635" max="5635" width="66.125" style="126" customWidth="1"/>
    <col min="5636" max="5636" width="28" style="126" customWidth="1"/>
    <col min="5637" max="5637" width="16.375" style="126" customWidth="1"/>
    <col min="5638" max="5638" width="16.625" style="126" customWidth="1"/>
    <col min="5639" max="5639" width="26.125" style="126" customWidth="1"/>
    <col min="5640" max="5640" width="20.5" style="126" customWidth="1"/>
    <col min="5641" max="5641" width="16.375" style="126" customWidth="1"/>
    <col min="5642" max="5642" width="27.625" style="126" customWidth="1"/>
    <col min="5643" max="5643" width="25.625" style="126" customWidth="1"/>
    <col min="5644" max="5644" width="31.375" style="126" customWidth="1"/>
    <col min="5645" max="5645" width="29" style="126" customWidth="1"/>
    <col min="5646" max="5646" width="39.25" style="126" customWidth="1"/>
    <col min="5647" max="5647" width="16.375" style="126" customWidth="1"/>
    <col min="5648" max="5649" width="29.5" style="126" customWidth="1"/>
    <col min="5650" max="5651" width="16.375" style="126" customWidth="1"/>
    <col min="5652" max="5669" width="0" style="126" hidden="1" customWidth="1"/>
    <col min="5670" max="5888" width="16.375" style="126"/>
    <col min="5889" max="5889" width="33.75" style="126" customWidth="1"/>
    <col min="5890" max="5890" width="25.25" style="126" customWidth="1"/>
    <col min="5891" max="5891" width="66.125" style="126" customWidth="1"/>
    <col min="5892" max="5892" width="28" style="126" customWidth="1"/>
    <col min="5893" max="5893" width="16.375" style="126" customWidth="1"/>
    <col min="5894" max="5894" width="16.625" style="126" customWidth="1"/>
    <col min="5895" max="5895" width="26.125" style="126" customWidth="1"/>
    <col min="5896" max="5896" width="20.5" style="126" customWidth="1"/>
    <col min="5897" max="5897" width="16.375" style="126" customWidth="1"/>
    <col min="5898" max="5898" width="27.625" style="126" customWidth="1"/>
    <col min="5899" max="5899" width="25.625" style="126" customWidth="1"/>
    <col min="5900" max="5900" width="31.375" style="126" customWidth="1"/>
    <col min="5901" max="5901" width="29" style="126" customWidth="1"/>
    <col min="5902" max="5902" width="39.25" style="126" customWidth="1"/>
    <col min="5903" max="5903" width="16.375" style="126" customWidth="1"/>
    <col min="5904" max="5905" width="29.5" style="126" customWidth="1"/>
    <col min="5906" max="5907" width="16.375" style="126" customWidth="1"/>
    <col min="5908" max="5925" width="0" style="126" hidden="1" customWidth="1"/>
    <col min="5926" max="6144" width="16.375" style="126"/>
    <col min="6145" max="6145" width="33.75" style="126" customWidth="1"/>
    <col min="6146" max="6146" width="25.25" style="126" customWidth="1"/>
    <col min="6147" max="6147" width="66.125" style="126" customWidth="1"/>
    <col min="6148" max="6148" width="28" style="126" customWidth="1"/>
    <col min="6149" max="6149" width="16.375" style="126" customWidth="1"/>
    <col min="6150" max="6150" width="16.625" style="126" customWidth="1"/>
    <col min="6151" max="6151" width="26.125" style="126" customWidth="1"/>
    <col min="6152" max="6152" width="20.5" style="126" customWidth="1"/>
    <col min="6153" max="6153" width="16.375" style="126" customWidth="1"/>
    <col min="6154" max="6154" width="27.625" style="126" customWidth="1"/>
    <col min="6155" max="6155" width="25.625" style="126" customWidth="1"/>
    <col min="6156" max="6156" width="31.375" style="126" customWidth="1"/>
    <col min="6157" max="6157" width="29" style="126" customWidth="1"/>
    <col min="6158" max="6158" width="39.25" style="126" customWidth="1"/>
    <col min="6159" max="6159" width="16.375" style="126" customWidth="1"/>
    <col min="6160" max="6161" width="29.5" style="126" customWidth="1"/>
    <col min="6162" max="6163" width="16.375" style="126" customWidth="1"/>
    <col min="6164" max="6181" width="0" style="126" hidden="1" customWidth="1"/>
    <col min="6182" max="6400" width="16.375" style="126"/>
    <col min="6401" max="6401" width="33.75" style="126" customWidth="1"/>
    <col min="6402" max="6402" width="25.25" style="126" customWidth="1"/>
    <col min="6403" max="6403" width="66.125" style="126" customWidth="1"/>
    <col min="6404" max="6404" width="28" style="126" customWidth="1"/>
    <col min="6405" max="6405" width="16.375" style="126" customWidth="1"/>
    <col min="6406" max="6406" width="16.625" style="126" customWidth="1"/>
    <col min="6407" max="6407" width="26.125" style="126" customWidth="1"/>
    <col min="6408" max="6408" width="20.5" style="126" customWidth="1"/>
    <col min="6409" max="6409" width="16.375" style="126" customWidth="1"/>
    <col min="6410" max="6410" width="27.625" style="126" customWidth="1"/>
    <col min="6411" max="6411" width="25.625" style="126" customWidth="1"/>
    <col min="6412" max="6412" width="31.375" style="126" customWidth="1"/>
    <col min="6413" max="6413" width="29" style="126" customWidth="1"/>
    <col min="6414" max="6414" width="39.25" style="126" customWidth="1"/>
    <col min="6415" max="6415" width="16.375" style="126" customWidth="1"/>
    <col min="6416" max="6417" width="29.5" style="126" customWidth="1"/>
    <col min="6418" max="6419" width="16.375" style="126" customWidth="1"/>
    <col min="6420" max="6437" width="0" style="126" hidden="1" customWidth="1"/>
    <col min="6438" max="6656" width="16.375" style="126"/>
    <col min="6657" max="6657" width="33.75" style="126" customWidth="1"/>
    <col min="6658" max="6658" width="25.25" style="126" customWidth="1"/>
    <col min="6659" max="6659" width="66.125" style="126" customWidth="1"/>
    <col min="6660" max="6660" width="28" style="126" customWidth="1"/>
    <col min="6661" max="6661" width="16.375" style="126" customWidth="1"/>
    <col min="6662" max="6662" width="16.625" style="126" customWidth="1"/>
    <col min="6663" max="6663" width="26.125" style="126" customWidth="1"/>
    <col min="6664" max="6664" width="20.5" style="126" customWidth="1"/>
    <col min="6665" max="6665" width="16.375" style="126" customWidth="1"/>
    <col min="6666" max="6666" width="27.625" style="126" customWidth="1"/>
    <col min="6667" max="6667" width="25.625" style="126" customWidth="1"/>
    <col min="6668" max="6668" width="31.375" style="126" customWidth="1"/>
    <col min="6669" max="6669" width="29" style="126" customWidth="1"/>
    <col min="6670" max="6670" width="39.25" style="126" customWidth="1"/>
    <col min="6671" max="6671" width="16.375" style="126" customWidth="1"/>
    <col min="6672" max="6673" width="29.5" style="126" customWidth="1"/>
    <col min="6674" max="6675" width="16.375" style="126" customWidth="1"/>
    <col min="6676" max="6693" width="0" style="126" hidden="1" customWidth="1"/>
    <col min="6694" max="6912" width="16.375" style="126"/>
    <col min="6913" max="6913" width="33.75" style="126" customWidth="1"/>
    <col min="6914" max="6914" width="25.25" style="126" customWidth="1"/>
    <col min="6915" max="6915" width="66.125" style="126" customWidth="1"/>
    <col min="6916" max="6916" width="28" style="126" customWidth="1"/>
    <col min="6917" max="6917" width="16.375" style="126" customWidth="1"/>
    <col min="6918" max="6918" width="16.625" style="126" customWidth="1"/>
    <col min="6919" max="6919" width="26.125" style="126" customWidth="1"/>
    <col min="6920" max="6920" width="20.5" style="126" customWidth="1"/>
    <col min="6921" max="6921" width="16.375" style="126" customWidth="1"/>
    <col min="6922" max="6922" width="27.625" style="126" customWidth="1"/>
    <col min="6923" max="6923" width="25.625" style="126" customWidth="1"/>
    <col min="6924" max="6924" width="31.375" style="126" customWidth="1"/>
    <col min="6925" max="6925" width="29" style="126" customWidth="1"/>
    <col min="6926" max="6926" width="39.25" style="126" customWidth="1"/>
    <col min="6927" max="6927" width="16.375" style="126" customWidth="1"/>
    <col min="6928" max="6929" width="29.5" style="126" customWidth="1"/>
    <col min="6930" max="6931" width="16.375" style="126" customWidth="1"/>
    <col min="6932" max="6949" width="0" style="126" hidden="1" customWidth="1"/>
    <col min="6950" max="7168" width="16.375" style="126"/>
    <col min="7169" max="7169" width="33.75" style="126" customWidth="1"/>
    <col min="7170" max="7170" width="25.25" style="126" customWidth="1"/>
    <col min="7171" max="7171" width="66.125" style="126" customWidth="1"/>
    <col min="7172" max="7172" width="28" style="126" customWidth="1"/>
    <col min="7173" max="7173" width="16.375" style="126" customWidth="1"/>
    <col min="7174" max="7174" width="16.625" style="126" customWidth="1"/>
    <col min="7175" max="7175" width="26.125" style="126" customWidth="1"/>
    <col min="7176" max="7176" width="20.5" style="126" customWidth="1"/>
    <col min="7177" max="7177" width="16.375" style="126" customWidth="1"/>
    <col min="7178" max="7178" width="27.625" style="126" customWidth="1"/>
    <col min="7179" max="7179" width="25.625" style="126" customWidth="1"/>
    <col min="7180" max="7180" width="31.375" style="126" customWidth="1"/>
    <col min="7181" max="7181" width="29" style="126" customWidth="1"/>
    <col min="7182" max="7182" width="39.25" style="126" customWidth="1"/>
    <col min="7183" max="7183" width="16.375" style="126" customWidth="1"/>
    <col min="7184" max="7185" width="29.5" style="126" customWidth="1"/>
    <col min="7186" max="7187" width="16.375" style="126" customWidth="1"/>
    <col min="7188" max="7205" width="0" style="126" hidden="1" customWidth="1"/>
    <col min="7206" max="7424" width="16.375" style="126"/>
    <col min="7425" max="7425" width="33.75" style="126" customWidth="1"/>
    <col min="7426" max="7426" width="25.25" style="126" customWidth="1"/>
    <col min="7427" max="7427" width="66.125" style="126" customWidth="1"/>
    <col min="7428" max="7428" width="28" style="126" customWidth="1"/>
    <col min="7429" max="7429" width="16.375" style="126" customWidth="1"/>
    <col min="7430" max="7430" width="16.625" style="126" customWidth="1"/>
    <col min="7431" max="7431" width="26.125" style="126" customWidth="1"/>
    <col min="7432" max="7432" width="20.5" style="126" customWidth="1"/>
    <col min="7433" max="7433" width="16.375" style="126" customWidth="1"/>
    <col min="7434" max="7434" width="27.625" style="126" customWidth="1"/>
    <col min="7435" max="7435" width="25.625" style="126" customWidth="1"/>
    <col min="7436" max="7436" width="31.375" style="126" customWidth="1"/>
    <col min="7437" max="7437" width="29" style="126" customWidth="1"/>
    <col min="7438" max="7438" width="39.25" style="126" customWidth="1"/>
    <col min="7439" max="7439" width="16.375" style="126" customWidth="1"/>
    <col min="7440" max="7441" width="29.5" style="126" customWidth="1"/>
    <col min="7442" max="7443" width="16.375" style="126" customWidth="1"/>
    <col min="7444" max="7461" width="0" style="126" hidden="1" customWidth="1"/>
    <col min="7462" max="7680" width="16.375" style="126"/>
    <col min="7681" max="7681" width="33.75" style="126" customWidth="1"/>
    <col min="7682" max="7682" width="25.25" style="126" customWidth="1"/>
    <col min="7683" max="7683" width="66.125" style="126" customWidth="1"/>
    <col min="7684" max="7684" width="28" style="126" customWidth="1"/>
    <col min="7685" max="7685" width="16.375" style="126" customWidth="1"/>
    <col min="7686" max="7686" width="16.625" style="126" customWidth="1"/>
    <col min="7687" max="7687" width="26.125" style="126" customWidth="1"/>
    <col min="7688" max="7688" width="20.5" style="126" customWidth="1"/>
    <col min="7689" max="7689" width="16.375" style="126" customWidth="1"/>
    <col min="7690" max="7690" width="27.625" style="126" customWidth="1"/>
    <col min="7691" max="7691" width="25.625" style="126" customWidth="1"/>
    <col min="7692" max="7692" width="31.375" style="126" customWidth="1"/>
    <col min="7693" max="7693" width="29" style="126" customWidth="1"/>
    <col min="7694" max="7694" width="39.25" style="126" customWidth="1"/>
    <col min="7695" max="7695" width="16.375" style="126" customWidth="1"/>
    <col min="7696" max="7697" width="29.5" style="126" customWidth="1"/>
    <col min="7698" max="7699" width="16.375" style="126" customWidth="1"/>
    <col min="7700" max="7717" width="0" style="126" hidden="1" customWidth="1"/>
    <col min="7718" max="7936" width="16.375" style="126"/>
    <col min="7937" max="7937" width="33.75" style="126" customWidth="1"/>
    <col min="7938" max="7938" width="25.25" style="126" customWidth="1"/>
    <col min="7939" max="7939" width="66.125" style="126" customWidth="1"/>
    <col min="7940" max="7940" width="28" style="126" customWidth="1"/>
    <col min="7941" max="7941" width="16.375" style="126" customWidth="1"/>
    <col min="7942" max="7942" width="16.625" style="126" customWidth="1"/>
    <col min="7943" max="7943" width="26.125" style="126" customWidth="1"/>
    <col min="7944" max="7944" width="20.5" style="126" customWidth="1"/>
    <col min="7945" max="7945" width="16.375" style="126" customWidth="1"/>
    <col min="7946" max="7946" width="27.625" style="126" customWidth="1"/>
    <col min="7947" max="7947" width="25.625" style="126" customWidth="1"/>
    <col min="7948" max="7948" width="31.375" style="126" customWidth="1"/>
    <col min="7949" max="7949" width="29" style="126" customWidth="1"/>
    <col min="7950" max="7950" width="39.25" style="126" customWidth="1"/>
    <col min="7951" max="7951" width="16.375" style="126" customWidth="1"/>
    <col min="7952" max="7953" width="29.5" style="126" customWidth="1"/>
    <col min="7954" max="7955" width="16.375" style="126" customWidth="1"/>
    <col min="7956" max="7973" width="0" style="126" hidden="1" customWidth="1"/>
    <col min="7974" max="8192" width="16.375" style="126"/>
    <col min="8193" max="8193" width="33.75" style="126" customWidth="1"/>
    <col min="8194" max="8194" width="25.25" style="126" customWidth="1"/>
    <col min="8195" max="8195" width="66.125" style="126" customWidth="1"/>
    <col min="8196" max="8196" width="28" style="126" customWidth="1"/>
    <col min="8197" max="8197" width="16.375" style="126" customWidth="1"/>
    <col min="8198" max="8198" width="16.625" style="126" customWidth="1"/>
    <col min="8199" max="8199" width="26.125" style="126" customWidth="1"/>
    <col min="8200" max="8200" width="20.5" style="126" customWidth="1"/>
    <col min="8201" max="8201" width="16.375" style="126" customWidth="1"/>
    <col min="8202" max="8202" width="27.625" style="126" customWidth="1"/>
    <col min="8203" max="8203" width="25.625" style="126" customWidth="1"/>
    <col min="8204" max="8204" width="31.375" style="126" customWidth="1"/>
    <col min="8205" max="8205" width="29" style="126" customWidth="1"/>
    <col min="8206" max="8206" width="39.25" style="126" customWidth="1"/>
    <col min="8207" max="8207" width="16.375" style="126" customWidth="1"/>
    <col min="8208" max="8209" width="29.5" style="126" customWidth="1"/>
    <col min="8210" max="8211" width="16.375" style="126" customWidth="1"/>
    <col min="8212" max="8229" width="0" style="126" hidden="1" customWidth="1"/>
    <col min="8230" max="8448" width="16.375" style="126"/>
    <col min="8449" max="8449" width="33.75" style="126" customWidth="1"/>
    <col min="8450" max="8450" width="25.25" style="126" customWidth="1"/>
    <col min="8451" max="8451" width="66.125" style="126" customWidth="1"/>
    <col min="8452" max="8452" width="28" style="126" customWidth="1"/>
    <col min="8453" max="8453" width="16.375" style="126" customWidth="1"/>
    <col min="8454" max="8454" width="16.625" style="126" customWidth="1"/>
    <col min="8455" max="8455" width="26.125" style="126" customWidth="1"/>
    <col min="8456" max="8456" width="20.5" style="126" customWidth="1"/>
    <col min="8457" max="8457" width="16.375" style="126" customWidth="1"/>
    <col min="8458" max="8458" width="27.625" style="126" customWidth="1"/>
    <col min="8459" max="8459" width="25.625" style="126" customWidth="1"/>
    <col min="8460" max="8460" width="31.375" style="126" customWidth="1"/>
    <col min="8461" max="8461" width="29" style="126" customWidth="1"/>
    <col min="8462" max="8462" width="39.25" style="126" customWidth="1"/>
    <col min="8463" max="8463" width="16.375" style="126" customWidth="1"/>
    <col min="8464" max="8465" width="29.5" style="126" customWidth="1"/>
    <col min="8466" max="8467" width="16.375" style="126" customWidth="1"/>
    <col min="8468" max="8485" width="0" style="126" hidden="1" customWidth="1"/>
    <col min="8486" max="8704" width="16.375" style="126"/>
    <col min="8705" max="8705" width="33.75" style="126" customWidth="1"/>
    <col min="8706" max="8706" width="25.25" style="126" customWidth="1"/>
    <col min="8707" max="8707" width="66.125" style="126" customWidth="1"/>
    <col min="8708" max="8708" width="28" style="126" customWidth="1"/>
    <col min="8709" max="8709" width="16.375" style="126" customWidth="1"/>
    <col min="8710" max="8710" width="16.625" style="126" customWidth="1"/>
    <col min="8711" max="8711" width="26.125" style="126" customWidth="1"/>
    <col min="8712" max="8712" width="20.5" style="126" customWidth="1"/>
    <col min="8713" max="8713" width="16.375" style="126" customWidth="1"/>
    <col min="8714" max="8714" width="27.625" style="126" customWidth="1"/>
    <col min="8715" max="8715" width="25.625" style="126" customWidth="1"/>
    <col min="8716" max="8716" width="31.375" style="126" customWidth="1"/>
    <col min="8717" max="8717" width="29" style="126" customWidth="1"/>
    <col min="8718" max="8718" width="39.25" style="126" customWidth="1"/>
    <col min="8719" max="8719" width="16.375" style="126" customWidth="1"/>
    <col min="8720" max="8721" width="29.5" style="126" customWidth="1"/>
    <col min="8722" max="8723" width="16.375" style="126" customWidth="1"/>
    <col min="8724" max="8741" width="0" style="126" hidden="1" customWidth="1"/>
    <col min="8742" max="8960" width="16.375" style="126"/>
    <col min="8961" max="8961" width="33.75" style="126" customWidth="1"/>
    <col min="8962" max="8962" width="25.25" style="126" customWidth="1"/>
    <col min="8963" max="8963" width="66.125" style="126" customWidth="1"/>
    <col min="8964" max="8964" width="28" style="126" customWidth="1"/>
    <col min="8965" max="8965" width="16.375" style="126" customWidth="1"/>
    <col min="8966" max="8966" width="16.625" style="126" customWidth="1"/>
    <col min="8967" max="8967" width="26.125" style="126" customWidth="1"/>
    <col min="8968" max="8968" width="20.5" style="126" customWidth="1"/>
    <col min="8969" max="8969" width="16.375" style="126" customWidth="1"/>
    <col min="8970" max="8970" width="27.625" style="126" customWidth="1"/>
    <col min="8971" max="8971" width="25.625" style="126" customWidth="1"/>
    <col min="8972" max="8972" width="31.375" style="126" customWidth="1"/>
    <col min="8973" max="8973" width="29" style="126" customWidth="1"/>
    <col min="8974" max="8974" width="39.25" style="126" customWidth="1"/>
    <col min="8975" max="8975" width="16.375" style="126" customWidth="1"/>
    <col min="8976" max="8977" width="29.5" style="126" customWidth="1"/>
    <col min="8978" max="8979" width="16.375" style="126" customWidth="1"/>
    <col min="8980" max="8997" width="0" style="126" hidden="1" customWidth="1"/>
    <col min="8998" max="9216" width="16.375" style="126"/>
    <col min="9217" max="9217" width="33.75" style="126" customWidth="1"/>
    <col min="9218" max="9218" width="25.25" style="126" customWidth="1"/>
    <col min="9219" max="9219" width="66.125" style="126" customWidth="1"/>
    <col min="9220" max="9220" width="28" style="126" customWidth="1"/>
    <col min="9221" max="9221" width="16.375" style="126" customWidth="1"/>
    <col min="9222" max="9222" width="16.625" style="126" customWidth="1"/>
    <col min="9223" max="9223" width="26.125" style="126" customWidth="1"/>
    <col min="9224" max="9224" width="20.5" style="126" customWidth="1"/>
    <col min="9225" max="9225" width="16.375" style="126" customWidth="1"/>
    <col min="9226" max="9226" width="27.625" style="126" customWidth="1"/>
    <col min="9227" max="9227" width="25.625" style="126" customWidth="1"/>
    <col min="9228" max="9228" width="31.375" style="126" customWidth="1"/>
    <col min="9229" max="9229" width="29" style="126" customWidth="1"/>
    <col min="9230" max="9230" width="39.25" style="126" customWidth="1"/>
    <col min="9231" max="9231" width="16.375" style="126" customWidth="1"/>
    <col min="9232" max="9233" width="29.5" style="126" customWidth="1"/>
    <col min="9234" max="9235" width="16.375" style="126" customWidth="1"/>
    <col min="9236" max="9253" width="0" style="126" hidden="1" customWidth="1"/>
    <col min="9254" max="9472" width="16.375" style="126"/>
    <col min="9473" max="9473" width="33.75" style="126" customWidth="1"/>
    <col min="9474" max="9474" width="25.25" style="126" customWidth="1"/>
    <col min="9475" max="9475" width="66.125" style="126" customWidth="1"/>
    <col min="9476" max="9476" width="28" style="126" customWidth="1"/>
    <col min="9477" max="9477" width="16.375" style="126" customWidth="1"/>
    <col min="9478" max="9478" width="16.625" style="126" customWidth="1"/>
    <col min="9479" max="9479" width="26.125" style="126" customWidth="1"/>
    <col min="9480" max="9480" width="20.5" style="126" customWidth="1"/>
    <col min="9481" max="9481" width="16.375" style="126" customWidth="1"/>
    <col min="9482" max="9482" width="27.625" style="126" customWidth="1"/>
    <col min="9483" max="9483" width="25.625" style="126" customWidth="1"/>
    <col min="9484" max="9484" width="31.375" style="126" customWidth="1"/>
    <col min="9485" max="9485" width="29" style="126" customWidth="1"/>
    <col min="9486" max="9486" width="39.25" style="126" customWidth="1"/>
    <col min="9487" max="9487" width="16.375" style="126" customWidth="1"/>
    <col min="9488" max="9489" width="29.5" style="126" customWidth="1"/>
    <col min="9490" max="9491" width="16.375" style="126" customWidth="1"/>
    <col min="9492" max="9509" width="0" style="126" hidden="1" customWidth="1"/>
    <col min="9510" max="9728" width="16.375" style="126"/>
    <col min="9729" max="9729" width="33.75" style="126" customWidth="1"/>
    <col min="9730" max="9730" width="25.25" style="126" customWidth="1"/>
    <col min="9731" max="9731" width="66.125" style="126" customWidth="1"/>
    <col min="9732" max="9732" width="28" style="126" customWidth="1"/>
    <col min="9733" max="9733" width="16.375" style="126" customWidth="1"/>
    <col min="9734" max="9734" width="16.625" style="126" customWidth="1"/>
    <col min="9735" max="9735" width="26.125" style="126" customWidth="1"/>
    <col min="9736" max="9736" width="20.5" style="126" customWidth="1"/>
    <col min="9737" max="9737" width="16.375" style="126" customWidth="1"/>
    <col min="9738" max="9738" width="27.625" style="126" customWidth="1"/>
    <col min="9739" max="9739" width="25.625" style="126" customWidth="1"/>
    <col min="9740" max="9740" width="31.375" style="126" customWidth="1"/>
    <col min="9741" max="9741" width="29" style="126" customWidth="1"/>
    <col min="9742" max="9742" width="39.25" style="126" customWidth="1"/>
    <col min="9743" max="9743" width="16.375" style="126" customWidth="1"/>
    <col min="9744" max="9745" width="29.5" style="126" customWidth="1"/>
    <col min="9746" max="9747" width="16.375" style="126" customWidth="1"/>
    <col min="9748" max="9765" width="0" style="126" hidden="1" customWidth="1"/>
    <col min="9766" max="9984" width="16.375" style="126"/>
    <col min="9985" max="9985" width="33.75" style="126" customWidth="1"/>
    <col min="9986" max="9986" width="25.25" style="126" customWidth="1"/>
    <col min="9987" max="9987" width="66.125" style="126" customWidth="1"/>
    <col min="9988" max="9988" width="28" style="126" customWidth="1"/>
    <col min="9989" max="9989" width="16.375" style="126" customWidth="1"/>
    <col min="9990" max="9990" width="16.625" style="126" customWidth="1"/>
    <col min="9991" max="9991" width="26.125" style="126" customWidth="1"/>
    <col min="9992" max="9992" width="20.5" style="126" customWidth="1"/>
    <col min="9993" max="9993" width="16.375" style="126" customWidth="1"/>
    <col min="9994" max="9994" width="27.625" style="126" customWidth="1"/>
    <col min="9995" max="9995" width="25.625" style="126" customWidth="1"/>
    <col min="9996" max="9996" width="31.375" style="126" customWidth="1"/>
    <col min="9997" max="9997" width="29" style="126" customWidth="1"/>
    <col min="9998" max="9998" width="39.25" style="126" customWidth="1"/>
    <col min="9999" max="9999" width="16.375" style="126" customWidth="1"/>
    <col min="10000" max="10001" width="29.5" style="126" customWidth="1"/>
    <col min="10002" max="10003" width="16.375" style="126" customWidth="1"/>
    <col min="10004" max="10021" width="0" style="126" hidden="1" customWidth="1"/>
    <col min="10022" max="10240" width="16.375" style="126"/>
    <col min="10241" max="10241" width="33.75" style="126" customWidth="1"/>
    <col min="10242" max="10242" width="25.25" style="126" customWidth="1"/>
    <col min="10243" max="10243" width="66.125" style="126" customWidth="1"/>
    <col min="10244" max="10244" width="28" style="126" customWidth="1"/>
    <col min="10245" max="10245" width="16.375" style="126" customWidth="1"/>
    <col min="10246" max="10246" width="16.625" style="126" customWidth="1"/>
    <col min="10247" max="10247" width="26.125" style="126" customWidth="1"/>
    <col min="10248" max="10248" width="20.5" style="126" customWidth="1"/>
    <col min="10249" max="10249" width="16.375" style="126" customWidth="1"/>
    <col min="10250" max="10250" width="27.625" style="126" customWidth="1"/>
    <col min="10251" max="10251" width="25.625" style="126" customWidth="1"/>
    <col min="10252" max="10252" width="31.375" style="126" customWidth="1"/>
    <col min="10253" max="10253" width="29" style="126" customWidth="1"/>
    <col min="10254" max="10254" width="39.25" style="126" customWidth="1"/>
    <col min="10255" max="10255" width="16.375" style="126" customWidth="1"/>
    <col min="10256" max="10257" width="29.5" style="126" customWidth="1"/>
    <col min="10258" max="10259" width="16.375" style="126" customWidth="1"/>
    <col min="10260" max="10277" width="0" style="126" hidden="1" customWidth="1"/>
    <col min="10278" max="10496" width="16.375" style="126"/>
    <col min="10497" max="10497" width="33.75" style="126" customWidth="1"/>
    <col min="10498" max="10498" width="25.25" style="126" customWidth="1"/>
    <col min="10499" max="10499" width="66.125" style="126" customWidth="1"/>
    <col min="10500" max="10500" width="28" style="126" customWidth="1"/>
    <col min="10501" max="10501" width="16.375" style="126" customWidth="1"/>
    <col min="10502" max="10502" width="16.625" style="126" customWidth="1"/>
    <col min="10503" max="10503" width="26.125" style="126" customWidth="1"/>
    <col min="10504" max="10504" width="20.5" style="126" customWidth="1"/>
    <col min="10505" max="10505" width="16.375" style="126" customWidth="1"/>
    <col min="10506" max="10506" width="27.625" style="126" customWidth="1"/>
    <col min="10507" max="10507" width="25.625" style="126" customWidth="1"/>
    <col min="10508" max="10508" width="31.375" style="126" customWidth="1"/>
    <col min="10509" max="10509" width="29" style="126" customWidth="1"/>
    <col min="10510" max="10510" width="39.25" style="126" customWidth="1"/>
    <col min="10511" max="10511" width="16.375" style="126" customWidth="1"/>
    <col min="10512" max="10513" width="29.5" style="126" customWidth="1"/>
    <col min="10514" max="10515" width="16.375" style="126" customWidth="1"/>
    <col min="10516" max="10533" width="0" style="126" hidden="1" customWidth="1"/>
    <col min="10534" max="10752" width="16.375" style="126"/>
    <col min="10753" max="10753" width="33.75" style="126" customWidth="1"/>
    <col min="10754" max="10754" width="25.25" style="126" customWidth="1"/>
    <col min="10755" max="10755" width="66.125" style="126" customWidth="1"/>
    <col min="10756" max="10756" width="28" style="126" customWidth="1"/>
    <col min="10757" max="10757" width="16.375" style="126" customWidth="1"/>
    <col min="10758" max="10758" width="16.625" style="126" customWidth="1"/>
    <col min="10759" max="10759" width="26.125" style="126" customWidth="1"/>
    <col min="10760" max="10760" width="20.5" style="126" customWidth="1"/>
    <col min="10761" max="10761" width="16.375" style="126" customWidth="1"/>
    <col min="10762" max="10762" width="27.625" style="126" customWidth="1"/>
    <col min="10763" max="10763" width="25.625" style="126" customWidth="1"/>
    <col min="10764" max="10764" width="31.375" style="126" customWidth="1"/>
    <col min="10765" max="10765" width="29" style="126" customWidth="1"/>
    <col min="10766" max="10766" width="39.25" style="126" customWidth="1"/>
    <col min="10767" max="10767" width="16.375" style="126" customWidth="1"/>
    <col min="10768" max="10769" width="29.5" style="126" customWidth="1"/>
    <col min="10770" max="10771" width="16.375" style="126" customWidth="1"/>
    <col min="10772" max="10789" width="0" style="126" hidden="1" customWidth="1"/>
    <col min="10790" max="11008" width="16.375" style="126"/>
    <col min="11009" max="11009" width="33.75" style="126" customWidth="1"/>
    <col min="11010" max="11010" width="25.25" style="126" customWidth="1"/>
    <col min="11011" max="11011" width="66.125" style="126" customWidth="1"/>
    <col min="11012" max="11012" width="28" style="126" customWidth="1"/>
    <col min="11013" max="11013" width="16.375" style="126" customWidth="1"/>
    <col min="11014" max="11014" width="16.625" style="126" customWidth="1"/>
    <col min="11015" max="11015" width="26.125" style="126" customWidth="1"/>
    <col min="11016" max="11016" width="20.5" style="126" customWidth="1"/>
    <col min="11017" max="11017" width="16.375" style="126" customWidth="1"/>
    <col min="11018" max="11018" width="27.625" style="126" customWidth="1"/>
    <col min="11019" max="11019" width="25.625" style="126" customWidth="1"/>
    <col min="11020" max="11020" width="31.375" style="126" customWidth="1"/>
    <col min="11021" max="11021" width="29" style="126" customWidth="1"/>
    <col min="11022" max="11022" width="39.25" style="126" customWidth="1"/>
    <col min="11023" max="11023" width="16.375" style="126" customWidth="1"/>
    <col min="11024" max="11025" width="29.5" style="126" customWidth="1"/>
    <col min="11026" max="11027" width="16.375" style="126" customWidth="1"/>
    <col min="11028" max="11045" width="0" style="126" hidden="1" customWidth="1"/>
    <col min="11046" max="11264" width="16.375" style="126"/>
    <col min="11265" max="11265" width="33.75" style="126" customWidth="1"/>
    <col min="11266" max="11266" width="25.25" style="126" customWidth="1"/>
    <col min="11267" max="11267" width="66.125" style="126" customWidth="1"/>
    <col min="11268" max="11268" width="28" style="126" customWidth="1"/>
    <col min="11269" max="11269" width="16.375" style="126" customWidth="1"/>
    <col min="11270" max="11270" width="16.625" style="126" customWidth="1"/>
    <col min="11271" max="11271" width="26.125" style="126" customWidth="1"/>
    <col min="11272" max="11272" width="20.5" style="126" customWidth="1"/>
    <col min="11273" max="11273" width="16.375" style="126" customWidth="1"/>
    <col min="11274" max="11274" width="27.625" style="126" customWidth="1"/>
    <col min="11275" max="11275" width="25.625" style="126" customWidth="1"/>
    <col min="11276" max="11276" width="31.375" style="126" customWidth="1"/>
    <col min="11277" max="11277" width="29" style="126" customWidth="1"/>
    <col min="11278" max="11278" width="39.25" style="126" customWidth="1"/>
    <col min="11279" max="11279" width="16.375" style="126" customWidth="1"/>
    <col min="11280" max="11281" width="29.5" style="126" customWidth="1"/>
    <col min="11282" max="11283" width="16.375" style="126" customWidth="1"/>
    <col min="11284" max="11301" width="0" style="126" hidden="1" customWidth="1"/>
    <col min="11302" max="11520" width="16.375" style="126"/>
    <col min="11521" max="11521" width="33.75" style="126" customWidth="1"/>
    <col min="11522" max="11522" width="25.25" style="126" customWidth="1"/>
    <col min="11523" max="11523" width="66.125" style="126" customWidth="1"/>
    <col min="11524" max="11524" width="28" style="126" customWidth="1"/>
    <col min="11525" max="11525" width="16.375" style="126" customWidth="1"/>
    <col min="11526" max="11526" width="16.625" style="126" customWidth="1"/>
    <col min="11527" max="11527" width="26.125" style="126" customWidth="1"/>
    <col min="11528" max="11528" width="20.5" style="126" customWidth="1"/>
    <col min="11529" max="11529" width="16.375" style="126" customWidth="1"/>
    <col min="11530" max="11530" width="27.625" style="126" customWidth="1"/>
    <col min="11531" max="11531" width="25.625" style="126" customWidth="1"/>
    <col min="11532" max="11532" width="31.375" style="126" customWidth="1"/>
    <col min="11533" max="11533" width="29" style="126" customWidth="1"/>
    <col min="11534" max="11534" width="39.25" style="126" customWidth="1"/>
    <col min="11535" max="11535" width="16.375" style="126" customWidth="1"/>
    <col min="11536" max="11537" width="29.5" style="126" customWidth="1"/>
    <col min="11538" max="11539" width="16.375" style="126" customWidth="1"/>
    <col min="11540" max="11557" width="0" style="126" hidden="1" customWidth="1"/>
    <col min="11558" max="11776" width="16.375" style="126"/>
    <col min="11777" max="11777" width="33.75" style="126" customWidth="1"/>
    <col min="11778" max="11778" width="25.25" style="126" customWidth="1"/>
    <col min="11779" max="11779" width="66.125" style="126" customWidth="1"/>
    <col min="11780" max="11780" width="28" style="126" customWidth="1"/>
    <col min="11781" max="11781" width="16.375" style="126" customWidth="1"/>
    <col min="11782" max="11782" width="16.625" style="126" customWidth="1"/>
    <col min="11783" max="11783" width="26.125" style="126" customWidth="1"/>
    <col min="11784" max="11784" width="20.5" style="126" customWidth="1"/>
    <col min="11785" max="11785" width="16.375" style="126" customWidth="1"/>
    <col min="11786" max="11786" width="27.625" style="126" customWidth="1"/>
    <col min="11787" max="11787" width="25.625" style="126" customWidth="1"/>
    <col min="11788" max="11788" width="31.375" style="126" customWidth="1"/>
    <col min="11789" max="11789" width="29" style="126" customWidth="1"/>
    <col min="11790" max="11790" width="39.25" style="126" customWidth="1"/>
    <col min="11791" max="11791" width="16.375" style="126" customWidth="1"/>
    <col min="11792" max="11793" width="29.5" style="126" customWidth="1"/>
    <col min="11794" max="11795" width="16.375" style="126" customWidth="1"/>
    <col min="11796" max="11813" width="0" style="126" hidden="1" customWidth="1"/>
    <col min="11814" max="12032" width="16.375" style="126"/>
    <col min="12033" max="12033" width="33.75" style="126" customWidth="1"/>
    <col min="12034" max="12034" width="25.25" style="126" customWidth="1"/>
    <col min="12035" max="12035" width="66.125" style="126" customWidth="1"/>
    <col min="12036" max="12036" width="28" style="126" customWidth="1"/>
    <col min="12037" max="12037" width="16.375" style="126" customWidth="1"/>
    <col min="12038" max="12038" width="16.625" style="126" customWidth="1"/>
    <col min="12039" max="12039" width="26.125" style="126" customWidth="1"/>
    <col min="12040" max="12040" width="20.5" style="126" customWidth="1"/>
    <col min="12041" max="12041" width="16.375" style="126" customWidth="1"/>
    <col min="12042" max="12042" width="27.625" style="126" customWidth="1"/>
    <col min="12043" max="12043" width="25.625" style="126" customWidth="1"/>
    <col min="12044" max="12044" width="31.375" style="126" customWidth="1"/>
    <col min="12045" max="12045" width="29" style="126" customWidth="1"/>
    <col min="12046" max="12046" width="39.25" style="126" customWidth="1"/>
    <col min="12047" max="12047" width="16.375" style="126" customWidth="1"/>
    <col min="12048" max="12049" width="29.5" style="126" customWidth="1"/>
    <col min="12050" max="12051" width="16.375" style="126" customWidth="1"/>
    <col min="12052" max="12069" width="0" style="126" hidden="1" customWidth="1"/>
    <col min="12070" max="12288" width="16.375" style="126"/>
    <col min="12289" max="12289" width="33.75" style="126" customWidth="1"/>
    <col min="12290" max="12290" width="25.25" style="126" customWidth="1"/>
    <col min="12291" max="12291" width="66.125" style="126" customWidth="1"/>
    <col min="12292" max="12292" width="28" style="126" customWidth="1"/>
    <col min="12293" max="12293" width="16.375" style="126" customWidth="1"/>
    <col min="12294" max="12294" width="16.625" style="126" customWidth="1"/>
    <col min="12295" max="12295" width="26.125" style="126" customWidth="1"/>
    <col min="12296" max="12296" width="20.5" style="126" customWidth="1"/>
    <col min="12297" max="12297" width="16.375" style="126" customWidth="1"/>
    <col min="12298" max="12298" width="27.625" style="126" customWidth="1"/>
    <col min="12299" max="12299" width="25.625" style="126" customWidth="1"/>
    <col min="12300" max="12300" width="31.375" style="126" customWidth="1"/>
    <col min="12301" max="12301" width="29" style="126" customWidth="1"/>
    <col min="12302" max="12302" width="39.25" style="126" customWidth="1"/>
    <col min="12303" max="12303" width="16.375" style="126" customWidth="1"/>
    <col min="12304" max="12305" width="29.5" style="126" customWidth="1"/>
    <col min="12306" max="12307" width="16.375" style="126" customWidth="1"/>
    <col min="12308" max="12325" width="0" style="126" hidden="1" customWidth="1"/>
    <col min="12326" max="12544" width="16.375" style="126"/>
    <col min="12545" max="12545" width="33.75" style="126" customWidth="1"/>
    <col min="12546" max="12546" width="25.25" style="126" customWidth="1"/>
    <col min="12547" max="12547" width="66.125" style="126" customWidth="1"/>
    <col min="12548" max="12548" width="28" style="126" customWidth="1"/>
    <col min="12549" max="12549" width="16.375" style="126" customWidth="1"/>
    <col min="12550" max="12550" width="16.625" style="126" customWidth="1"/>
    <col min="12551" max="12551" width="26.125" style="126" customWidth="1"/>
    <col min="12552" max="12552" width="20.5" style="126" customWidth="1"/>
    <col min="12553" max="12553" width="16.375" style="126" customWidth="1"/>
    <col min="12554" max="12554" width="27.625" style="126" customWidth="1"/>
    <col min="12555" max="12555" width="25.625" style="126" customWidth="1"/>
    <col min="12556" max="12556" width="31.375" style="126" customWidth="1"/>
    <col min="12557" max="12557" width="29" style="126" customWidth="1"/>
    <col min="12558" max="12558" width="39.25" style="126" customWidth="1"/>
    <col min="12559" max="12559" width="16.375" style="126" customWidth="1"/>
    <col min="12560" max="12561" width="29.5" style="126" customWidth="1"/>
    <col min="12562" max="12563" width="16.375" style="126" customWidth="1"/>
    <col min="12564" max="12581" width="0" style="126" hidden="1" customWidth="1"/>
    <col min="12582" max="12800" width="16.375" style="126"/>
    <col min="12801" max="12801" width="33.75" style="126" customWidth="1"/>
    <col min="12802" max="12802" width="25.25" style="126" customWidth="1"/>
    <col min="12803" max="12803" width="66.125" style="126" customWidth="1"/>
    <col min="12804" max="12804" width="28" style="126" customWidth="1"/>
    <col min="12805" max="12805" width="16.375" style="126" customWidth="1"/>
    <col min="12806" max="12806" width="16.625" style="126" customWidth="1"/>
    <col min="12807" max="12807" width="26.125" style="126" customWidth="1"/>
    <col min="12808" max="12808" width="20.5" style="126" customWidth="1"/>
    <col min="12809" max="12809" width="16.375" style="126" customWidth="1"/>
    <col min="12810" max="12810" width="27.625" style="126" customWidth="1"/>
    <col min="12811" max="12811" width="25.625" style="126" customWidth="1"/>
    <col min="12812" max="12812" width="31.375" style="126" customWidth="1"/>
    <col min="12813" max="12813" width="29" style="126" customWidth="1"/>
    <col min="12814" max="12814" width="39.25" style="126" customWidth="1"/>
    <col min="12815" max="12815" width="16.375" style="126" customWidth="1"/>
    <col min="12816" max="12817" width="29.5" style="126" customWidth="1"/>
    <col min="12818" max="12819" width="16.375" style="126" customWidth="1"/>
    <col min="12820" max="12837" width="0" style="126" hidden="1" customWidth="1"/>
    <col min="12838" max="13056" width="16.375" style="126"/>
    <col min="13057" max="13057" width="33.75" style="126" customWidth="1"/>
    <col min="13058" max="13058" width="25.25" style="126" customWidth="1"/>
    <col min="13059" max="13059" width="66.125" style="126" customWidth="1"/>
    <col min="13060" max="13060" width="28" style="126" customWidth="1"/>
    <col min="13061" max="13061" width="16.375" style="126" customWidth="1"/>
    <col min="13062" max="13062" width="16.625" style="126" customWidth="1"/>
    <col min="13063" max="13063" width="26.125" style="126" customWidth="1"/>
    <col min="13064" max="13064" width="20.5" style="126" customWidth="1"/>
    <col min="13065" max="13065" width="16.375" style="126" customWidth="1"/>
    <col min="13066" max="13066" width="27.625" style="126" customWidth="1"/>
    <col min="13067" max="13067" width="25.625" style="126" customWidth="1"/>
    <col min="13068" max="13068" width="31.375" style="126" customWidth="1"/>
    <col min="13069" max="13069" width="29" style="126" customWidth="1"/>
    <col min="13070" max="13070" width="39.25" style="126" customWidth="1"/>
    <col min="13071" max="13071" width="16.375" style="126" customWidth="1"/>
    <col min="13072" max="13073" width="29.5" style="126" customWidth="1"/>
    <col min="13074" max="13075" width="16.375" style="126" customWidth="1"/>
    <col min="13076" max="13093" width="0" style="126" hidden="1" customWidth="1"/>
    <col min="13094" max="13312" width="16.375" style="126"/>
    <col min="13313" max="13313" width="33.75" style="126" customWidth="1"/>
    <col min="13314" max="13314" width="25.25" style="126" customWidth="1"/>
    <col min="13315" max="13315" width="66.125" style="126" customWidth="1"/>
    <col min="13316" max="13316" width="28" style="126" customWidth="1"/>
    <col min="13317" max="13317" width="16.375" style="126" customWidth="1"/>
    <col min="13318" max="13318" width="16.625" style="126" customWidth="1"/>
    <col min="13319" max="13319" width="26.125" style="126" customWidth="1"/>
    <col min="13320" max="13320" width="20.5" style="126" customWidth="1"/>
    <col min="13321" max="13321" width="16.375" style="126" customWidth="1"/>
    <col min="13322" max="13322" width="27.625" style="126" customWidth="1"/>
    <col min="13323" max="13323" width="25.625" style="126" customWidth="1"/>
    <col min="13324" max="13324" width="31.375" style="126" customWidth="1"/>
    <col min="13325" max="13325" width="29" style="126" customWidth="1"/>
    <col min="13326" max="13326" width="39.25" style="126" customWidth="1"/>
    <col min="13327" max="13327" width="16.375" style="126" customWidth="1"/>
    <col min="13328" max="13329" width="29.5" style="126" customWidth="1"/>
    <col min="13330" max="13331" width="16.375" style="126" customWidth="1"/>
    <col min="13332" max="13349" width="0" style="126" hidden="1" customWidth="1"/>
    <col min="13350" max="13568" width="16.375" style="126"/>
    <col min="13569" max="13569" width="33.75" style="126" customWidth="1"/>
    <col min="13570" max="13570" width="25.25" style="126" customWidth="1"/>
    <col min="13571" max="13571" width="66.125" style="126" customWidth="1"/>
    <col min="13572" max="13572" width="28" style="126" customWidth="1"/>
    <col min="13573" max="13573" width="16.375" style="126" customWidth="1"/>
    <col min="13574" max="13574" width="16.625" style="126" customWidth="1"/>
    <col min="13575" max="13575" width="26.125" style="126" customWidth="1"/>
    <col min="13576" max="13576" width="20.5" style="126" customWidth="1"/>
    <col min="13577" max="13577" width="16.375" style="126" customWidth="1"/>
    <col min="13578" max="13578" width="27.625" style="126" customWidth="1"/>
    <col min="13579" max="13579" width="25.625" style="126" customWidth="1"/>
    <col min="13580" max="13580" width="31.375" style="126" customWidth="1"/>
    <col min="13581" max="13581" width="29" style="126" customWidth="1"/>
    <col min="13582" max="13582" width="39.25" style="126" customWidth="1"/>
    <col min="13583" max="13583" width="16.375" style="126" customWidth="1"/>
    <col min="13584" max="13585" width="29.5" style="126" customWidth="1"/>
    <col min="13586" max="13587" width="16.375" style="126" customWidth="1"/>
    <col min="13588" max="13605" width="0" style="126" hidden="1" customWidth="1"/>
    <col min="13606" max="13824" width="16.375" style="126"/>
    <col min="13825" max="13825" width="33.75" style="126" customWidth="1"/>
    <col min="13826" max="13826" width="25.25" style="126" customWidth="1"/>
    <col min="13827" max="13827" width="66.125" style="126" customWidth="1"/>
    <col min="13828" max="13828" width="28" style="126" customWidth="1"/>
    <col min="13829" max="13829" width="16.375" style="126" customWidth="1"/>
    <col min="13830" max="13830" width="16.625" style="126" customWidth="1"/>
    <col min="13831" max="13831" width="26.125" style="126" customWidth="1"/>
    <col min="13832" max="13832" width="20.5" style="126" customWidth="1"/>
    <col min="13833" max="13833" width="16.375" style="126" customWidth="1"/>
    <col min="13834" max="13834" width="27.625" style="126" customWidth="1"/>
    <col min="13835" max="13835" width="25.625" style="126" customWidth="1"/>
    <col min="13836" max="13836" width="31.375" style="126" customWidth="1"/>
    <col min="13837" max="13837" width="29" style="126" customWidth="1"/>
    <col min="13838" max="13838" width="39.25" style="126" customWidth="1"/>
    <col min="13839" max="13839" width="16.375" style="126" customWidth="1"/>
    <col min="13840" max="13841" width="29.5" style="126" customWidth="1"/>
    <col min="13842" max="13843" width="16.375" style="126" customWidth="1"/>
    <col min="13844" max="13861" width="0" style="126" hidden="1" customWidth="1"/>
    <col min="13862" max="14080" width="16.375" style="126"/>
    <col min="14081" max="14081" width="33.75" style="126" customWidth="1"/>
    <col min="14082" max="14082" width="25.25" style="126" customWidth="1"/>
    <col min="14083" max="14083" width="66.125" style="126" customWidth="1"/>
    <col min="14084" max="14084" width="28" style="126" customWidth="1"/>
    <col min="14085" max="14085" width="16.375" style="126" customWidth="1"/>
    <col min="14086" max="14086" width="16.625" style="126" customWidth="1"/>
    <col min="14087" max="14087" width="26.125" style="126" customWidth="1"/>
    <col min="14088" max="14088" width="20.5" style="126" customWidth="1"/>
    <col min="14089" max="14089" width="16.375" style="126" customWidth="1"/>
    <col min="14090" max="14090" width="27.625" style="126" customWidth="1"/>
    <col min="14091" max="14091" width="25.625" style="126" customWidth="1"/>
    <col min="14092" max="14092" width="31.375" style="126" customWidth="1"/>
    <col min="14093" max="14093" width="29" style="126" customWidth="1"/>
    <col min="14094" max="14094" width="39.25" style="126" customWidth="1"/>
    <col min="14095" max="14095" width="16.375" style="126" customWidth="1"/>
    <col min="14096" max="14097" width="29.5" style="126" customWidth="1"/>
    <col min="14098" max="14099" width="16.375" style="126" customWidth="1"/>
    <col min="14100" max="14117" width="0" style="126" hidden="1" customWidth="1"/>
    <col min="14118" max="14336" width="16.375" style="126"/>
    <col min="14337" max="14337" width="33.75" style="126" customWidth="1"/>
    <col min="14338" max="14338" width="25.25" style="126" customWidth="1"/>
    <col min="14339" max="14339" width="66.125" style="126" customWidth="1"/>
    <col min="14340" max="14340" width="28" style="126" customWidth="1"/>
    <col min="14341" max="14341" width="16.375" style="126" customWidth="1"/>
    <col min="14342" max="14342" width="16.625" style="126" customWidth="1"/>
    <col min="14343" max="14343" width="26.125" style="126" customWidth="1"/>
    <col min="14344" max="14344" width="20.5" style="126" customWidth="1"/>
    <col min="14345" max="14345" width="16.375" style="126" customWidth="1"/>
    <col min="14346" max="14346" width="27.625" style="126" customWidth="1"/>
    <col min="14347" max="14347" width="25.625" style="126" customWidth="1"/>
    <col min="14348" max="14348" width="31.375" style="126" customWidth="1"/>
    <col min="14349" max="14349" width="29" style="126" customWidth="1"/>
    <col min="14350" max="14350" width="39.25" style="126" customWidth="1"/>
    <col min="14351" max="14351" width="16.375" style="126" customWidth="1"/>
    <col min="14352" max="14353" width="29.5" style="126" customWidth="1"/>
    <col min="14354" max="14355" width="16.375" style="126" customWidth="1"/>
    <col min="14356" max="14373" width="0" style="126" hidden="1" customWidth="1"/>
    <col min="14374" max="14592" width="16.375" style="126"/>
    <col min="14593" max="14593" width="33.75" style="126" customWidth="1"/>
    <col min="14594" max="14594" width="25.25" style="126" customWidth="1"/>
    <col min="14595" max="14595" width="66.125" style="126" customWidth="1"/>
    <col min="14596" max="14596" width="28" style="126" customWidth="1"/>
    <col min="14597" max="14597" width="16.375" style="126" customWidth="1"/>
    <col min="14598" max="14598" width="16.625" style="126" customWidth="1"/>
    <col min="14599" max="14599" width="26.125" style="126" customWidth="1"/>
    <col min="14600" max="14600" width="20.5" style="126" customWidth="1"/>
    <col min="14601" max="14601" width="16.375" style="126" customWidth="1"/>
    <col min="14602" max="14602" width="27.625" style="126" customWidth="1"/>
    <col min="14603" max="14603" width="25.625" style="126" customWidth="1"/>
    <col min="14604" max="14604" width="31.375" style="126" customWidth="1"/>
    <col min="14605" max="14605" width="29" style="126" customWidth="1"/>
    <col min="14606" max="14606" width="39.25" style="126" customWidth="1"/>
    <col min="14607" max="14607" width="16.375" style="126" customWidth="1"/>
    <col min="14608" max="14609" width="29.5" style="126" customWidth="1"/>
    <col min="14610" max="14611" width="16.375" style="126" customWidth="1"/>
    <col min="14612" max="14629" width="0" style="126" hidden="1" customWidth="1"/>
    <col min="14630" max="14848" width="16.375" style="126"/>
    <col min="14849" max="14849" width="33.75" style="126" customWidth="1"/>
    <col min="14850" max="14850" width="25.25" style="126" customWidth="1"/>
    <col min="14851" max="14851" width="66.125" style="126" customWidth="1"/>
    <col min="14852" max="14852" width="28" style="126" customWidth="1"/>
    <col min="14853" max="14853" width="16.375" style="126" customWidth="1"/>
    <col min="14854" max="14854" width="16.625" style="126" customWidth="1"/>
    <col min="14855" max="14855" width="26.125" style="126" customWidth="1"/>
    <col min="14856" max="14856" width="20.5" style="126" customWidth="1"/>
    <col min="14857" max="14857" width="16.375" style="126" customWidth="1"/>
    <col min="14858" max="14858" width="27.625" style="126" customWidth="1"/>
    <col min="14859" max="14859" width="25.625" style="126" customWidth="1"/>
    <col min="14860" max="14860" width="31.375" style="126" customWidth="1"/>
    <col min="14861" max="14861" width="29" style="126" customWidth="1"/>
    <col min="14862" max="14862" width="39.25" style="126" customWidth="1"/>
    <col min="14863" max="14863" width="16.375" style="126" customWidth="1"/>
    <col min="14864" max="14865" width="29.5" style="126" customWidth="1"/>
    <col min="14866" max="14867" width="16.375" style="126" customWidth="1"/>
    <col min="14868" max="14885" width="0" style="126" hidden="1" customWidth="1"/>
    <col min="14886" max="15104" width="16.375" style="126"/>
    <col min="15105" max="15105" width="33.75" style="126" customWidth="1"/>
    <col min="15106" max="15106" width="25.25" style="126" customWidth="1"/>
    <col min="15107" max="15107" width="66.125" style="126" customWidth="1"/>
    <col min="15108" max="15108" width="28" style="126" customWidth="1"/>
    <col min="15109" max="15109" width="16.375" style="126" customWidth="1"/>
    <col min="15110" max="15110" width="16.625" style="126" customWidth="1"/>
    <col min="15111" max="15111" width="26.125" style="126" customWidth="1"/>
    <col min="15112" max="15112" width="20.5" style="126" customWidth="1"/>
    <col min="15113" max="15113" width="16.375" style="126" customWidth="1"/>
    <col min="15114" max="15114" width="27.625" style="126" customWidth="1"/>
    <col min="15115" max="15115" width="25.625" style="126" customWidth="1"/>
    <col min="15116" max="15116" width="31.375" style="126" customWidth="1"/>
    <col min="15117" max="15117" width="29" style="126" customWidth="1"/>
    <col min="15118" max="15118" width="39.25" style="126" customWidth="1"/>
    <col min="15119" max="15119" width="16.375" style="126" customWidth="1"/>
    <col min="15120" max="15121" width="29.5" style="126" customWidth="1"/>
    <col min="15122" max="15123" width="16.375" style="126" customWidth="1"/>
    <col min="15124" max="15141" width="0" style="126" hidden="1" customWidth="1"/>
    <col min="15142" max="15360" width="16.375" style="126"/>
    <col min="15361" max="15361" width="33.75" style="126" customWidth="1"/>
    <col min="15362" max="15362" width="25.25" style="126" customWidth="1"/>
    <col min="15363" max="15363" width="66.125" style="126" customWidth="1"/>
    <col min="15364" max="15364" width="28" style="126" customWidth="1"/>
    <col min="15365" max="15365" width="16.375" style="126" customWidth="1"/>
    <col min="15366" max="15366" width="16.625" style="126" customWidth="1"/>
    <col min="15367" max="15367" width="26.125" style="126" customWidth="1"/>
    <col min="15368" max="15368" width="20.5" style="126" customWidth="1"/>
    <col min="15369" max="15369" width="16.375" style="126" customWidth="1"/>
    <col min="15370" max="15370" width="27.625" style="126" customWidth="1"/>
    <col min="15371" max="15371" width="25.625" style="126" customWidth="1"/>
    <col min="15372" max="15372" width="31.375" style="126" customWidth="1"/>
    <col min="15373" max="15373" width="29" style="126" customWidth="1"/>
    <col min="15374" max="15374" width="39.25" style="126" customWidth="1"/>
    <col min="15375" max="15375" width="16.375" style="126" customWidth="1"/>
    <col min="15376" max="15377" width="29.5" style="126" customWidth="1"/>
    <col min="15378" max="15379" width="16.375" style="126" customWidth="1"/>
    <col min="15380" max="15397" width="0" style="126" hidden="1" customWidth="1"/>
    <col min="15398" max="15616" width="16.375" style="126"/>
    <col min="15617" max="15617" width="33.75" style="126" customWidth="1"/>
    <col min="15618" max="15618" width="25.25" style="126" customWidth="1"/>
    <col min="15619" max="15619" width="66.125" style="126" customWidth="1"/>
    <col min="15620" max="15620" width="28" style="126" customWidth="1"/>
    <col min="15621" max="15621" width="16.375" style="126" customWidth="1"/>
    <col min="15622" max="15622" width="16.625" style="126" customWidth="1"/>
    <col min="15623" max="15623" width="26.125" style="126" customWidth="1"/>
    <col min="15624" max="15624" width="20.5" style="126" customWidth="1"/>
    <col min="15625" max="15625" width="16.375" style="126" customWidth="1"/>
    <col min="15626" max="15626" width="27.625" style="126" customWidth="1"/>
    <col min="15627" max="15627" width="25.625" style="126" customWidth="1"/>
    <col min="15628" max="15628" width="31.375" style="126" customWidth="1"/>
    <col min="15629" max="15629" width="29" style="126" customWidth="1"/>
    <col min="15630" max="15630" width="39.25" style="126" customWidth="1"/>
    <col min="15631" max="15631" width="16.375" style="126" customWidth="1"/>
    <col min="15632" max="15633" width="29.5" style="126" customWidth="1"/>
    <col min="15634" max="15635" width="16.375" style="126" customWidth="1"/>
    <col min="15636" max="15653" width="0" style="126" hidden="1" customWidth="1"/>
    <col min="15654" max="15872" width="16.375" style="126"/>
    <col min="15873" max="15873" width="33.75" style="126" customWidth="1"/>
    <col min="15874" max="15874" width="25.25" style="126" customWidth="1"/>
    <col min="15875" max="15875" width="66.125" style="126" customWidth="1"/>
    <col min="15876" max="15876" width="28" style="126" customWidth="1"/>
    <col min="15877" max="15877" width="16.375" style="126" customWidth="1"/>
    <col min="15878" max="15878" width="16.625" style="126" customWidth="1"/>
    <col min="15879" max="15879" width="26.125" style="126" customWidth="1"/>
    <col min="15880" max="15880" width="20.5" style="126" customWidth="1"/>
    <col min="15881" max="15881" width="16.375" style="126" customWidth="1"/>
    <col min="15882" max="15882" width="27.625" style="126" customWidth="1"/>
    <col min="15883" max="15883" width="25.625" style="126" customWidth="1"/>
    <col min="15884" max="15884" width="31.375" style="126" customWidth="1"/>
    <col min="15885" max="15885" width="29" style="126" customWidth="1"/>
    <col min="15886" max="15886" width="39.25" style="126" customWidth="1"/>
    <col min="15887" max="15887" width="16.375" style="126" customWidth="1"/>
    <col min="15888" max="15889" width="29.5" style="126" customWidth="1"/>
    <col min="15890" max="15891" width="16.375" style="126" customWidth="1"/>
    <col min="15892" max="15909" width="0" style="126" hidden="1" customWidth="1"/>
    <col min="15910" max="16128" width="16.375" style="126"/>
    <col min="16129" max="16129" width="33.75" style="126" customWidth="1"/>
    <col min="16130" max="16130" width="25.25" style="126" customWidth="1"/>
    <col min="16131" max="16131" width="66.125" style="126" customWidth="1"/>
    <col min="16132" max="16132" width="28" style="126" customWidth="1"/>
    <col min="16133" max="16133" width="16.375" style="126" customWidth="1"/>
    <col min="16134" max="16134" width="16.625" style="126" customWidth="1"/>
    <col min="16135" max="16135" width="26.125" style="126" customWidth="1"/>
    <col min="16136" max="16136" width="20.5" style="126" customWidth="1"/>
    <col min="16137" max="16137" width="16.375" style="126" customWidth="1"/>
    <col min="16138" max="16138" width="27.625" style="126" customWidth="1"/>
    <col min="16139" max="16139" width="25.625" style="126" customWidth="1"/>
    <col min="16140" max="16140" width="31.375" style="126" customWidth="1"/>
    <col min="16141" max="16141" width="29" style="126" customWidth="1"/>
    <col min="16142" max="16142" width="39.25" style="126" customWidth="1"/>
    <col min="16143" max="16143" width="16.375" style="126" customWidth="1"/>
    <col min="16144" max="16145" width="29.5" style="126" customWidth="1"/>
    <col min="16146" max="16147" width="16.375" style="126" customWidth="1"/>
    <col min="16148" max="16165" width="0" style="126" hidden="1" customWidth="1"/>
    <col min="16166" max="16384" width="16.375" style="126"/>
  </cols>
  <sheetData>
    <row r="1" spans="1:37" ht="19.149999999999999" customHeight="1" x14ac:dyDescent="0.25">
      <c r="A1" s="609"/>
      <c r="B1" s="611" t="s">
        <v>343</v>
      </c>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row>
    <row r="2" spans="1:37" ht="19.149999999999999" customHeight="1" x14ac:dyDescent="0.25">
      <c r="A2" s="609"/>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row>
    <row r="3" spans="1:37" ht="28.5" customHeight="1" x14ac:dyDescent="0.25">
      <c r="A3" s="609"/>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row>
    <row r="4" spans="1:37" ht="70.7" customHeight="1" x14ac:dyDescent="0.45">
      <c r="A4" s="610"/>
      <c r="B4" s="612" t="s">
        <v>420</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row>
    <row r="5" spans="1:37" ht="19.149999999999999" customHeight="1" x14ac:dyDescent="0.25">
      <c r="A5" s="594" t="s">
        <v>7</v>
      </c>
      <c r="B5" s="591" t="s">
        <v>92</v>
      </c>
      <c r="C5" s="594" t="s">
        <v>30</v>
      </c>
      <c r="D5" s="591" t="s">
        <v>345</v>
      </c>
      <c r="E5" s="596" t="s">
        <v>32</v>
      </c>
      <c r="F5" s="598"/>
      <c r="G5" s="596" t="s">
        <v>346</v>
      </c>
      <c r="H5" s="597"/>
      <c r="I5" s="598"/>
      <c r="J5" s="596" t="s">
        <v>36</v>
      </c>
      <c r="K5" s="598"/>
      <c r="L5" s="591" t="s">
        <v>37</v>
      </c>
      <c r="M5" s="591" t="s">
        <v>38</v>
      </c>
      <c r="N5" s="594" t="s">
        <v>39</v>
      </c>
      <c r="O5" s="596" t="s">
        <v>40</v>
      </c>
      <c r="P5" s="597"/>
      <c r="Q5" s="597"/>
      <c r="R5" s="597"/>
      <c r="S5" s="598"/>
      <c r="T5" s="618" t="s">
        <v>41</v>
      </c>
      <c r="U5" s="619"/>
      <c r="V5" s="619"/>
      <c r="W5" s="619"/>
      <c r="X5" s="619"/>
      <c r="Y5" s="619"/>
      <c r="Z5" s="619"/>
      <c r="AA5" s="619"/>
      <c r="AB5" s="619"/>
      <c r="AC5" s="619"/>
      <c r="AD5" s="619"/>
      <c r="AE5" s="619"/>
      <c r="AF5" s="619"/>
      <c r="AG5" s="619"/>
      <c r="AH5" s="619"/>
      <c r="AI5" s="619"/>
      <c r="AJ5" s="619"/>
      <c r="AK5" s="620"/>
    </row>
    <row r="6" spans="1:37" ht="19.149999999999999" customHeight="1" x14ac:dyDescent="0.25">
      <c r="A6" s="594"/>
      <c r="B6" s="592"/>
      <c r="C6" s="594"/>
      <c r="D6" s="592"/>
      <c r="E6" s="613"/>
      <c r="F6" s="614"/>
      <c r="G6" s="613"/>
      <c r="H6" s="615"/>
      <c r="I6" s="614"/>
      <c r="J6" s="599"/>
      <c r="K6" s="601"/>
      <c r="L6" s="592"/>
      <c r="M6" s="592"/>
      <c r="N6" s="594"/>
      <c r="O6" s="599"/>
      <c r="P6" s="600"/>
      <c r="Q6" s="600"/>
      <c r="R6" s="600"/>
      <c r="S6" s="601"/>
      <c r="T6" s="621" t="s">
        <v>43</v>
      </c>
      <c r="U6" s="587" t="s">
        <v>44</v>
      </c>
      <c r="V6" s="587" t="s">
        <v>45</v>
      </c>
      <c r="W6" s="587" t="s">
        <v>46</v>
      </c>
      <c r="X6" s="587"/>
      <c r="Y6" s="587"/>
      <c r="Z6" s="587"/>
      <c r="AA6" s="587"/>
      <c r="AB6" s="587"/>
      <c r="AC6" s="587"/>
      <c r="AD6" s="587"/>
      <c r="AE6" s="587"/>
      <c r="AF6" s="587"/>
      <c r="AG6" s="587"/>
      <c r="AH6" s="587"/>
      <c r="AI6" s="616" t="s">
        <v>47</v>
      </c>
      <c r="AJ6" s="616" t="s">
        <v>48</v>
      </c>
      <c r="AK6" s="616" t="s">
        <v>49</v>
      </c>
    </row>
    <row r="7" spans="1:37" ht="101.25" customHeight="1" x14ac:dyDescent="0.25">
      <c r="A7" s="595"/>
      <c r="B7" s="593"/>
      <c r="C7" s="595"/>
      <c r="D7" s="593"/>
      <c r="E7" s="127" t="s">
        <v>347</v>
      </c>
      <c r="F7" s="127" t="s">
        <v>348</v>
      </c>
      <c r="G7" s="127" t="s">
        <v>349</v>
      </c>
      <c r="H7" s="127" t="s">
        <v>54</v>
      </c>
      <c r="I7" s="128" t="s">
        <v>55</v>
      </c>
      <c r="J7" s="127" t="s">
        <v>56</v>
      </c>
      <c r="K7" s="127" t="s">
        <v>57</v>
      </c>
      <c r="L7" s="593"/>
      <c r="M7" s="593"/>
      <c r="N7" s="595"/>
      <c r="O7" s="127" t="s">
        <v>350</v>
      </c>
      <c r="P7" s="127" t="s">
        <v>351</v>
      </c>
      <c r="Q7" s="129" t="s">
        <v>352</v>
      </c>
      <c r="R7" s="129" t="s">
        <v>61</v>
      </c>
      <c r="S7" s="129" t="s">
        <v>62</v>
      </c>
      <c r="T7" s="622"/>
      <c r="U7" s="587" t="s">
        <v>353</v>
      </c>
      <c r="V7" s="587"/>
      <c r="W7" s="130" t="s">
        <v>63</v>
      </c>
      <c r="X7" s="130" t="s">
        <v>64</v>
      </c>
      <c r="Y7" s="130" t="s">
        <v>65</v>
      </c>
      <c r="Z7" s="130" t="s">
        <v>66</v>
      </c>
      <c r="AA7" s="130" t="s">
        <v>67</v>
      </c>
      <c r="AB7" s="130" t="s">
        <v>68</v>
      </c>
      <c r="AC7" s="130" t="s">
        <v>69</v>
      </c>
      <c r="AD7" s="130" t="s">
        <v>70</v>
      </c>
      <c r="AE7" s="130" t="s">
        <v>71</v>
      </c>
      <c r="AF7" s="130" t="s">
        <v>72</v>
      </c>
      <c r="AG7" s="130" t="s">
        <v>73</v>
      </c>
      <c r="AH7" s="130" t="s">
        <v>74</v>
      </c>
      <c r="AI7" s="617"/>
      <c r="AJ7" s="617"/>
      <c r="AK7" s="617"/>
    </row>
    <row r="8" spans="1:37" ht="100.5" customHeight="1" x14ac:dyDescent="0.25">
      <c r="A8" s="588" t="s">
        <v>125</v>
      </c>
      <c r="B8" s="588" t="s">
        <v>126</v>
      </c>
      <c r="C8" s="527" t="s">
        <v>421</v>
      </c>
      <c r="D8" s="176" t="s">
        <v>422</v>
      </c>
      <c r="E8" s="133">
        <v>43845</v>
      </c>
      <c r="F8" s="133">
        <v>43921</v>
      </c>
      <c r="G8" s="131" t="s">
        <v>215</v>
      </c>
      <c r="H8" s="131" t="s">
        <v>118</v>
      </c>
      <c r="I8" s="131" t="s">
        <v>215</v>
      </c>
      <c r="J8" s="588" t="s">
        <v>127</v>
      </c>
      <c r="K8" s="602">
        <v>0.5</v>
      </c>
      <c r="L8" s="131" t="s">
        <v>275</v>
      </c>
      <c r="M8" s="131" t="s">
        <v>79</v>
      </c>
      <c r="N8" s="588" t="s">
        <v>192</v>
      </c>
      <c r="O8" s="588">
        <v>1130</v>
      </c>
      <c r="P8" s="603" t="s">
        <v>423</v>
      </c>
      <c r="Q8" s="585">
        <v>3710</v>
      </c>
      <c r="R8" s="585">
        <v>60</v>
      </c>
      <c r="S8" s="585">
        <v>1204625800</v>
      </c>
      <c r="T8" s="133"/>
      <c r="U8" s="135"/>
      <c r="V8" s="133"/>
      <c r="W8" s="136"/>
      <c r="X8" s="136"/>
      <c r="Y8" s="136"/>
      <c r="Z8" s="136"/>
      <c r="AA8" s="136"/>
      <c r="AB8" s="136"/>
      <c r="AC8" s="136"/>
      <c r="AD8" s="136"/>
      <c r="AE8" s="136"/>
      <c r="AF8" s="136"/>
      <c r="AG8" s="136"/>
      <c r="AH8" s="136"/>
      <c r="AI8" s="137"/>
      <c r="AJ8" s="138"/>
      <c r="AK8" s="139"/>
    </row>
    <row r="9" spans="1:37" ht="186" customHeight="1" x14ac:dyDescent="0.25">
      <c r="A9" s="589"/>
      <c r="B9" s="589"/>
      <c r="C9" s="527" t="s">
        <v>424</v>
      </c>
      <c r="D9" s="131" t="s">
        <v>425</v>
      </c>
      <c r="E9" s="133">
        <v>43845</v>
      </c>
      <c r="F9" s="133">
        <v>43921</v>
      </c>
      <c r="G9" s="131" t="s">
        <v>215</v>
      </c>
      <c r="H9" s="131" t="s">
        <v>118</v>
      </c>
      <c r="I9" s="131">
        <v>1</v>
      </c>
      <c r="J9" s="589"/>
      <c r="K9" s="589"/>
      <c r="L9" s="131" t="s">
        <v>275</v>
      </c>
      <c r="M9" s="131" t="s">
        <v>79</v>
      </c>
      <c r="N9" s="589"/>
      <c r="O9" s="589"/>
      <c r="P9" s="604"/>
      <c r="Q9" s="585"/>
      <c r="R9" s="585"/>
      <c r="S9" s="585"/>
      <c r="T9" s="133"/>
      <c r="U9" s="135"/>
      <c r="V9" s="133"/>
      <c r="W9" s="136"/>
      <c r="X9" s="136"/>
      <c r="Y9" s="136"/>
      <c r="Z9" s="136"/>
      <c r="AA9" s="136"/>
      <c r="AB9" s="136"/>
      <c r="AC9" s="136"/>
      <c r="AD9" s="136"/>
      <c r="AE9" s="136"/>
      <c r="AF9" s="136"/>
      <c r="AG9" s="136"/>
      <c r="AH9" s="136"/>
      <c r="AI9" s="137"/>
      <c r="AJ9" s="138"/>
      <c r="AK9" s="139"/>
    </row>
    <row r="10" spans="1:37" ht="72" x14ac:dyDescent="0.25">
      <c r="A10" s="589"/>
      <c r="B10" s="589"/>
      <c r="C10" s="527" t="s">
        <v>426</v>
      </c>
      <c r="D10" s="131" t="s">
        <v>427</v>
      </c>
      <c r="E10" s="133">
        <v>43922</v>
      </c>
      <c r="F10" s="133">
        <v>43982</v>
      </c>
      <c r="G10" s="131" t="s">
        <v>428</v>
      </c>
      <c r="H10" s="131" t="s">
        <v>109</v>
      </c>
      <c r="I10" s="131">
        <v>60</v>
      </c>
      <c r="J10" s="589"/>
      <c r="K10" s="589"/>
      <c r="L10" s="131" t="s">
        <v>275</v>
      </c>
      <c r="M10" s="131" t="s">
        <v>79</v>
      </c>
      <c r="N10" s="589"/>
      <c r="O10" s="589"/>
      <c r="P10" s="604"/>
      <c r="Q10" s="585"/>
      <c r="R10" s="585"/>
      <c r="S10" s="585"/>
      <c r="T10" s="133"/>
      <c r="U10" s="135"/>
      <c r="V10" s="133"/>
      <c r="W10" s="136"/>
      <c r="X10" s="136"/>
      <c r="Y10" s="136"/>
      <c r="Z10" s="136"/>
      <c r="AA10" s="136"/>
      <c r="AB10" s="136"/>
      <c r="AC10" s="136"/>
      <c r="AD10" s="136"/>
      <c r="AE10" s="136"/>
      <c r="AF10" s="136"/>
      <c r="AG10" s="136"/>
      <c r="AH10" s="136"/>
      <c r="AI10" s="137"/>
      <c r="AJ10" s="138"/>
      <c r="AK10" s="139"/>
    </row>
    <row r="11" spans="1:37" ht="68.25" customHeight="1" x14ac:dyDescent="0.25">
      <c r="A11" s="589"/>
      <c r="B11" s="589"/>
      <c r="C11" s="528" t="s">
        <v>429</v>
      </c>
      <c r="D11" s="131" t="s">
        <v>430</v>
      </c>
      <c r="E11" s="133">
        <v>43922</v>
      </c>
      <c r="F11" s="133">
        <v>43982</v>
      </c>
      <c r="G11" s="450" t="s">
        <v>431</v>
      </c>
      <c r="H11" s="131" t="s">
        <v>99</v>
      </c>
      <c r="I11" s="134">
        <v>0.5</v>
      </c>
      <c r="J11" s="589"/>
      <c r="K11" s="589"/>
      <c r="L11" s="131" t="s">
        <v>275</v>
      </c>
      <c r="M11" s="131" t="s">
        <v>79</v>
      </c>
      <c r="N11" s="589"/>
      <c r="O11" s="589"/>
      <c r="P11" s="604"/>
      <c r="Q11" s="585"/>
      <c r="R11" s="585"/>
      <c r="S11" s="585"/>
      <c r="T11" s="133"/>
      <c r="U11" s="135"/>
      <c r="V11" s="133"/>
      <c r="W11" s="136"/>
      <c r="X11" s="136"/>
      <c r="Y11" s="136"/>
      <c r="Z11" s="136"/>
      <c r="AA11" s="136"/>
      <c r="AB11" s="136"/>
      <c r="AC11" s="136"/>
      <c r="AD11" s="136"/>
      <c r="AE11" s="136"/>
      <c r="AF11" s="136"/>
      <c r="AG11" s="136"/>
      <c r="AH11" s="136"/>
      <c r="AI11" s="137"/>
      <c r="AJ11" s="138"/>
      <c r="AK11" s="139"/>
    </row>
    <row r="12" spans="1:37" ht="94.5" customHeight="1" x14ac:dyDescent="0.25">
      <c r="A12" s="589"/>
      <c r="B12" s="589"/>
      <c r="C12" s="527" t="s">
        <v>432</v>
      </c>
      <c r="D12" s="131" t="s">
        <v>433</v>
      </c>
      <c r="E12" s="133">
        <v>43837</v>
      </c>
      <c r="F12" s="133">
        <v>43982</v>
      </c>
      <c r="G12" s="131" t="s">
        <v>434</v>
      </c>
      <c r="H12" s="131" t="s">
        <v>118</v>
      </c>
      <c r="I12" s="131">
        <v>20</v>
      </c>
      <c r="J12" s="589"/>
      <c r="K12" s="590"/>
      <c r="L12" s="131" t="s">
        <v>275</v>
      </c>
      <c r="M12" s="131" t="s">
        <v>79</v>
      </c>
      <c r="N12" s="589"/>
      <c r="O12" s="589"/>
      <c r="P12" s="604"/>
      <c r="Q12" s="585"/>
      <c r="R12" s="585"/>
      <c r="S12" s="585"/>
      <c r="T12" s="133"/>
      <c r="U12" s="135"/>
      <c r="V12" s="133"/>
      <c r="W12" s="136"/>
      <c r="X12" s="136"/>
      <c r="Y12" s="136"/>
      <c r="Z12" s="136"/>
      <c r="AA12" s="136"/>
      <c r="AB12" s="136"/>
      <c r="AC12" s="136"/>
      <c r="AD12" s="136"/>
      <c r="AE12" s="136"/>
      <c r="AF12" s="136"/>
      <c r="AG12" s="136"/>
      <c r="AH12" s="136"/>
      <c r="AI12" s="137"/>
      <c r="AJ12" s="138"/>
      <c r="AK12" s="139"/>
    </row>
    <row r="13" spans="1:37" ht="118.5" customHeight="1" x14ac:dyDescent="0.25">
      <c r="A13" s="589"/>
      <c r="B13" s="589"/>
      <c r="C13" s="527" t="s">
        <v>435</v>
      </c>
      <c r="D13" s="131" t="s">
        <v>427</v>
      </c>
      <c r="E13" s="133">
        <v>43922</v>
      </c>
      <c r="F13" s="133">
        <v>43982</v>
      </c>
      <c r="G13" s="131" t="s">
        <v>428</v>
      </c>
      <c r="H13" s="131" t="s">
        <v>109</v>
      </c>
      <c r="I13" s="177">
        <v>40</v>
      </c>
      <c r="J13" s="589"/>
      <c r="K13" s="588">
        <v>150</v>
      </c>
      <c r="L13" s="131" t="s">
        <v>275</v>
      </c>
      <c r="M13" s="131" t="s">
        <v>79</v>
      </c>
      <c r="N13" s="589"/>
      <c r="O13" s="589"/>
      <c r="P13" s="604"/>
      <c r="Q13" s="586">
        <v>1170</v>
      </c>
      <c r="R13" s="585">
        <v>40</v>
      </c>
      <c r="S13" s="606">
        <v>516268200</v>
      </c>
      <c r="T13" s="133"/>
      <c r="U13" s="135"/>
      <c r="V13" s="133"/>
      <c r="W13" s="136"/>
      <c r="X13" s="136"/>
      <c r="Y13" s="136"/>
      <c r="Z13" s="136"/>
      <c r="AA13" s="136"/>
      <c r="AB13" s="136"/>
      <c r="AC13" s="136"/>
      <c r="AD13" s="136"/>
      <c r="AE13" s="136"/>
      <c r="AF13" s="136"/>
      <c r="AG13" s="136"/>
      <c r="AH13" s="136"/>
      <c r="AI13" s="137"/>
      <c r="AJ13" s="138"/>
      <c r="AK13" s="139"/>
    </row>
    <row r="14" spans="1:37" ht="94.5" customHeight="1" x14ac:dyDescent="0.25">
      <c r="A14" s="589"/>
      <c r="B14" s="589"/>
      <c r="C14" s="527" t="s">
        <v>436</v>
      </c>
      <c r="D14" s="131" t="s">
        <v>437</v>
      </c>
      <c r="E14" s="133">
        <v>43837</v>
      </c>
      <c r="F14" s="133">
        <v>43982</v>
      </c>
      <c r="G14" s="131" t="s">
        <v>438</v>
      </c>
      <c r="H14" s="131" t="s">
        <v>118</v>
      </c>
      <c r="I14" s="177">
        <v>1</v>
      </c>
      <c r="J14" s="589"/>
      <c r="K14" s="589"/>
      <c r="L14" s="131" t="s">
        <v>275</v>
      </c>
      <c r="M14" s="131" t="s">
        <v>79</v>
      </c>
      <c r="N14" s="589"/>
      <c r="O14" s="589"/>
      <c r="P14" s="604"/>
      <c r="Q14" s="586"/>
      <c r="R14" s="585"/>
      <c r="S14" s="607"/>
      <c r="T14" s="133"/>
      <c r="U14" s="135"/>
      <c r="V14" s="133"/>
      <c r="W14" s="136"/>
      <c r="X14" s="136"/>
      <c r="Y14" s="136"/>
      <c r="Z14" s="136"/>
      <c r="AA14" s="136"/>
      <c r="AB14" s="136"/>
      <c r="AC14" s="136"/>
      <c r="AD14" s="136"/>
      <c r="AE14" s="136"/>
      <c r="AF14" s="136"/>
      <c r="AG14" s="136"/>
      <c r="AH14" s="136"/>
      <c r="AI14" s="137"/>
      <c r="AJ14" s="138"/>
      <c r="AK14" s="139"/>
    </row>
    <row r="15" spans="1:37" ht="139.5" customHeight="1" x14ac:dyDescent="0.25">
      <c r="A15" s="589"/>
      <c r="B15" s="589"/>
      <c r="C15" s="528" t="s">
        <v>439</v>
      </c>
      <c r="D15" s="131" t="s">
        <v>440</v>
      </c>
      <c r="E15" s="133">
        <v>43922</v>
      </c>
      <c r="F15" s="133">
        <v>43982</v>
      </c>
      <c r="G15" s="450" t="s">
        <v>441</v>
      </c>
      <c r="H15" s="131" t="s">
        <v>118</v>
      </c>
      <c r="I15" s="178">
        <v>3</v>
      </c>
      <c r="J15" s="589"/>
      <c r="K15" s="589"/>
      <c r="L15" s="131" t="s">
        <v>275</v>
      </c>
      <c r="M15" s="131" t="s">
        <v>79</v>
      </c>
      <c r="N15" s="589"/>
      <c r="O15" s="589"/>
      <c r="P15" s="604"/>
      <c r="Q15" s="586"/>
      <c r="R15" s="585"/>
      <c r="S15" s="607"/>
      <c r="T15" s="133"/>
      <c r="U15" s="135"/>
      <c r="V15" s="133"/>
      <c r="W15" s="136"/>
      <c r="X15" s="136"/>
      <c r="Y15" s="136"/>
      <c r="Z15" s="136"/>
      <c r="AA15" s="136"/>
      <c r="AB15" s="136"/>
      <c r="AC15" s="136"/>
      <c r="AD15" s="136"/>
      <c r="AE15" s="136"/>
      <c r="AF15" s="136"/>
      <c r="AG15" s="136"/>
      <c r="AH15" s="136"/>
      <c r="AI15" s="137"/>
      <c r="AJ15" s="138"/>
      <c r="AK15" s="139"/>
    </row>
    <row r="16" spans="1:37" ht="169.5" customHeight="1" x14ac:dyDescent="0.25">
      <c r="A16" s="589"/>
      <c r="B16" s="589"/>
      <c r="C16" s="528" t="s">
        <v>442</v>
      </c>
      <c r="D16" s="131" t="s">
        <v>430</v>
      </c>
      <c r="E16" s="133">
        <v>43955</v>
      </c>
      <c r="F16" s="133">
        <v>43982</v>
      </c>
      <c r="G16" s="450" t="s">
        <v>443</v>
      </c>
      <c r="H16" s="131" t="s">
        <v>109</v>
      </c>
      <c r="I16" s="179">
        <v>0.15</v>
      </c>
      <c r="J16" s="589"/>
      <c r="K16" s="589"/>
      <c r="L16" s="131" t="s">
        <v>275</v>
      </c>
      <c r="M16" s="131" t="s">
        <v>79</v>
      </c>
      <c r="N16" s="589"/>
      <c r="O16" s="589"/>
      <c r="P16" s="604"/>
      <c r="Q16" s="586"/>
      <c r="R16" s="585"/>
      <c r="S16" s="607"/>
      <c r="T16" s="133"/>
      <c r="U16" s="135"/>
      <c r="V16" s="133"/>
      <c r="W16" s="136"/>
      <c r="X16" s="136"/>
      <c r="Y16" s="136"/>
      <c r="Z16" s="136"/>
      <c r="AA16" s="136"/>
      <c r="AB16" s="136"/>
      <c r="AC16" s="136"/>
      <c r="AD16" s="136"/>
      <c r="AE16" s="136"/>
      <c r="AF16" s="136"/>
      <c r="AG16" s="136"/>
      <c r="AH16" s="136"/>
      <c r="AI16" s="137"/>
      <c r="AJ16" s="138"/>
      <c r="AK16" s="139"/>
    </row>
    <row r="17" spans="1:37" ht="72" x14ac:dyDescent="0.25">
      <c r="A17" s="589"/>
      <c r="B17" s="589"/>
      <c r="C17" s="529" t="s">
        <v>444</v>
      </c>
      <c r="D17" s="131" t="s">
        <v>430</v>
      </c>
      <c r="E17" s="133">
        <v>43955</v>
      </c>
      <c r="F17" s="133">
        <v>43982</v>
      </c>
      <c r="G17" s="131" t="s">
        <v>215</v>
      </c>
      <c r="H17" s="131" t="s">
        <v>118</v>
      </c>
      <c r="I17" s="179">
        <v>1</v>
      </c>
      <c r="J17" s="589"/>
      <c r="K17" s="589"/>
      <c r="L17" s="131" t="s">
        <v>275</v>
      </c>
      <c r="M17" s="131" t="s">
        <v>79</v>
      </c>
      <c r="N17" s="589"/>
      <c r="O17" s="589"/>
      <c r="P17" s="604"/>
      <c r="Q17" s="586"/>
      <c r="R17" s="585"/>
      <c r="S17" s="607"/>
      <c r="T17" s="133"/>
      <c r="U17" s="135"/>
      <c r="V17" s="133"/>
      <c r="W17" s="136"/>
      <c r="X17" s="136"/>
      <c r="Y17" s="136"/>
      <c r="Z17" s="136"/>
      <c r="AA17" s="136"/>
      <c r="AB17" s="136"/>
      <c r="AC17" s="136"/>
      <c r="AD17" s="136"/>
      <c r="AE17" s="136"/>
      <c r="AF17" s="136"/>
      <c r="AG17" s="136"/>
      <c r="AH17" s="136"/>
      <c r="AI17" s="137"/>
      <c r="AJ17" s="138"/>
      <c r="AK17" s="139"/>
    </row>
    <row r="18" spans="1:37" ht="142.5" customHeight="1" x14ac:dyDescent="0.25">
      <c r="A18" s="589"/>
      <c r="B18" s="589"/>
      <c r="C18" s="530" t="s">
        <v>445</v>
      </c>
      <c r="D18" s="176" t="s">
        <v>446</v>
      </c>
      <c r="E18" s="133">
        <v>43864</v>
      </c>
      <c r="F18" s="133">
        <v>43982</v>
      </c>
      <c r="G18" s="450" t="s">
        <v>447</v>
      </c>
      <c r="H18" s="131" t="s">
        <v>118</v>
      </c>
      <c r="I18" s="180">
        <v>3</v>
      </c>
      <c r="J18" s="589"/>
      <c r="K18" s="589"/>
      <c r="L18" s="131" t="s">
        <v>275</v>
      </c>
      <c r="M18" s="131" t="s">
        <v>79</v>
      </c>
      <c r="N18" s="589"/>
      <c r="O18" s="589"/>
      <c r="P18" s="604"/>
      <c r="Q18" s="586"/>
      <c r="R18" s="585"/>
      <c r="S18" s="607"/>
      <c r="T18" s="133"/>
      <c r="U18" s="135"/>
      <c r="V18" s="133"/>
      <c r="W18" s="136"/>
      <c r="X18" s="136"/>
      <c r="Y18" s="136"/>
      <c r="Z18" s="136"/>
      <c r="AA18" s="136"/>
      <c r="AB18" s="136"/>
      <c r="AC18" s="136"/>
      <c r="AD18" s="136"/>
      <c r="AE18" s="136"/>
      <c r="AF18" s="136"/>
      <c r="AG18" s="136"/>
      <c r="AH18" s="136"/>
      <c r="AI18" s="137"/>
      <c r="AJ18" s="138"/>
      <c r="AK18" s="139"/>
    </row>
    <row r="19" spans="1:37" ht="183" customHeight="1" x14ac:dyDescent="0.25">
      <c r="A19" s="589"/>
      <c r="B19" s="589"/>
      <c r="C19" s="530" t="s">
        <v>448</v>
      </c>
      <c r="D19" s="176" t="s">
        <v>440</v>
      </c>
      <c r="E19" s="133">
        <v>43844</v>
      </c>
      <c r="F19" s="133">
        <v>43982</v>
      </c>
      <c r="G19" s="450" t="s">
        <v>441</v>
      </c>
      <c r="H19" s="131" t="s">
        <v>118</v>
      </c>
      <c r="I19" s="180">
        <v>19</v>
      </c>
      <c r="J19" s="589"/>
      <c r="K19" s="589"/>
      <c r="L19" s="131" t="s">
        <v>275</v>
      </c>
      <c r="M19" s="131" t="s">
        <v>79</v>
      </c>
      <c r="N19" s="589"/>
      <c r="O19" s="589"/>
      <c r="P19" s="604"/>
      <c r="Q19" s="586"/>
      <c r="R19" s="585"/>
      <c r="S19" s="607"/>
      <c r="T19" s="133"/>
      <c r="U19" s="135"/>
      <c r="V19" s="133"/>
      <c r="W19" s="136"/>
      <c r="X19" s="136"/>
      <c r="Y19" s="136"/>
      <c r="Z19" s="136"/>
      <c r="AA19" s="136"/>
      <c r="AB19" s="136"/>
      <c r="AC19" s="136"/>
      <c r="AD19" s="136"/>
      <c r="AE19" s="136"/>
      <c r="AF19" s="136"/>
      <c r="AG19" s="136"/>
      <c r="AH19" s="136"/>
      <c r="AI19" s="137"/>
      <c r="AJ19" s="138"/>
      <c r="AK19" s="139"/>
    </row>
    <row r="20" spans="1:37" ht="131.25" customHeight="1" x14ac:dyDescent="0.25">
      <c r="A20" s="589"/>
      <c r="B20" s="589"/>
      <c r="C20" s="530" t="s">
        <v>449</v>
      </c>
      <c r="D20" s="131" t="s">
        <v>430</v>
      </c>
      <c r="E20" s="133">
        <v>43922</v>
      </c>
      <c r="F20" s="133">
        <v>43982</v>
      </c>
      <c r="G20" s="450" t="s">
        <v>450</v>
      </c>
      <c r="H20" s="131" t="s">
        <v>99</v>
      </c>
      <c r="I20" s="180">
        <v>38</v>
      </c>
      <c r="J20" s="589"/>
      <c r="K20" s="589"/>
      <c r="L20" s="131" t="s">
        <v>275</v>
      </c>
      <c r="M20" s="131" t="s">
        <v>79</v>
      </c>
      <c r="N20" s="589"/>
      <c r="O20" s="589"/>
      <c r="P20" s="604"/>
      <c r="Q20" s="586"/>
      <c r="R20" s="585"/>
      <c r="S20" s="607"/>
      <c r="T20" s="133"/>
      <c r="U20" s="135"/>
      <c r="V20" s="133"/>
      <c r="W20" s="134"/>
      <c r="X20" s="134"/>
      <c r="Y20" s="136"/>
      <c r="Z20" s="136"/>
      <c r="AA20" s="136"/>
      <c r="AB20" s="136"/>
      <c r="AC20" s="136"/>
      <c r="AD20" s="136"/>
      <c r="AE20" s="136"/>
      <c r="AF20" s="136"/>
      <c r="AG20" s="136"/>
      <c r="AH20" s="136"/>
      <c r="AI20" s="137"/>
      <c r="AJ20" s="138"/>
      <c r="AK20" s="139"/>
    </row>
    <row r="21" spans="1:37" ht="131.25" customHeight="1" x14ac:dyDescent="0.25">
      <c r="A21" s="590"/>
      <c r="B21" s="590"/>
      <c r="C21" s="460" t="s">
        <v>605</v>
      </c>
      <c r="D21" s="131" t="s">
        <v>606</v>
      </c>
      <c r="E21" s="133">
        <v>43831</v>
      </c>
      <c r="F21" s="133">
        <v>44196</v>
      </c>
      <c r="G21" s="450" t="s">
        <v>608</v>
      </c>
      <c r="H21" s="131" t="s">
        <v>118</v>
      </c>
      <c r="I21" s="134">
        <v>1</v>
      </c>
      <c r="J21" s="590"/>
      <c r="K21" s="590"/>
      <c r="L21" s="131" t="s">
        <v>275</v>
      </c>
      <c r="M21" s="131" t="s">
        <v>79</v>
      </c>
      <c r="N21" s="590"/>
      <c r="O21" s="590"/>
      <c r="P21" s="605"/>
      <c r="Q21" s="400" t="s">
        <v>215</v>
      </c>
      <c r="R21" s="400" t="s">
        <v>215</v>
      </c>
      <c r="S21" s="608"/>
      <c r="T21" s="414"/>
      <c r="U21" s="415"/>
      <c r="V21" s="414"/>
      <c r="W21" s="418"/>
      <c r="X21" s="418"/>
      <c r="Y21" s="401"/>
      <c r="Z21" s="401"/>
      <c r="AA21" s="401"/>
      <c r="AB21" s="401"/>
      <c r="AC21" s="401"/>
      <c r="AD21" s="401"/>
      <c r="AE21" s="401"/>
      <c r="AF21" s="401"/>
      <c r="AG21" s="401"/>
      <c r="AH21" s="401"/>
      <c r="AI21" s="137"/>
      <c r="AJ21" s="138"/>
      <c r="AK21" s="139"/>
    </row>
    <row r="22" spans="1:37" ht="50.25" customHeight="1" x14ac:dyDescent="0.25">
      <c r="A22" s="148"/>
      <c r="B22" s="148"/>
      <c r="C22" s="148" t="s">
        <v>86</v>
      </c>
      <c r="D22" s="133">
        <v>43847</v>
      </c>
      <c r="E22" s="148"/>
      <c r="F22" s="148"/>
      <c r="G22" s="148"/>
      <c r="H22" s="148"/>
      <c r="I22" s="148"/>
      <c r="J22" s="148"/>
      <c r="K22" s="148"/>
      <c r="L22" s="148"/>
      <c r="M22" s="148"/>
      <c r="N22" s="579"/>
      <c r="O22" s="579"/>
      <c r="P22" s="580" t="s">
        <v>369</v>
      </c>
      <c r="Q22" s="581"/>
      <c r="R22" s="149"/>
      <c r="S22" s="149"/>
      <c r="T22" s="149"/>
      <c r="U22" s="149"/>
      <c r="V22" s="149"/>
      <c r="W22" s="152"/>
      <c r="X22" s="152"/>
      <c r="Y22" s="150"/>
      <c r="Z22" s="150"/>
      <c r="AA22" s="150"/>
      <c r="AB22" s="150"/>
      <c r="AC22" s="150"/>
      <c r="AD22" s="150"/>
      <c r="AE22" s="150"/>
      <c r="AF22" s="150"/>
      <c r="AG22" s="150"/>
      <c r="AH22" s="150"/>
      <c r="AI22" s="151"/>
      <c r="AJ22" s="582"/>
      <c r="AK22" s="582"/>
    </row>
    <row r="23" spans="1:37" ht="45.75" customHeight="1" x14ac:dyDescent="0.25">
      <c r="A23" s="148"/>
      <c r="B23" s="148"/>
      <c r="C23" s="148" t="s">
        <v>90</v>
      </c>
      <c r="D23" s="131"/>
      <c r="E23" s="148"/>
      <c r="F23" s="148"/>
      <c r="G23" s="148"/>
      <c r="H23" s="148"/>
      <c r="I23" s="148"/>
      <c r="J23" s="148"/>
      <c r="K23" s="148"/>
      <c r="L23" s="148"/>
      <c r="M23" s="148"/>
      <c r="N23" s="579"/>
      <c r="O23" s="579"/>
      <c r="P23" s="583" t="s">
        <v>370</v>
      </c>
      <c r="Q23" s="584"/>
      <c r="R23" s="149"/>
      <c r="S23" s="149"/>
      <c r="T23" s="149"/>
      <c r="U23" s="149"/>
      <c r="V23" s="149"/>
      <c r="W23" s="152"/>
      <c r="X23" s="152"/>
      <c r="Y23" s="152"/>
      <c r="Z23" s="152"/>
      <c r="AA23" s="152"/>
      <c r="AB23" s="152"/>
      <c r="AC23" s="152"/>
      <c r="AD23" s="152"/>
      <c r="AE23" s="152"/>
      <c r="AF23" s="152"/>
      <c r="AG23" s="152"/>
      <c r="AH23" s="152"/>
      <c r="AI23" s="152"/>
      <c r="AJ23" s="582"/>
      <c r="AK23" s="582"/>
    </row>
    <row r="24" spans="1:37" ht="18" x14ac:dyDescent="0.25">
      <c r="A24" s="140"/>
      <c r="B24" s="140"/>
      <c r="C24" s="140"/>
      <c r="D24" s="140"/>
      <c r="E24" s="140"/>
      <c r="F24" s="141"/>
      <c r="G24" s="140"/>
      <c r="H24" s="140"/>
      <c r="I24" s="140"/>
      <c r="J24" s="141"/>
      <c r="K24" s="140"/>
      <c r="L24" s="140"/>
      <c r="M24" s="140"/>
      <c r="N24" s="140"/>
      <c r="O24" s="142"/>
      <c r="P24" s="143"/>
      <c r="Q24" s="143"/>
      <c r="R24" s="143"/>
      <c r="S24" s="143"/>
      <c r="T24" s="144"/>
      <c r="U24" s="144"/>
      <c r="V24" s="144"/>
      <c r="W24" s="144"/>
      <c r="X24" s="144"/>
      <c r="Y24" s="144"/>
      <c r="Z24" s="144"/>
      <c r="AA24" s="144"/>
      <c r="AB24" s="144"/>
      <c r="AC24" s="144"/>
      <c r="AD24" s="144"/>
      <c r="AE24" s="144"/>
      <c r="AF24" s="144"/>
      <c r="AG24" s="144"/>
      <c r="AH24" s="144"/>
      <c r="AI24" s="145"/>
      <c r="AJ24" s="146"/>
      <c r="AK24" s="147"/>
    </row>
    <row r="25" spans="1:37" ht="18" x14ac:dyDescent="0.25">
      <c r="A25" s="140"/>
      <c r="B25" s="140"/>
      <c r="C25" s="140"/>
      <c r="D25" s="140"/>
      <c r="E25" s="140"/>
      <c r="F25" s="141"/>
      <c r="G25" s="140"/>
      <c r="H25" s="140"/>
      <c r="I25" s="140"/>
      <c r="J25" s="141"/>
      <c r="K25" s="140"/>
      <c r="L25" s="140"/>
      <c r="M25" s="140"/>
      <c r="N25" s="140"/>
      <c r="O25" s="140"/>
      <c r="P25" s="140"/>
      <c r="Q25" s="140"/>
      <c r="R25" s="140"/>
      <c r="S25" s="140"/>
      <c r="T25" s="144"/>
      <c r="U25" s="144"/>
      <c r="V25" s="144"/>
      <c r="W25" s="144"/>
      <c r="X25" s="144"/>
      <c r="Y25" s="144"/>
      <c r="Z25" s="144"/>
      <c r="AA25" s="144"/>
      <c r="AB25" s="144"/>
      <c r="AC25" s="144"/>
      <c r="AD25" s="144"/>
      <c r="AE25" s="144"/>
      <c r="AF25" s="144"/>
      <c r="AG25" s="144"/>
      <c r="AH25" s="144"/>
      <c r="AI25" s="145"/>
      <c r="AJ25" s="146"/>
      <c r="AK25" s="147"/>
    </row>
    <row r="26" spans="1:37" ht="18" x14ac:dyDescent="0.25">
      <c r="A26" s="140"/>
      <c r="B26" s="140"/>
      <c r="C26" s="140"/>
      <c r="D26" s="140"/>
      <c r="E26" s="140"/>
      <c r="F26" s="141"/>
      <c r="G26" s="140"/>
      <c r="H26" s="140"/>
      <c r="I26" s="140"/>
      <c r="J26" s="141"/>
      <c r="K26" s="140"/>
      <c r="L26" s="140"/>
      <c r="M26" s="140"/>
      <c r="N26" s="140"/>
      <c r="O26" s="140"/>
      <c r="P26" s="140"/>
      <c r="Q26" s="140"/>
      <c r="R26" s="140"/>
      <c r="S26" s="140"/>
      <c r="T26" s="144"/>
      <c r="U26" s="144"/>
      <c r="V26" s="144"/>
      <c r="W26" s="144"/>
      <c r="X26" s="144"/>
      <c r="Y26" s="144"/>
      <c r="Z26" s="144"/>
      <c r="AA26" s="144"/>
      <c r="AB26" s="144"/>
      <c r="AC26" s="144"/>
      <c r="AD26" s="144"/>
      <c r="AE26" s="144"/>
      <c r="AF26" s="144"/>
      <c r="AG26" s="144"/>
      <c r="AH26" s="144"/>
      <c r="AI26" s="145"/>
      <c r="AJ26" s="146"/>
      <c r="AK26" s="147"/>
    </row>
    <row r="27" spans="1:37" ht="18" x14ac:dyDescent="0.25">
      <c r="A27" s="140"/>
      <c r="B27" s="140"/>
      <c r="C27" s="140"/>
      <c r="D27" s="140"/>
      <c r="E27" s="140"/>
      <c r="F27" s="141"/>
      <c r="G27" s="140"/>
      <c r="H27" s="140"/>
      <c r="I27" s="140"/>
      <c r="J27" s="141"/>
      <c r="K27" s="140"/>
      <c r="L27" s="140"/>
      <c r="M27" s="140"/>
      <c r="N27" s="140"/>
      <c r="O27" s="142"/>
      <c r="P27" s="143"/>
      <c r="Q27" s="143"/>
      <c r="R27" s="143"/>
      <c r="S27" s="143"/>
      <c r="T27" s="144"/>
      <c r="U27" s="144"/>
      <c r="V27" s="144"/>
      <c r="W27" s="144"/>
      <c r="X27" s="144"/>
      <c r="Y27" s="144"/>
      <c r="Z27" s="144"/>
      <c r="AA27" s="144"/>
      <c r="AB27" s="144"/>
      <c r="AC27" s="144"/>
      <c r="AD27" s="144"/>
      <c r="AE27" s="144"/>
      <c r="AF27" s="144"/>
      <c r="AG27" s="144"/>
      <c r="AH27" s="144"/>
      <c r="AI27" s="145"/>
      <c r="AJ27" s="146"/>
      <c r="AK27" s="147"/>
    </row>
    <row r="28" spans="1:37" ht="18" x14ac:dyDescent="0.25">
      <c r="A28" s="140"/>
      <c r="B28" s="140"/>
      <c r="C28" s="140"/>
      <c r="D28" s="140"/>
      <c r="E28" s="140"/>
      <c r="F28" s="141"/>
      <c r="G28" s="140"/>
      <c r="H28" s="140"/>
      <c r="I28" s="140"/>
      <c r="J28" s="141"/>
      <c r="K28" s="140"/>
      <c r="L28" s="140"/>
      <c r="M28" s="140"/>
      <c r="N28" s="140"/>
      <c r="O28" s="142"/>
      <c r="P28" s="143"/>
      <c r="Q28" s="143"/>
      <c r="R28" s="143"/>
      <c r="S28" s="143"/>
      <c r="T28" s="144"/>
      <c r="U28" s="144"/>
      <c r="V28" s="144"/>
      <c r="W28" s="144"/>
      <c r="X28" s="144"/>
      <c r="Y28" s="144"/>
      <c r="Z28" s="144"/>
      <c r="AA28" s="144"/>
      <c r="AB28" s="144"/>
      <c r="AC28" s="144"/>
      <c r="AD28" s="144"/>
      <c r="AE28" s="144"/>
      <c r="AF28" s="144"/>
      <c r="AG28" s="144"/>
      <c r="AH28" s="144"/>
      <c r="AI28" s="145"/>
      <c r="AJ28" s="146"/>
      <c r="AK28" s="147"/>
    </row>
    <row r="29" spans="1:37" ht="18" x14ac:dyDescent="0.25">
      <c r="A29" s="140"/>
      <c r="B29" s="140"/>
      <c r="C29" s="140"/>
      <c r="D29" s="140"/>
      <c r="E29" s="140"/>
      <c r="F29" s="141"/>
      <c r="G29" s="140"/>
      <c r="H29" s="140"/>
      <c r="I29" s="140"/>
      <c r="J29" s="141"/>
      <c r="K29" s="140"/>
      <c r="L29" s="140"/>
      <c r="M29" s="140"/>
      <c r="N29" s="140"/>
      <c r="O29" s="142"/>
      <c r="P29" s="143"/>
      <c r="Q29" s="143"/>
      <c r="R29" s="143"/>
      <c r="S29" s="143"/>
      <c r="T29" s="144"/>
      <c r="U29" s="144"/>
      <c r="V29" s="144"/>
      <c r="W29" s="144"/>
      <c r="X29" s="144"/>
      <c r="Y29" s="144"/>
      <c r="Z29" s="144"/>
      <c r="AA29" s="144"/>
      <c r="AB29" s="144"/>
      <c r="AC29" s="144"/>
      <c r="AD29" s="144"/>
      <c r="AE29" s="144"/>
      <c r="AF29" s="144"/>
      <c r="AG29" s="144"/>
      <c r="AH29" s="144"/>
      <c r="AI29" s="145"/>
      <c r="AJ29" s="146"/>
      <c r="AK29" s="147"/>
    </row>
    <row r="30" spans="1:37" ht="18" x14ac:dyDescent="0.25">
      <c r="A30" s="140"/>
      <c r="B30" s="140"/>
      <c r="C30" s="140"/>
      <c r="D30" s="140"/>
      <c r="E30" s="140"/>
      <c r="F30" s="141"/>
      <c r="G30" s="140"/>
      <c r="H30" s="140"/>
      <c r="I30" s="140"/>
      <c r="J30" s="141"/>
      <c r="K30" s="140"/>
      <c r="L30" s="140"/>
      <c r="M30" s="140"/>
      <c r="N30" s="140"/>
      <c r="O30" s="142"/>
      <c r="P30" s="143"/>
      <c r="Q30" s="143"/>
      <c r="R30" s="143"/>
      <c r="S30" s="143"/>
      <c r="T30" s="144"/>
      <c r="U30" s="144"/>
      <c r="V30" s="144"/>
      <c r="W30" s="144"/>
      <c r="X30" s="144"/>
      <c r="Y30" s="144"/>
      <c r="Z30" s="144"/>
      <c r="AA30" s="144"/>
      <c r="AB30" s="144"/>
      <c r="AC30" s="144"/>
      <c r="AD30" s="144"/>
      <c r="AE30" s="144"/>
      <c r="AF30" s="144"/>
      <c r="AG30" s="144"/>
      <c r="AH30" s="144"/>
      <c r="AI30" s="145"/>
      <c r="AJ30" s="146"/>
      <c r="AK30" s="147"/>
    </row>
    <row r="31" spans="1:37" ht="18" x14ac:dyDescent="0.25">
      <c r="A31" s="140"/>
      <c r="B31" s="140"/>
      <c r="C31" s="140"/>
      <c r="D31" s="140"/>
      <c r="E31" s="140"/>
      <c r="F31" s="141"/>
      <c r="G31" s="140"/>
      <c r="H31" s="140"/>
      <c r="I31" s="140"/>
      <c r="J31" s="141"/>
      <c r="K31" s="140"/>
      <c r="L31" s="140"/>
      <c r="M31" s="140"/>
      <c r="N31" s="140"/>
      <c r="O31" s="142"/>
      <c r="P31" s="143"/>
      <c r="Q31" s="143"/>
      <c r="R31" s="143"/>
      <c r="S31" s="143"/>
      <c r="T31" s="144"/>
      <c r="U31" s="144"/>
      <c r="V31" s="144"/>
      <c r="W31" s="144"/>
      <c r="X31" s="144"/>
      <c r="Y31" s="144"/>
      <c r="Z31" s="144"/>
      <c r="AA31" s="144"/>
      <c r="AB31" s="144"/>
      <c r="AC31" s="144"/>
      <c r="AD31" s="144"/>
      <c r="AE31" s="144"/>
      <c r="AF31" s="144"/>
      <c r="AG31" s="144"/>
      <c r="AH31" s="144"/>
      <c r="AI31" s="145"/>
      <c r="AJ31" s="146"/>
      <c r="AK31" s="147"/>
    </row>
    <row r="32" spans="1:37" ht="18" x14ac:dyDescent="0.25">
      <c r="A32" s="140"/>
      <c r="B32" s="140"/>
      <c r="C32" s="140"/>
      <c r="D32" s="140"/>
      <c r="E32" s="140"/>
      <c r="F32" s="141"/>
      <c r="G32" s="140"/>
      <c r="H32" s="140"/>
      <c r="I32" s="140"/>
      <c r="J32" s="141"/>
      <c r="K32" s="140"/>
      <c r="L32" s="140"/>
      <c r="M32" s="140"/>
      <c r="N32" s="140"/>
      <c r="O32" s="142"/>
      <c r="P32" s="143"/>
      <c r="Q32" s="143"/>
      <c r="R32" s="143"/>
      <c r="S32" s="143"/>
      <c r="T32" s="144"/>
      <c r="U32" s="144"/>
      <c r="V32" s="144"/>
      <c r="W32" s="144"/>
      <c r="X32" s="144"/>
      <c r="Y32" s="144"/>
      <c r="Z32" s="144"/>
      <c r="AA32" s="144"/>
      <c r="AB32" s="144"/>
      <c r="AC32" s="144"/>
      <c r="AD32" s="144"/>
      <c r="AE32" s="144"/>
      <c r="AF32" s="144"/>
      <c r="AG32" s="144"/>
      <c r="AH32" s="144"/>
      <c r="AI32" s="145"/>
      <c r="AJ32" s="146"/>
      <c r="AK32" s="147"/>
    </row>
    <row r="33" spans="1:37" ht="37.5" hidden="1" customHeight="1" x14ac:dyDescent="0.25">
      <c r="A33" s="153" t="s">
        <v>371</v>
      </c>
      <c r="B33" s="153" t="s">
        <v>372</v>
      </c>
      <c r="C33" s="153" t="s">
        <v>373</v>
      </c>
      <c r="D33" s="153" t="s">
        <v>374</v>
      </c>
      <c r="E33" s="153" t="s">
        <v>375</v>
      </c>
      <c r="F33" s="154" t="s">
        <v>376</v>
      </c>
      <c r="G33" s="153" t="s">
        <v>377</v>
      </c>
      <c r="H33" s="153" t="s">
        <v>378</v>
      </c>
      <c r="I33" s="153" t="s">
        <v>379</v>
      </c>
      <c r="J33" s="153" t="s">
        <v>380</v>
      </c>
      <c r="K33" s="153"/>
      <c r="L33" s="153"/>
      <c r="M33" s="153"/>
      <c r="N33" s="153" t="s">
        <v>375</v>
      </c>
      <c r="O33" s="153" t="s">
        <v>377</v>
      </c>
      <c r="P33" s="153" t="s">
        <v>378</v>
      </c>
      <c r="Q33" s="143"/>
      <c r="R33" s="143"/>
      <c r="S33" s="143"/>
      <c r="T33" s="144"/>
      <c r="U33" s="144"/>
      <c r="V33" s="144"/>
      <c r="W33" s="144"/>
      <c r="X33" s="144"/>
      <c r="Y33" s="144"/>
      <c r="Z33" s="144"/>
      <c r="AA33" s="144"/>
      <c r="AB33" s="144"/>
      <c r="AC33" s="144"/>
      <c r="AD33" s="144"/>
      <c r="AE33" s="144"/>
      <c r="AF33" s="144"/>
      <c r="AG33" s="144"/>
      <c r="AH33" s="144"/>
      <c r="AI33" s="145"/>
      <c r="AJ33" s="146"/>
      <c r="AK33" s="147"/>
    </row>
    <row r="34" spans="1:37" ht="56.25" hidden="1" x14ac:dyDescent="0.3">
      <c r="A34" s="155" t="s">
        <v>97</v>
      </c>
      <c r="B34" s="155" t="s">
        <v>101</v>
      </c>
      <c r="C34" s="155" t="s">
        <v>104</v>
      </c>
      <c r="D34" s="155" t="s">
        <v>103</v>
      </c>
      <c r="E34" s="156" t="s">
        <v>98</v>
      </c>
      <c r="F34" s="157" t="s">
        <v>102</v>
      </c>
      <c r="G34" s="158">
        <v>1037</v>
      </c>
      <c r="H34" s="156" t="s">
        <v>105</v>
      </c>
      <c r="I34" s="155" t="s">
        <v>99</v>
      </c>
      <c r="J34" s="155" t="s">
        <v>100</v>
      </c>
      <c r="K34" s="155"/>
      <c r="L34" s="155"/>
      <c r="M34" s="155"/>
      <c r="N34" s="156" t="s">
        <v>98</v>
      </c>
      <c r="O34" s="158">
        <v>1037</v>
      </c>
      <c r="P34" s="156" t="s">
        <v>105</v>
      </c>
      <c r="Q34" s="143"/>
      <c r="R34" s="143"/>
      <c r="S34" s="143"/>
      <c r="T34" s="144"/>
      <c r="U34" s="144"/>
      <c r="V34" s="144"/>
      <c r="W34" s="144"/>
      <c r="X34" s="144"/>
      <c r="Y34" s="144"/>
      <c r="Z34" s="144"/>
      <c r="AA34" s="144"/>
      <c r="AB34" s="144"/>
      <c r="AC34" s="144"/>
      <c r="AD34" s="144"/>
      <c r="AE34" s="144"/>
      <c r="AF34" s="144"/>
      <c r="AG34" s="144"/>
      <c r="AH34" s="144"/>
      <c r="AI34" s="145"/>
      <c r="AJ34" s="146"/>
      <c r="AK34" s="147"/>
    </row>
    <row r="35" spans="1:37" ht="126" hidden="1" x14ac:dyDescent="0.25">
      <c r="A35" s="155" t="s">
        <v>107</v>
      </c>
      <c r="B35" s="155" t="s">
        <v>111</v>
      </c>
      <c r="C35" s="155" t="s">
        <v>113</v>
      </c>
      <c r="D35" s="155" t="s">
        <v>112</v>
      </c>
      <c r="E35" s="156" t="s">
        <v>108</v>
      </c>
      <c r="F35" s="156" t="s">
        <v>76</v>
      </c>
      <c r="G35" s="158">
        <v>1134</v>
      </c>
      <c r="H35" s="156" t="s">
        <v>114</v>
      </c>
      <c r="I35" s="155" t="s">
        <v>109</v>
      </c>
      <c r="J35" s="155" t="s">
        <v>110</v>
      </c>
      <c r="K35" s="155"/>
      <c r="L35" s="155"/>
      <c r="M35" s="155"/>
      <c r="N35" s="156" t="s">
        <v>108</v>
      </c>
      <c r="O35" s="158">
        <v>1134</v>
      </c>
      <c r="P35" s="156" t="s">
        <v>114</v>
      </c>
      <c r="Q35" s="143"/>
      <c r="R35" s="143"/>
      <c r="S35" s="143"/>
      <c r="T35" s="144"/>
      <c r="U35" s="144"/>
      <c r="V35" s="144"/>
      <c r="W35" s="144"/>
      <c r="X35" s="144"/>
      <c r="Y35" s="144"/>
      <c r="Z35" s="144"/>
      <c r="AA35" s="144"/>
      <c r="AB35" s="144"/>
      <c r="AC35" s="144"/>
      <c r="AD35" s="144"/>
      <c r="AE35" s="144"/>
      <c r="AF35" s="144"/>
      <c r="AG35" s="144"/>
      <c r="AH35" s="144"/>
      <c r="AI35" s="145"/>
      <c r="AJ35" s="146"/>
      <c r="AK35" s="147"/>
    </row>
    <row r="36" spans="1:37" ht="131.25" hidden="1" x14ac:dyDescent="0.3">
      <c r="A36" s="155" t="s">
        <v>116</v>
      </c>
      <c r="B36" s="155" t="s">
        <v>120</v>
      </c>
      <c r="C36" s="155" t="s">
        <v>80</v>
      </c>
      <c r="D36" s="155" t="s">
        <v>122</v>
      </c>
      <c r="E36" s="156" t="s">
        <v>117</v>
      </c>
      <c r="F36" s="157" t="s">
        <v>121</v>
      </c>
      <c r="G36" s="158">
        <v>1041</v>
      </c>
      <c r="H36" s="156" t="s">
        <v>123</v>
      </c>
      <c r="I36" s="155" t="s">
        <v>118</v>
      </c>
      <c r="J36" s="155" t="s">
        <v>119</v>
      </c>
      <c r="K36" s="155"/>
      <c r="L36" s="155"/>
      <c r="M36" s="155"/>
      <c r="N36" s="156" t="s">
        <v>117</v>
      </c>
      <c r="O36" s="158">
        <v>1041</v>
      </c>
      <c r="P36" s="156" t="s">
        <v>123</v>
      </c>
      <c r="Q36" s="143"/>
      <c r="R36" s="143"/>
      <c r="S36" s="143"/>
      <c r="T36" s="144"/>
      <c r="U36" s="144"/>
      <c r="V36" s="144"/>
      <c r="W36" s="144"/>
      <c r="X36" s="144"/>
      <c r="Y36" s="144"/>
      <c r="Z36" s="144"/>
      <c r="AA36" s="144"/>
      <c r="AB36" s="144"/>
      <c r="AC36" s="144"/>
      <c r="AD36" s="144"/>
      <c r="AE36" s="144"/>
      <c r="AF36" s="144"/>
      <c r="AG36" s="144"/>
      <c r="AH36" s="144"/>
      <c r="AI36" s="145"/>
      <c r="AJ36" s="146"/>
      <c r="AK36" s="147"/>
    </row>
    <row r="37" spans="1:37" ht="252.75" hidden="1" x14ac:dyDescent="0.3">
      <c r="A37" s="155" t="s">
        <v>125</v>
      </c>
      <c r="B37" s="155" t="s">
        <v>128</v>
      </c>
      <c r="C37" s="159" t="s">
        <v>85</v>
      </c>
      <c r="D37" s="155" t="s">
        <v>130</v>
      </c>
      <c r="E37" s="156" t="s">
        <v>126</v>
      </c>
      <c r="F37" s="157" t="s">
        <v>129</v>
      </c>
      <c r="G37" s="156">
        <v>1078</v>
      </c>
      <c r="H37" s="156" t="s">
        <v>131</v>
      </c>
      <c r="I37" s="155"/>
      <c r="J37" s="155" t="s">
        <v>127</v>
      </c>
      <c r="K37" s="155"/>
      <c r="L37" s="155"/>
      <c r="M37" s="155"/>
      <c r="N37" s="156" t="s">
        <v>126</v>
      </c>
      <c r="O37" s="156">
        <v>1078</v>
      </c>
      <c r="P37" s="156" t="s">
        <v>131</v>
      </c>
      <c r="Q37" s="160"/>
      <c r="R37" s="160"/>
      <c r="S37" s="160"/>
      <c r="T37" s="161"/>
      <c r="U37" s="161"/>
      <c r="V37" s="161"/>
      <c r="W37" s="161"/>
      <c r="X37" s="161"/>
      <c r="Y37" s="161"/>
      <c r="Z37" s="161"/>
      <c r="AA37" s="161"/>
      <c r="AB37" s="161"/>
      <c r="AC37" s="161"/>
      <c r="AD37" s="161"/>
      <c r="AE37" s="161"/>
      <c r="AF37" s="161"/>
      <c r="AG37" s="161"/>
      <c r="AH37" s="161"/>
      <c r="AI37" s="162"/>
      <c r="AJ37" s="163"/>
      <c r="AK37" s="164"/>
    </row>
    <row r="38" spans="1:37" ht="75" hidden="1" x14ac:dyDescent="0.3">
      <c r="A38" s="155" t="s">
        <v>133</v>
      </c>
      <c r="B38" s="155" t="s">
        <v>136</v>
      </c>
      <c r="C38" s="155" t="s">
        <v>139</v>
      </c>
      <c r="D38" s="155" t="s">
        <v>138</v>
      </c>
      <c r="E38" s="156" t="s">
        <v>134</v>
      </c>
      <c r="F38" s="157" t="s">
        <v>137</v>
      </c>
      <c r="G38" s="156">
        <v>1130</v>
      </c>
      <c r="H38" s="156" t="s">
        <v>140</v>
      </c>
      <c r="I38" s="155"/>
      <c r="J38" s="155" t="s">
        <v>135</v>
      </c>
      <c r="K38" s="155"/>
      <c r="L38" s="155"/>
      <c r="M38" s="155"/>
      <c r="N38" s="156" t="s">
        <v>134</v>
      </c>
      <c r="O38" s="156">
        <v>1130</v>
      </c>
      <c r="P38" s="156" t="s">
        <v>140</v>
      </c>
      <c r="Q38" s="160"/>
      <c r="R38" s="160"/>
      <c r="S38" s="160"/>
      <c r="T38" s="161"/>
      <c r="U38" s="161"/>
      <c r="V38" s="161"/>
      <c r="W38" s="161"/>
      <c r="X38" s="161"/>
      <c r="Y38" s="161"/>
      <c r="Z38" s="161"/>
      <c r="AA38" s="161"/>
      <c r="AB38" s="161"/>
      <c r="AC38" s="161"/>
      <c r="AD38" s="161"/>
      <c r="AE38" s="161"/>
      <c r="AF38" s="161"/>
      <c r="AG38" s="161"/>
      <c r="AH38" s="161"/>
      <c r="AI38" s="162"/>
      <c r="AJ38" s="163"/>
      <c r="AK38" s="164"/>
    </row>
    <row r="39" spans="1:37" ht="93.75" hidden="1" x14ac:dyDescent="0.3">
      <c r="A39" s="155" t="s">
        <v>142</v>
      </c>
      <c r="B39" s="155" t="s">
        <v>144</v>
      </c>
      <c r="C39" s="165" t="s">
        <v>146</v>
      </c>
      <c r="D39" s="155" t="s">
        <v>145</v>
      </c>
      <c r="E39" s="156" t="s">
        <v>143</v>
      </c>
      <c r="F39" s="157" t="s">
        <v>84</v>
      </c>
      <c r="G39" s="156"/>
      <c r="H39" s="166"/>
      <c r="I39" s="155"/>
      <c r="J39" s="155" t="s">
        <v>81</v>
      </c>
      <c r="K39" s="155"/>
      <c r="L39" s="155"/>
      <c r="M39" s="155"/>
      <c r="N39" s="156" t="s">
        <v>143</v>
      </c>
      <c r="O39" s="156"/>
      <c r="P39" s="166"/>
      <c r="Q39" s="160"/>
      <c r="R39" s="160"/>
      <c r="S39" s="160"/>
      <c r="T39" s="161"/>
      <c r="U39" s="161"/>
      <c r="V39" s="161"/>
      <c r="W39" s="161"/>
      <c r="X39" s="161"/>
      <c r="Y39" s="161"/>
      <c r="Z39" s="161"/>
      <c r="AA39" s="161"/>
      <c r="AB39" s="161"/>
      <c r="AC39" s="161"/>
      <c r="AD39" s="161"/>
      <c r="AE39" s="161"/>
      <c r="AF39" s="161"/>
      <c r="AG39" s="161"/>
      <c r="AH39" s="161"/>
      <c r="AI39" s="162"/>
      <c r="AJ39" s="163"/>
      <c r="AK39" s="164"/>
    </row>
    <row r="40" spans="1:37" ht="56.25" hidden="1" x14ac:dyDescent="0.3">
      <c r="A40" s="155" t="s">
        <v>148</v>
      </c>
      <c r="B40" s="155" t="s">
        <v>151</v>
      </c>
      <c r="C40" s="155" t="s">
        <v>381</v>
      </c>
      <c r="D40" s="155" t="s">
        <v>153</v>
      </c>
      <c r="E40" s="156" t="s">
        <v>149</v>
      </c>
      <c r="F40" s="157" t="s">
        <v>152</v>
      </c>
      <c r="G40" s="156"/>
      <c r="H40" s="166"/>
      <c r="I40" s="155"/>
      <c r="J40" s="155" t="s">
        <v>150</v>
      </c>
      <c r="K40" s="155"/>
      <c r="L40" s="155"/>
      <c r="M40" s="155"/>
      <c r="N40" s="156" t="s">
        <v>149</v>
      </c>
      <c r="O40" s="156"/>
      <c r="P40" s="166"/>
      <c r="Q40" s="160"/>
      <c r="R40" s="160"/>
      <c r="S40" s="160"/>
      <c r="T40" s="161"/>
      <c r="U40" s="161"/>
      <c r="V40" s="161"/>
      <c r="W40" s="161"/>
      <c r="X40" s="161"/>
      <c r="Y40" s="161"/>
      <c r="Z40" s="161"/>
      <c r="AA40" s="161"/>
      <c r="AB40" s="161"/>
      <c r="AC40" s="161"/>
      <c r="AD40" s="161"/>
      <c r="AE40" s="161"/>
      <c r="AF40" s="161"/>
      <c r="AG40" s="161"/>
      <c r="AH40" s="161"/>
      <c r="AI40" s="162"/>
      <c r="AJ40" s="163"/>
      <c r="AK40" s="164"/>
    </row>
    <row r="41" spans="1:37" ht="75" hidden="1" x14ac:dyDescent="0.3">
      <c r="A41" s="155" t="s">
        <v>156</v>
      </c>
      <c r="B41" s="155" t="s">
        <v>158</v>
      </c>
      <c r="C41" s="155" t="s">
        <v>159</v>
      </c>
      <c r="D41" s="155"/>
      <c r="E41" s="156" t="s">
        <v>157</v>
      </c>
      <c r="F41" s="157" t="s">
        <v>79</v>
      </c>
      <c r="G41" s="156"/>
      <c r="H41" s="166"/>
      <c r="I41" s="155"/>
      <c r="J41" s="157" t="s">
        <v>78</v>
      </c>
      <c r="K41" s="155"/>
      <c r="L41" s="155"/>
      <c r="M41" s="155"/>
      <c r="N41" s="156" t="s">
        <v>157</v>
      </c>
      <c r="O41" s="156"/>
      <c r="P41" s="166"/>
      <c r="Q41" s="160"/>
      <c r="R41" s="160"/>
      <c r="S41" s="160"/>
      <c r="T41" s="161"/>
      <c r="U41" s="161"/>
      <c r="V41" s="161"/>
      <c r="W41" s="161"/>
      <c r="X41" s="161"/>
      <c r="Y41" s="161"/>
      <c r="Z41" s="161"/>
      <c r="AA41" s="161"/>
      <c r="AB41" s="161"/>
      <c r="AC41" s="161"/>
      <c r="AD41" s="161"/>
      <c r="AE41" s="161"/>
      <c r="AF41" s="161"/>
      <c r="AG41" s="161"/>
      <c r="AH41" s="161"/>
      <c r="AI41" s="162"/>
      <c r="AJ41" s="163"/>
      <c r="AK41" s="164"/>
    </row>
    <row r="42" spans="1:37" ht="252" hidden="1" x14ac:dyDescent="0.3">
      <c r="A42" s="158"/>
      <c r="B42" s="158" t="s">
        <v>163</v>
      </c>
      <c r="C42" s="158" t="s">
        <v>382</v>
      </c>
      <c r="D42" s="155"/>
      <c r="E42" s="156" t="s">
        <v>161</v>
      </c>
      <c r="F42" s="156" t="s">
        <v>164</v>
      </c>
      <c r="G42" s="156"/>
      <c r="H42" s="166"/>
      <c r="I42" s="158"/>
      <c r="J42" s="157" t="s">
        <v>162</v>
      </c>
      <c r="K42" s="158"/>
      <c r="L42" s="158"/>
      <c r="M42" s="158"/>
      <c r="N42" s="156" t="s">
        <v>161</v>
      </c>
      <c r="O42" s="156"/>
      <c r="P42" s="166"/>
      <c r="Q42" s="160"/>
      <c r="R42" s="160"/>
      <c r="S42" s="160"/>
      <c r="T42" s="161"/>
      <c r="U42" s="161"/>
      <c r="V42" s="161"/>
      <c r="W42" s="161"/>
      <c r="X42" s="161"/>
      <c r="Y42" s="161"/>
      <c r="Z42" s="161"/>
      <c r="AA42" s="161"/>
      <c r="AB42" s="161"/>
      <c r="AC42" s="161"/>
      <c r="AD42" s="161"/>
      <c r="AE42" s="161"/>
      <c r="AF42" s="161"/>
      <c r="AG42" s="161"/>
      <c r="AH42" s="161"/>
      <c r="AI42" s="162"/>
      <c r="AJ42" s="163"/>
      <c r="AK42" s="164"/>
    </row>
    <row r="43" spans="1:37" ht="56.25" hidden="1" x14ac:dyDescent="0.3">
      <c r="A43" s="155"/>
      <c r="B43" s="155" t="s">
        <v>168</v>
      </c>
      <c r="C43" s="155" t="s">
        <v>383</v>
      </c>
      <c r="D43" s="159"/>
      <c r="E43" s="156" t="s">
        <v>166</v>
      </c>
      <c r="F43" s="156" t="s">
        <v>169</v>
      </c>
      <c r="G43" s="156"/>
      <c r="H43" s="166"/>
      <c r="I43" s="155"/>
      <c r="J43" s="157" t="s">
        <v>167</v>
      </c>
      <c r="K43" s="155"/>
      <c r="L43" s="155"/>
      <c r="M43" s="155"/>
      <c r="N43" s="156" t="s">
        <v>166</v>
      </c>
      <c r="O43" s="156"/>
      <c r="P43" s="166"/>
      <c r="Q43" s="160"/>
      <c r="R43" s="160"/>
      <c r="S43" s="160"/>
      <c r="T43" s="161"/>
      <c r="U43" s="161"/>
      <c r="V43" s="161"/>
      <c r="W43" s="161"/>
      <c r="X43" s="161"/>
      <c r="Y43" s="161"/>
      <c r="Z43" s="161"/>
      <c r="AA43" s="161"/>
      <c r="AB43" s="161"/>
      <c r="AC43" s="161"/>
      <c r="AD43" s="161"/>
      <c r="AE43" s="161"/>
      <c r="AF43" s="161"/>
      <c r="AG43" s="161"/>
      <c r="AH43" s="161"/>
      <c r="AI43" s="162"/>
      <c r="AJ43" s="163"/>
      <c r="AK43" s="164"/>
    </row>
    <row r="44" spans="1:37" ht="56.25" hidden="1" x14ac:dyDescent="0.3">
      <c r="A44" s="155"/>
      <c r="B44" s="155" t="s">
        <v>275</v>
      </c>
      <c r="C44" s="155" t="s">
        <v>174</v>
      </c>
      <c r="D44" s="159"/>
      <c r="E44" s="156" t="s">
        <v>171</v>
      </c>
      <c r="F44" s="156" t="s">
        <v>173</v>
      </c>
      <c r="G44" s="156"/>
      <c r="H44" s="166"/>
      <c r="I44" s="155"/>
      <c r="J44" s="157" t="s">
        <v>172</v>
      </c>
      <c r="K44" s="155"/>
      <c r="L44" s="155"/>
      <c r="M44" s="155"/>
      <c r="N44" s="156" t="s">
        <v>171</v>
      </c>
      <c r="O44" s="156"/>
      <c r="P44" s="166"/>
      <c r="Q44" s="160"/>
      <c r="R44" s="160"/>
      <c r="S44" s="160"/>
      <c r="T44" s="161"/>
      <c r="U44" s="161"/>
      <c r="V44" s="161"/>
      <c r="W44" s="161"/>
      <c r="X44" s="161"/>
      <c r="Y44" s="161"/>
      <c r="Z44" s="161"/>
      <c r="AA44" s="161"/>
      <c r="AB44" s="161"/>
      <c r="AC44" s="161"/>
      <c r="AD44" s="161"/>
      <c r="AE44" s="161"/>
      <c r="AF44" s="161"/>
      <c r="AG44" s="161"/>
      <c r="AH44" s="161"/>
      <c r="AI44" s="162"/>
      <c r="AJ44" s="163"/>
      <c r="AK44" s="164"/>
    </row>
    <row r="45" spans="1:37" ht="75" hidden="1" x14ac:dyDescent="0.3">
      <c r="A45" s="158"/>
      <c r="B45" s="158"/>
      <c r="C45" s="155" t="s">
        <v>384</v>
      </c>
      <c r="D45" s="159"/>
      <c r="E45" s="156" t="s">
        <v>176</v>
      </c>
      <c r="F45" s="156" t="s">
        <v>178</v>
      </c>
      <c r="G45" s="156"/>
      <c r="H45" s="166"/>
      <c r="I45" s="158"/>
      <c r="J45" s="157" t="s">
        <v>177</v>
      </c>
      <c r="K45" s="158"/>
      <c r="L45" s="158"/>
      <c r="M45" s="158"/>
      <c r="N45" s="156" t="s">
        <v>176</v>
      </c>
      <c r="O45" s="156"/>
      <c r="P45" s="166"/>
      <c r="Q45" s="160"/>
      <c r="R45" s="160"/>
      <c r="S45" s="160"/>
      <c r="T45" s="161"/>
      <c r="U45" s="161"/>
      <c r="V45" s="161"/>
      <c r="W45" s="161"/>
      <c r="X45" s="161"/>
      <c r="Y45" s="161"/>
      <c r="Z45" s="161"/>
      <c r="AA45" s="161"/>
      <c r="AB45" s="161"/>
      <c r="AC45" s="161"/>
      <c r="AD45" s="161"/>
      <c r="AE45" s="161"/>
      <c r="AF45" s="161"/>
      <c r="AG45" s="161"/>
      <c r="AH45" s="161"/>
      <c r="AI45" s="162"/>
      <c r="AJ45" s="163"/>
      <c r="AK45" s="164"/>
    </row>
    <row r="46" spans="1:37" ht="56.25" hidden="1" x14ac:dyDescent="0.3">
      <c r="A46" s="155"/>
      <c r="B46" s="155"/>
      <c r="C46" s="155" t="s">
        <v>385</v>
      </c>
      <c r="D46" s="159"/>
      <c r="E46" s="156" t="s">
        <v>181</v>
      </c>
      <c r="F46" s="156" t="s">
        <v>182</v>
      </c>
      <c r="G46" s="156"/>
      <c r="H46" s="166"/>
      <c r="I46" s="155"/>
      <c r="J46" s="157" t="s">
        <v>75</v>
      </c>
      <c r="K46" s="155"/>
      <c r="L46" s="155"/>
      <c r="M46" s="155"/>
      <c r="N46" s="156" t="s">
        <v>181</v>
      </c>
      <c r="O46" s="156"/>
      <c r="P46" s="166"/>
      <c r="Q46" s="160"/>
      <c r="R46" s="160"/>
      <c r="S46" s="160"/>
      <c r="T46" s="161"/>
      <c r="U46" s="161"/>
      <c r="V46" s="161"/>
      <c r="W46" s="161"/>
      <c r="X46" s="161"/>
      <c r="Y46" s="161"/>
      <c r="Z46" s="161"/>
      <c r="AA46" s="161"/>
      <c r="AB46" s="161"/>
      <c r="AC46" s="161"/>
      <c r="AD46" s="161"/>
      <c r="AE46" s="161"/>
      <c r="AF46" s="161"/>
      <c r="AG46" s="161"/>
      <c r="AH46" s="161"/>
      <c r="AI46" s="162"/>
      <c r="AJ46" s="163"/>
      <c r="AK46" s="164"/>
    </row>
    <row r="47" spans="1:37" ht="93.75" hidden="1" x14ac:dyDescent="0.3">
      <c r="A47" s="155"/>
      <c r="B47" s="155"/>
      <c r="C47" s="155" t="s">
        <v>187</v>
      </c>
      <c r="D47" s="167"/>
      <c r="E47" s="156" t="s">
        <v>184</v>
      </c>
      <c r="F47" s="156" t="s">
        <v>186</v>
      </c>
      <c r="G47" s="156"/>
      <c r="H47" s="166"/>
      <c r="I47" s="155"/>
      <c r="J47" s="157" t="s">
        <v>185</v>
      </c>
      <c r="K47" s="155"/>
      <c r="L47" s="155"/>
      <c r="M47" s="155"/>
      <c r="N47" s="156" t="s">
        <v>184</v>
      </c>
      <c r="O47" s="156"/>
      <c r="P47" s="166"/>
      <c r="Q47" s="160"/>
      <c r="R47" s="160"/>
      <c r="S47" s="160"/>
      <c r="T47" s="161"/>
      <c r="U47" s="161"/>
      <c r="V47" s="161"/>
      <c r="W47" s="161"/>
      <c r="X47" s="161"/>
      <c r="Y47" s="161"/>
      <c r="Z47" s="161"/>
      <c r="AA47" s="161"/>
      <c r="AB47" s="161"/>
      <c r="AC47" s="161"/>
      <c r="AD47" s="161"/>
      <c r="AE47" s="161"/>
      <c r="AF47" s="161"/>
      <c r="AG47" s="161"/>
      <c r="AH47" s="161"/>
      <c r="AI47" s="162"/>
      <c r="AJ47" s="163"/>
      <c r="AK47" s="164"/>
    </row>
    <row r="48" spans="1:37" ht="56.25" hidden="1" x14ac:dyDescent="0.3">
      <c r="A48" s="155"/>
      <c r="B48" s="155"/>
      <c r="C48" s="155" t="s">
        <v>386</v>
      </c>
      <c r="D48" s="167"/>
      <c r="E48" s="156" t="s">
        <v>387</v>
      </c>
      <c r="F48" s="156" t="s">
        <v>190</v>
      </c>
      <c r="G48" s="156"/>
      <c r="H48" s="166"/>
      <c r="I48" s="155"/>
      <c r="J48" s="157" t="s">
        <v>189</v>
      </c>
      <c r="K48" s="155"/>
      <c r="L48" s="155"/>
      <c r="M48" s="155"/>
      <c r="N48" s="156" t="s">
        <v>387</v>
      </c>
      <c r="O48" s="156"/>
      <c r="P48" s="166"/>
      <c r="Q48" s="160"/>
      <c r="R48" s="160"/>
      <c r="S48" s="160"/>
      <c r="T48" s="161"/>
      <c r="U48" s="161"/>
      <c r="V48" s="161"/>
      <c r="W48" s="161"/>
      <c r="X48" s="161"/>
      <c r="Y48" s="161"/>
      <c r="Z48" s="161"/>
      <c r="AA48" s="161"/>
      <c r="AB48" s="161"/>
      <c r="AC48" s="161"/>
      <c r="AD48" s="161"/>
      <c r="AE48" s="161"/>
      <c r="AF48" s="161"/>
      <c r="AG48" s="161"/>
      <c r="AH48" s="161"/>
      <c r="AI48" s="162"/>
      <c r="AJ48" s="163"/>
      <c r="AK48" s="164"/>
    </row>
    <row r="49" spans="1:37" ht="56.25" hidden="1" x14ac:dyDescent="0.3">
      <c r="A49" s="155"/>
      <c r="B49" s="155"/>
      <c r="C49" s="165" t="s">
        <v>192</v>
      </c>
      <c r="D49" s="167"/>
      <c r="E49" s="156"/>
      <c r="F49" s="156" t="s">
        <v>82</v>
      </c>
      <c r="G49" s="156"/>
      <c r="H49" s="166"/>
      <c r="I49" s="155"/>
      <c r="J49" s="157"/>
      <c r="K49" s="155"/>
      <c r="L49" s="155"/>
      <c r="M49" s="155"/>
      <c r="N49" s="156"/>
      <c r="O49" s="156"/>
      <c r="P49" s="166"/>
      <c r="Q49" s="160"/>
      <c r="R49" s="160"/>
      <c r="S49" s="160"/>
      <c r="T49" s="161"/>
      <c r="U49" s="161"/>
      <c r="V49" s="161"/>
      <c r="W49" s="161"/>
      <c r="X49" s="161"/>
      <c r="Y49" s="161"/>
      <c r="Z49" s="161"/>
      <c r="AA49" s="161"/>
      <c r="AB49" s="161"/>
      <c r="AC49" s="161"/>
      <c r="AD49" s="161"/>
      <c r="AE49" s="161"/>
      <c r="AF49" s="161"/>
      <c r="AG49" s="161"/>
      <c r="AH49" s="161"/>
      <c r="AI49" s="162"/>
      <c r="AJ49" s="163"/>
      <c r="AK49" s="164"/>
    </row>
    <row r="50" spans="1:37" ht="54.75" hidden="1" x14ac:dyDescent="0.3">
      <c r="A50" s="168"/>
      <c r="B50" s="168"/>
      <c r="C50" s="169" t="s">
        <v>388</v>
      </c>
      <c r="D50" s="167"/>
      <c r="E50" s="167"/>
      <c r="F50" s="170" t="s">
        <v>193</v>
      </c>
      <c r="G50" s="156"/>
      <c r="H50" s="166"/>
      <c r="I50" s="168"/>
      <c r="J50" s="157"/>
      <c r="K50" s="168"/>
      <c r="L50" s="168"/>
      <c r="M50" s="168"/>
      <c r="N50" s="167"/>
      <c r="O50" s="156"/>
      <c r="P50" s="166"/>
      <c r="Q50" s="160"/>
      <c r="R50" s="160"/>
      <c r="S50" s="160"/>
      <c r="T50" s="161"/>
      <c r="U50" s="161"/>
      <c r="V50" s="161"/>
      <c r="W50" s="161"/>
      <c r="X50" s="161"/>
      <c r="Y50" s="161"/>
      <c r="Z50" s="161"/>
      <c r="AA50" s="161"/>
      <c r="AB50" s="161"/>
      <c r="AC50" s="161"/>
      <c r="AD50" s="161"/>
      <c r="AE50" s="161"/>
      <c r="AF50" s="161"/>
      <c r="AG50" s="161"/>
      <c r="AH50" s="161"/>
      <c r="AI50" s="162"/>
      <c r="AJ50" s="163"/>
      <c r="AK50" s="164"/>
    </row>
    <row r="51" spans="1:37" hidden="1" x14ac:dyDescent="0.3">
      <c r="A51" s="171"/>
      <c r="B51" s="171"/>
      <c r="C51" s="171" t="s">
        <v>389</v>
      </c>
      <c r="D51" s="171"/>
      <c r="E51" s="171"/>
      <c r="F51" s="157" t="s">
        <v>215</v>
      </c>
      <c r="G51" s="171"/>
      <c r="H51" s="171"/>
      <c r="I51" s="171"/>
      <c r="K51" s="171"/>
      <c r="L51" s="171"/>
      <c r="M51" s="171"/>
      <c r="N51" s="171"/>
      <c r="O51" s="156"/>
      <c r="P51" s="166"/>
      <c r="Q51" s="160"/>
      <c r="R51" s="160"/>
      <c r="S51" s="160"/>
      <c r="T51" s="161"/>
      <c r="U51" s="161"/>
      <c r="V51" s="161"/>
      <c r="W51" s="161"/>
      <c r="X51" s="161"/>
      <c r="Y51" s="161"/>
      <c r="Z51" s="161"/>
      <c r="AA51" s="161"/>
      <c r="AB51" s="161"/>
      <c r="AC51" s="161"/>
      <c r="AD51" s="161"/>
      <c r="AE51" s="161"/>
      <c r="AF51" s="161"/>
      <c r="AG51" s="161"/>
      <c r="AH51" s="161"/>
      <c r="AI51" s="162"/>
      <c r="AJ51" s="163"/>
      <c r="AK51" s="164"/>
    </row>
    <row r="72" spans="15:37" x14ac:dyDescent="0.3">
      <c r="O72" s="173"/>
      <c r="P72" s="160"/>
      <c r="Q72" s="160"/>
      <c r="R72" s="160"/>
      <c r="S72" s="160"/>
      <c r="T72" s="161"/>
      <c r="U72" s="161"/>
      <c r="V72" s="161"/>
      <c r="W72" s="161"/>
      <c r="X72" s="161"/>
      <c r="Y72" s="161"/>
      <c r="Z72" s="161"/>
      <c r="AA72" s="161"/>
      <c r="AB72" s="161"/>
      <c r="AC72" s="161"/>
      <c r="AD72" s="161"/>
      <c r="AE72" s="161"/>
      <c r="AF72" s="161"/>
      <c r="AG72" s="161"/>
      <c r="AH72" s="161"/>
      <c r="AI72" s="162"/>
      <c r="AJ72" s="163"/>
      <c r="AK72" s="164"/>
    </row>
    <row r="73" spans="15:37" x14ac:dyDescent="0.3">
      <c r="O73" s="173"/>
      <c r="P73" s="160"/>
      <c r="Q73" s="160"/>
      <c r="R73" s="160"/>
      <c r="S73" s="160"/>
      <c r="T73" s="161"/>
      <c r="U73" s="161"/>
      <c r="V73" s="161"/>
      <c r="W73" s="161"/>
      <c r="X73" s="161"/>
      <c r="Y73" s="161"/>
      <c r="Z73" s="161"/>
      <c r="AA73" s="161"/>
      <c r="AB73" s="161"/>
      <c r="AC73" s="161"/>
      <c r="AD73" s="161"/>
      <c r="AE73" s="161"/>
      <c r="AF73" s="161"/>
      <c r="AG73" s="161"/>
      <c r="AH73" s="161"/>
      <c r="AI73" s="162"/>
      <c r="AJ73" s="163"/>
      <c r="AK73" s="164"/>
    </row>
    <row r="74" spans="15:37" x14ac:dyDescent="0.3">
      <c r="O74" s="173"/>
      <c r="P74" s="160"/>
      <c r="Q74" s="160"/>
      <c r="R74" s="160"/>
      <c r="S74" s="160"/>
      <c r="T74" s="161"/>
      <c r="U74" s="161"/>
      <c r="V74" s="161"/>
      <c r="W74" s="161"/>
      <c r="X74" s="161"/>
      <c r="Y74" s="161"/>
      <c r="Z74" s="161"/>
      <c r="AA74" s="161"/>
      <c r="AB74" s="161"/>
      <c r="AC74" s="161"/>
      <c r="AD74" s="161"/>
      <c r="AE74" s="161"/>
      <c r="AF74" s="161"/>
      <c r="AG74" s="161"/>
      <c r="AH74" s="161"/>
      <c r="AI74" s="162"/>
      <c r="AJ74" s="163"/>
      <c r="AK74" s="164"/>
    </row>
    <row r="75" spans="15:37" x14ac:dyDescent="0.3">
      <c r="O75" s="173"/>
      <c r="P75" s="160"/>
      <c r="Q75" s="160"/>
      <c r="R75" s="160"/>
      <c r="S75" s="160"/>
      <c r="T75" s="161"/>
      <c r="U75" s="161"/>
      <c r="V75" s="161"/>
      <c r="W75" s="161"/>
      <c r="X75" s="161"/>
      <c r="Y75" s="161"/>
      <c r="Z75" s="161"/>
      <c r="AA75" s="161"/>
      <c r="AB75" s="161"/>
      <c r="AC75" s="161"/>
      <c r="AD75" s="161"/>
      <c r="AE75" s="161"/>
      <c r="AF75" s="161"/>
      <c r="AG75" s="161"/>
      <c r="AH75" s="161"/>
      <c r="AI75" s="162"/>
      <c r="AJ75" s="163"/>
      <c r="AK75" s="164"/>
    </row>
    <row r="76" spans="15:37" x14ac:dyDescent="0.3">
      <c r="O76" s="173"/>
      <c r="P76" s="160"/>
      <c r="Q76" s="160"/>
      <c r="R76" s="160"/>
      <c r="S76" s="160"/>
      <c r="T76" s="161"/>
      <c r="U76" s="161"/>
      <c r="V76" s="161"/>
      <c r="W76" s="161"/>
      <c r="X76" s="161"/>
      <c r="Y76" s="161"/>
      <c r="Z76" s="161"/>
      <c r="AA76" s="161"/>
      <c r="AB76" s="161"/>
      <c r="AC76" s="161"/>
      <c r="AD76" s="161"/>
      <c r="AE76" s="161"/>
      <c r="AF76" s="161"/>
      <c r="AG76" s="161"/>
      <c r="AH76" s="161"/>
      <c r="AI76" s="162"/>
      <c r="AJ76" s="163"/>
      <c r="AK76" s="164"/>
    </row>
    <row r="77" spans="15:37" x14ac:dyDescent="0.3">
      <c r="O77" s="173"/>
      <c r="P77" s="160"/>
      <c r="Q77" s="160"/>
      <c r="R77" s="160"/>
      <c r="S77" s="160"/>
      <c r="T77" s="161"/>
      <c r="U77" s="161"/>
      <c r="V77" s="161"/>
      <c r="W77" s="161"/>
      <c r="X77" s="161"/>
      <c r="Y77" s="161"/>
      <c r="Z77" s="161"/>
      <c r="AA77" s="161"/>
      <c r="AB77" s="161"/>
      <c r="AC77" s="161"/>
      <c r="AD77" s="161"/>
      <c r="AE77" s="161"/>
      <c r="AF77" s="161"/>
      <c r="AG77" s="161"/>
      <c r="AH77" s="161"/>
      <c r="AI77" s="162"/>
      <c r="AJ77" s="163"/>
      <c r="AK77" s="164"/>
    </row>
    <row r="78" spans="15:37" x14ac:dyDescent="0.3">
      <c r="O78" s="173"/>
      <c r="P78" s="160"/>
      <c r="Q78" s="160"/>
      <c r="R78" s="160"/>
      <c r="S78" s="160"/>
      <c r="T78" s="161"/>
      <c r="U78" s="161"/>
      <c r="V78" s="161"/>
      <c r="W78" s="161"/>
      <c r="X78" s="161"/>
      <c r="Y78" s="161"/>
      <c r="Z78" s="161"/>
      <c r="AA78" s="161"/>
      <c r="AB78" s="161"/>
      <c r="AC78" s="161"/>
      <c r="AD78" s="161"/>
      <c r="AE78" s="161"/>
      <c r="AF78" s="161"/>
      <c r="AG78" s="161"/>
      <c r="AH78" s="161"/>
      <c r="AI78" s="162"/>
      <c r="AJ78" s="163"/>
      <c r="AK78" s="164"/>
    </row>
    <row r="79" spans="15:37" x14ac:dyDescent="0.3">
      <c r="O79" s="173"/>
      <c r="P79" s="160"/>
      <c r="Q79" s="160"/>
      <c r="R79" s="160"/>
      <c r="S79" s="160"/>
      <c r="T79" s="161"/>
      <c r="U79" s="161"/>
      <c r="V79" s="161"/>
      <c r="W79" s="161"/>
      <c r="X79" s="161"/>
      <c r="Y79" s="161"/>
      <c r="Z79" s="161"/>
      <c r="AA79" s="161"/>
      <c r="AB79" s="161"/>
      <c r="AC79" s="161"/>
      <c r="AD79" s="161"/>
      <c r="AE79" s="161"/>
      <c r="AF79" s="161"/>
      <c r="AG79" s="161"/>
      <c r="AH79" s="161"/>
      <c r="AI79" s="162"/>
      <c r="AJ79" s="163"/>
      <c r="AK79" s="164"/>
    </row>
    <row r="80" spans="15:37" x14ac:dyDescent="0.3">
      <c r="O80" s="173"/>
      <c r="P80" s="160"/>
      <c r="Q80" s="160"/>
      <c r="R80" s="160"/>
      <c r="S80" s="160"/>
      <c r="T80" s="161"/>
      <c r="U80" s="161"/>
      <c r="V80" s="161"/>
      <c r="W80" s="161"/>
      <c r="X80" s="161"/>
      <c r="Y80" s="161"/>
      <c r="Z80" s="161"/>
      <c r="AA80" s="161"/>
      <c r="AB80" s="161"/>
      <c r="AC80" s="161"/>
      <c r="AD80" s="161"/>
      <c r="AE80" s="161"/>
      <c r="AF80" s="161"/>
      <c r="AG80" s="161"/>
      <c r="AH80" s="161"/>
      <c r="AI80" s="162"/>
      <c r="AJ80" s="163"/>
      <c r="AK80" s="164"/>
    </row>
    <row r="81" spans="15:37" x14ac:dyDescent="0.3">
      <c r="O81" s="173"/>
      <c r="P81" s="160"/>
      <c r="Q81" s="160"/>
      <c r="R81" s="160"/>
      <c r="S81" s="160"/>
      <c r="T81" s="161"/>
      <c r="U81" s="161"/>
      <c r="V81" s="161"/>
      <c r="W81" s="161"/>
      <c r="X81" s="161"/>
      <c r="Y81" s="161"/>
      <c r="Z81" s="161"/>
      <c r="AA81" s="161"/>
      <c r="AB81" s="161"/>
      <c r="AC81" s="161"/>
      <c r="AD81" s="161"/>
      <c r="AE81" s="161"/>
      <c r="AF81" s="161"/>
      <c r="AG81" s="161"/>
      <c r="AH81" s="161"/>
      <c r="AI81" s="162"/>
      <c r="AJ81" s="163"/>
      <c r="AK81" s="164"/>
    </row>
    <row r="82" spans="15:37" x14ac:dyDescent="0.3">
      <c r="O82" s="173"/>
      <c r="P82" s="160"/>
      <c r="Q82" s="160"/>
      <c r="R82" s="160"/>
      <c r="S82" s="160"/>
      <c r="T82" s="161"/>
      <c r="U82" s="161"/>
      <c r="V82" s="161"/>
      <c r="W82" s="161"/>
      <c r="X82" s="161"/>
      <c r="Y82" s="161"/>
      <c r="Z82" s="161"/>
      <c r="AA82" s="161"/>
      <c r="AB82" s="161"/>
      <c r="AC82" s="161"/>
      <c r="AD82" s="161"/>
      <c r="AE82" s="161"/>
      <c r="AF82" s="161"/>
      <c r="AG82" s="161"/>
      <c r="AH82" s="161"/>
      <c r="AI82" s="162"/>
      <c r="AJ82" s="163"/>
      <c r="AK82" s="164"/>
    </row>
    <row r="83" spans="15:37" x14ac:dyDescent="0.3">
      <c r="O83" s="173"/>
      <c r="P83" s="160"/>
      <c r="Q83" s="160"/>
      <c r="R83" s="160"/>
      <c r="S83" s="160"/>
      <c r="T83" s="161"/>
      <c r="U83" s="161"/>
      <c r="V83" s="161"/>
      <c r="W83" s="161"/>
      <c r="X83" s="161"/>
      <c r="Y83" s="161"/>
      <c r="Z83" s="161"/>
      <c r="AA83" s="161"/>
      <c r="AB83" s="161"/>
      <c r="AC83" s="161"/>
      <c r="AD83" s="161"/>
      <c r="AE83" s="161"/>
      <c r="AF83" s="161"/>
      <c r="AG83" s="161"/>
      <c r="AH83" s="161"/>
      <c r="AI83" s="162"/>
      <c r="AJ83" s="163"/>
      <c r="AK83" s="164"/>
    </row>
    <row r="84" spans="15:37" x14ac:dyDescent="0.3">
      <c r="O84" s="173"/>
      <c r="P84" s="160"/>
      <c r="Q84" s="160"/>
      <c r="R84" s="160"/>
      <c r="S84" s="160"/>
      <c r="T84" s="161"/>
      <c r="U84" s="161"/>
      <c r="V84" s="161"/>
      <c r="W84" s="161"/>
      <c r="X84" s="161"/>
      <c r="Y84" s="161"/>
      <c r="Z84" s="161"/>
      <c r="AA84" s="161"/>
      <c r="AB84" s="161"/>
      <c r="AC84" s="161"/>
      <c r="AD84" s="161"/>
      <c r="AE84" s="161"/>
      <c r="AF84" s="161"/>
      <c r="AG84" s="161"/>
      <c r="AH84" s="161"/>
      <c r="AI84" s="162"/>
      <c r="AJ84" s="163"/>
      <c r="AK84" s="164"/>
    </row>
    <row r="85" spans="15:37" x14ac:dyDescent="0.3">
      <c r="O85" s="173"/>
      <c r="P85" s="160"/>
      <c r="Q85" s="160"/>
      <c r="R85" s="160"/>
      <c r="S85" s="160"/>
      <c r="T85" s="161"/>
      <c r="U85" s="161"/>
      <c r="V85" s="161"/>
      <c r="W85" s="161"/>
      <c r="X85" s="161"/>
      <c r="Y85" s="161"/>
      <c r="Z85" s="161"/>
      <c r="AA85" s="161"/>
      <c r="AB85" s="161"/>
      <c r="AC85" s="161"/>
      <c r="AD85" s="161"/>
      <c r="AE85" s="161"/>
      <c r="AF85" s="161"/>
      <c r="AG85" s="161"/>
      <c r="AH85" s="161"/>
      <c r="AI85" s="162"/>
      <c r="AJ85" s="163"/>
      <c r="AK85" s="164"/>
    </row>
    <row r="86" spans="15:37" x14ac:dyDescent="0.3">
      <c r="O86" s="173"/>
      <c r="P86" s="160"/>
      <c r="Q86" s="160"/>
      <c r="R86" s="160"/>
      <c r="S86" s="160"/>
      <c r="T86" s="161"/>
      <c r="U86" s="161"/>
      <c r="V86" s="161"/>
      <c r="W86" s="161"/>
      <c r="X86" s="161"/>
      <c r="Y86" s="161"/>
      <c r="Z86" s="161"/>
      <c r="AA86" s="161"/>
      <c r="AB86" s="161"/>
      <c r="AC86" s="161"/>
      <c r="AD86" s="161"/>
      <c r="AE86" s="161"/>
      <c r="AF86" s="161"/>
      <c r="AG86" s="161"/>
      <c r="AH86" s="161"/>
      <c r="AI86" s="162"/>
      <c r="AJ86" s="163"/>
      <c r="AK86" s="164"/>
    </row>
    <row r="87" spans="15:37" x14ac:dyDescent="0.3">
      <c r="O87" s="173"/>
      <c r="P87" s="160"/>
      <c r="Q87" s="160"/>
      <c r="R87" s="160"/>
      <c r="S87" s="160"/>
      <c r="T87" s="161"/>
      <c r="U87" s="161"/>
      <c r="V87" s="161"/>
      <c r="W87" s="161"/>
      <c r="X87" s="161"/>
      <c r="Y87" s="161"/>
      <c r="Z87" s="161"/>
      <c r="AA87" s="161"/>
      <c r="AB87" s="161"/>
      <c r="AC87" s="161"/>
      <c r="AD87" s="161"/>
      <c r="AE87" s="161"/>
      <c r="AF87" s="161"/>
      <c r="AG87" s="161"/>
      <c r="AH87" s="161"/>
      <c r="AI87" s="162"/>
      <c r="AJ87" s="163"/>
      <c r="AK87" s="164"/>
    </row>
    <row r="88" spans="15:37" x14ac:dyDescent="0.3">
      <c r="O88" s="173"/>
      <c r="P88" s="160"/>
      <c r="Q88" s="160"/>
      <c r="R88" s="160"/>
      <c r="S88" s="160"/>
      <c r="T88" s="161"/>
      <c r="U88" s="161"/>
      <c r="V88" s="161"/>
      <c r="W88" s="161"/>
      <c r="X88" s="161"/>
      <c r="Y88" s="161"/>
      <c r="Z88" s="161"/>
      <c r="AA88" s="161"/>
      <c r="AB88" s="161"/>
      <c r="AC88" s="161"/>
      <c r="AD88" s="161"/>
      <c r="AE88" s="161"/>
      <c r="AF88" s="161"/>
      <c r="AG88" s="161"/>
      <c r="AH88" s="161"/>
      <c r="AI88" s="162"/>
      <c r="AJ88" s="163"/>
      <c r="AK88" s="164"/>
    </row>
    <row r="89" spans="15:37" x14ac:dyDescent="0.3">
      <c r="O89" s="173"/>
      <c r="P89" s="160"/>
      <c r="Q89" s="160"/>
      <c r="R89" s="160"/>
      <c r="S89" s="160"/>
      <c r="T89" s="161"/>
      <c r="U89" s="161"/>
      <c r="V89" s="161"/>
      <c r="W89" s="161"/>
      <c r="X89" s="161"/>
      <c r="Y89" s="161"/>
      <c r="Z89" s="161"/>
      <c r="AA89" s="161"/>
      <c r="AB89" s="161"/>
      <c r="AC89" s="161"/>
      <c r="AD89" s="161"/>
      <c r="AE89" s="161"/>
      <c r="AF89" s="161"/>
      <c r="AG89" s="161"/>
      <c r="AH89" s="161"/>
      <c r="AI89" s="162"/>
      <c r="AJ89" s="163"/>
      <c r="AK89" s="164"/>
    </row>
    <row r="90" spans="15:37" x14ac:dyDescent="0.3">
      <c r="O90" s="173"/>
      <c r="P90" s="160"/>
      <c r="Q90" s="160"/>
      <c r="R90" s="160"/>
      <c r="S90" s="160"/>
      <c r="T90" s="161"/>
      <c r="U90" s="161"/>
      <c r="V90" s="161"/>
      <c r="W90" s="161"/>
      <c r="X90" s="161"/>
      <c r="Y90" s="161"/>
      <c r="Z90" s="161"/>
      <c r="AA90" s="161"/>
      <c r="AB90" s="161"/>
      <c r="AC90" s="161"/>
      <c r="AD90" s="161"/>
      <c r="AE90" s="161"/>
      <c r="AF90" s="161"/>
      <c r="AG90" s="161"/>
      <c r="AH90" s="161"/>
      <c r="AI90" s="162"/>
      <c r="AJ90" s="163"/>
      <c r="AK90" s="164"/>
    </row>
    <row r="91" spans="15:37" x14ac:dyDescent="0.3">
      <c r="O91" s="173"/>
      <c r="P91" s="160"/>
      <c r="Q91" s="160"/>
      <c r="R91" s="160"/>
      <c r="S91" s="160"/>
      <c r="T91" s="161"/>
      <c r="U91" s="161"/>
      <c r="V91" s="161"/>
      <c r="W91" s="161"/>
      <c r="X91" s="161"/>
      <c r="Y91" s="161"/>
      <c r="Z91" s="161"/>
      <c r="AA91" s="161"/>
      <c r="AB91" s="161"/>
      <c r="AC91" s="161"/>
      <c r="AD91" s="161"/>
      <c r="AE91" s="161"/>
      <c r="AF91" s="161"/>
      <c r="AG91" s="161"/>
      <c r="AH91" s="161"/>
      <c r="AI91" s="162"/>
      <c r="AJ91" s="163"/>
      <c r="AK91" s="164"/>
    </row>
    <row r="92" spans="15:37" x14ac:dyDescent="0.3">
      <c r="O92" s="173"/>
      <c r="P92" s="160"/>
      <c r="Q92" s="160"/>
      <c r="R92" s="160"/>
      <c r="S92" s="160"/>
      <c r="T92" s="161"/>
      <c r="U92" s="161"/>
      <c r="V92" s="161"/>
      <c r="W92" s="161"/>
      <c r="X92" s="161"/>
      <c r="Y92" s="161"/>
      <c r="Z92" s="161"/>
      <c r="AA92" s="161"/>
      <c r="AB92" s="161"/>
      <c r="AC92" s="161"/>
      <c r="AD92" s="161"/>
      <c r="AE92" s="161"/>
      <c r="AF92" s="161"/>
      <c r="AG92" s="161"/>
      <c r="AH92" s="161"/>
      <c r="AI92" s="162"/>
      <c r="AJ92" s="163"/>
      <c r="AK92" s="164"/>
    </row>
    <row r="93" spans="15:37" x14ac:dyDescent="0.3">
      <c r="O93" s="173"/>
      <c r="P93" s="160"/>
      <c r="Q93" s="160"/>
      <c r="R93" s="160"/>
      <c r="S93" s="160"/>
      <c r="T93" s="161"/>
      <c r="U93" s="161"/>
      <c r="V93" s="161"/>
      <c r="W93" s="161"/>
      <c r="X93" s="161"/>
      <c r="Y93" s="161"/>
      <c r="Z93" s="161"/>
      <c r="AA93" s="161"/>
      <c r="AB93" s="161"/>
      <c r="AC93" s="161"/>
      <c r="AD93" s="161"/>
      <c r="AE93" s="161"/>
      <c r="AF93" s="161"/>
      <c r="AG93" s="161"/>
      <c r="AH93" s="161"/>
      <c r="AI93" s="162"/>
      <c r="AJ93" s="163"/>
      <c r="AK93" s="164"/>
    </row>
    <row r="94" spans="15:37" x14ac:dyDescent="0.3">
      <c r="O94" s="173"/>
      <c r="P94" s="160"/>
      <c r="Q94" s="160"/>
      <c r="R94" s="160"/>
      <c r="S94" s="160"/>
      <c r="T94" s="161"/>
      <c r="U94" s="161"/>
      <c r="V94" s="161"/>
      <c r="W94" s="161"/>
      <c r="X94" s="161"/>
      <c r="Y94" s="161"/>
      <c r="Z94" s="161"/>
      <c r="AA94" s="161"/>
      <c r="AB94" s="161"/>
      <c r="AC94" s="161"/>
      <c r="AD94" s="161"/>
      <c r="AE94" s="161"/>
      <c r="AF94" s="161"/>
      <c r="AG94" s="161"/>
      <c r="AH94" s="161"/>
      <c r="AI94" s="162"/>
      <c r="AJ94" s="163"/>
      <c r="AK94" s="164"/>
    </row>
    <row r="95" spans="15:37" x14ac:dyDescent="0.3">
      <c r="O95" s="173"/>
      <c r="P95" s="160"/>
      <c r="Q95" s="160"/>
      <c r="R95" s="160"/>
      <c r="S95" s="160"/>
      <c r="T95" s="161"/>
      <c r="U95" s="161"/>
      <c r="V95" s="161"/>
      <c r="W95" s="161"/>
      <c r="X95" s="161"/>
      <c r="Y95" s="161"/>
      <c r="Z95" s="161"/>
      <c r="AA95" s="161"/>
      <c r="AB95" s="161"/>
      <c r="AC95" s="161"/>
      <c r="AD95" s="161"/>
      <c r="AE95" s="161"/>
      <c r="AF95" s="161"/>
      <c r="AG95" s="161"/>
      <c r="AH95" s="161"/>
      <c r="AI95" s="162"/>
      <c r="AJ95" s="163"/>
      <c r="AK95" s="164"/>
    </row>
    <row r="96" spans="15:37" x14ac:dyDescent="0.3">
      <c r="O96" s="173"/>
      <c r="P96" s="160"/>
      <c r="Q96" s="160"/>
      <c r="R96" s="160"/>
      <c r="S96" s="160"/>
      <c r="T96" s="161"/>
      <c r="U96" s="161"/>
      <c r="V96" s="161"/>
      <c r="W96" s="161"/>
      <c r="X96" s="161"/>
      <c r="Y96" s="161"/>
      <c r="Z96" s="161"/>
      <c r="AA96" s="161"/>
      <c r="AB96" s="161"/>
      <c r="AC96" s="161"/>
      <c r="AD96" s="161"/>
      <c r="AE96" s="161"/>
      <c r="AF96" s="161"/>
      <c r="AG96" s="161"/>
      <c r="AH96" s="161"/>
      <c r="AI96" s="162"/>
      <c r="AJ96" s="163"/>
      <c r="AK96" s="164"/>
    </row>
    <row r="97" spans="15:37" x14ac:dyDescent="0.3">
      <c r="O97" s="173"/>
      <c r="P97" s="160"/>
      <c r="Q97" s="160"/>
      <c r="R97" s="160"/>
      <c r="S97" s="160"/>
      <c r="T97" s="161"/>
      <c r="U97" s="161"/>
      <c r="V97" s="161"/>
      <c r="W97" s="161"/>
      <c r="X97" s="161"/>
      <c r="Y97" s="161"/>
      <c r="Z97" s="161"/>
      <c r="AA97" s="161"/>
      <c r="AB97" s="161"/>
      <c r="AC97" s="161"/>
      <c r="AD97" s="161"/>
      <c r="AE97" s="161"/>
      <c r="AF97" s="161"/>
      <c r="AG97" s="161"/>
      <c r="AH97" s="161"/>
      <c r="AI97" s="162"/>
      <c r="AJ97" s="163"/>
      <c r="AK97" s="164"/>
    </row>
    <row r="98" spans="15:37" x14ac:dyDescent="0.3">
      <c r="O98" s="173"/>
      <c r="P98" s="160"/>
      <c r="Q98" s="160"/>
      <c r="R98" s="160"/>
      <c r="S98" s="160"/>
      <c r="T98" s="161"/>
      <c r="U98" s="161"/>
      <c r="V98" s="161"/>
      <c r="W98" s="161"/>
      <c r="X98" s="161"/>
      <c r="Y98" s="161"/>
      <c r="Z98" s="161"/>
      <c r="AA98" s="161"/>
      <c r="AB98" s="161"/>
      <c r="AC98" s="161"/>
      <c r="AD98" s="161"/>
      <c r="AE98" s="161"/>
      <c r="AF98" s="161"/>
      <c r="AG98" s="161"/>
      <c r="AH98" s="161"/>
      <c r="AI98" s="162"/>
      <c r="AJ98" s="163"/>
      <c r="AK98" s="164"/>
    </row>
    <row r="99" spans="15:37" x14ac:dyDescent="0.3">
      <c r="O99" s="173"/>
      <c r="P99" s="160"/>
      <c r="Q99" s="160"/>
      <c r="R99" s="160"/>
      <c r="S99" s="160"/>
      <c r="T99" s="161"/>
      <c r="U99" s="161"/>
      <c r="V99" s="161"/>
      <c r="W99" s="161"/>
      <c r="X99" s="161"/>
      <c r="Y99" s="161"/>
      <c r="Z99" s="161"/>
      <c r="AA99" s="161"/>
      <c r="AB99" s="161"/>
      <c r="AC99" s="161"/>
      <c r="AD99" s="161"/>
      <c r="AE99" s="161"/>
      <c r="AF99" s="161"/>
      <c r="AG99" s="161"/>
      <c r="AH99" s="161"/>
      <c r="AI99" s="162"/>
      <c r="AJ99" s="163"/>
      <c r="AK99" s="164"/>
    </row>
    <row r="100" spans="15:37" x14ac:dyDescent="0.3">
      <c r="O100" s="173"/>
      <c r="P100" s="160"/>
      <c r="Q100" s="160"/>
      <c r="R100" s="160"/>
      <c r="S100" s="160"/>
      <c r="T100" s="161"/>
      <c r="U100" s="161"/>
      <c r="V100" s="161"/>
      <c r="W100" s="161"/>
      <c r="X100" s="161"/>
      <c r="Y100" s="161"/>
      <c r="Z100" s="161"/>
      <c r="AA100" s="161"/>
      <c r="AB100" s="161"/>
      <c r="AC100" s="161"/>
      <c r="AD100" s="161"/>
      <c r="AE100" s="161"/>
      <c r="AF100" s="161"/>
      <c r="AG100" s="161"/>
      <c r="AH100" s="161"/>
      <c r="AI100" s="162"/>
      <c r="AJ100" s="163"/>
      <c r="AK100" s="164"/>
    </row>
    <row r="101" spans="15:37" x14ac:dyDescent="0.3">
      <c r="O101" s="173"/>
      <c r="P101" s="160"/>
      <c r="Q101" s="160"/>
      <c r="R101" s="160"/>
      <c r="S101" s="160"/>
      <c r="T101" s="161"/>
      <c r="U101" s="161"/>
      <c r="V101" s="161"/>
      <c r="W101" s="161"/>
      <c r="X101" s="161"/>
      <c r="Y101" s="161"/>
      <c r="Z101" s="161"/>
      <c r="AA101" s="161"/>
      <c r="AB101" s="161"/>
      <c r="AC101" s="161"/>
      <c r="AD101" s="161"/>
      <c r="AE101" s="161"/>
      <c r="AF101" s="161"/>
      <c r="AG101" s="161"/>
      <c r="AH101" s="161"/>
      <c r="AI101" s="162"/>
      <c r="AJ101" s="163"/>
      <c r="AK101" s="164"/>
    </row>
    <row r="102" spans="15:37" x14ac:dyDescent="0.3">
      <c r="O102" s="173"/>
      <c r="P102" s="160"/>
      <c r="Q102" s="160"/>
      <c r="R102" s="160"/>
      <c r="S102" s="160"/>
      <c r="T102" s="161"/>
      <c r="U102" s="161"/>
      <c r="V102" s="161"/>
      <c r="W102" s="161"/>
      <c r="X102" s="161"/>
      <c r="Y102" s="161"/>
      <c r="Z102" s="161"/>
      <c r="AA102" s="161"/>
      <c r="AB102" s="161"/>
      <c r="AC102" s="161"/>
      <c r="AD102" s="161"/>
      <c r="AE102" s="161"/>
      <c r="AF102" s="161"/>
      <c r="AG102" s="161"/>
      <c r="AH102" s="161"/>
      <c r="AI102" s="162"/>
      <c r="AJ102" s="163"/>
      <c r="AK102" s="164"/>
    </row>
    <row r="103" spans="15:37" x14ac:dyDescent="0.3">
      <c r="O103" s="173"/>
      <c r="P103" s="160"/>
      <c r="Q103" s="160"/>
      <c r="R103" s="160"/>
      <c r="S103" s="160"/>
      <c r="T103" s="161"/>
      <c r="U103" s="161"/>
      <c r="V103" s="161"/>
      <c r="W103" s="161"/>
      <c r="X103" s="161"/>
      <c r="Y103" s="161"/>
      <c r="Z103" s="161"/>
      <c r="AA103" s="161"/>
      <c r="AB103" s="161"/>
      <c r="AC103" s="161"/>
      <c r="AD103" s="161"/>
      <c r="AE103" s="161"/>
      <c r="AF103" s="161"/>
      <c r="AG103" s="161"/>
      <c r="AH103" s="161"/>
      <c r="AI103" s="162"/>
      <c r="AJ103" s="163"/>
      <c r="AK103" s="164"/>
    </row>
    <row r="104" spans="15:37" x14ac:dyDescent="0.3">
      <c r="O104" s="173"/>
      <c r="P104" s="160"/>
      <c r="Q104" s="160"/>
      <c r="R104" s="160"/>
      <c r="S104" s="160"/>
      <c r="T104" s="161"/>
      <c r="U104" s="161"/>
      <c r="V104" s="161"/>
      <c r="W104" s="161"/>
      <c r="X104" s="161"/>
      <c r="Y104" s="161"/>
      <c r="Z104" s="161"/>
      <c r="AA104" s="161"/>
      <c r="AB104" s="161"/>
      <c r="AC104" s="161"/>
      <c r="AD104" s="161"/>
      <c r="AE104" s="161"/>
      <c r="AF104" s="161"/>
      <c r="AG104" s="161"/>
      <c r="AH104" s="161"/>
      <c r="AI104" s="162"/>
      <c r="AJ104" s="163"/>
      <c r="AK104" s="164"/>
    </row>
    <row r="105" spans="15:37" x14ac:dyDescent="0.3">
      <c r="O105" s="173"/>
      <c r="P105" s="160"/>
      <c r="Q105" s="160"/>
      <c r="R105" s="160"/>
      <c r="S105" s="160"/>
      <c r="T105" s="161"/>
      <c r="U105" s="161"/>
      <c r="V105" s="161"/>
      <c r="W105" s="161"/>
      <c r="X105" s="161"/>
      <c r="Y105" s="161"/>
      <c r="Z105" s="161"/>
      <c r="AA105" s="161"/>
      <c r="AB105" s="161"/>
      <c r="AC105" s="161"/>
      <c r="AD105" s="161"/>
      <c r="AE105" s="161"/>
      <c r="AF105" s="161"/>
      <c r="AG105" s="161"/>
      <c r="AH105" s="161"/>
      <c r="AI105" s="162"/>
      <c r="AJ105" s="163"/>
      <c r="AK105" s="164"/>
    </row>
    <row r="106" spans="15:37" x14ac:dyDescent="0.3">
      <c r="O106" s="173"/>
      <c r="P106" s="160"/>
      <c r="Q106" s="160"/>
      <c r="R106" s="160"/>
      <c r="S106" s="160"/>
      <c r="T106" s="161"/>
      <c r="U106" s="161"/>
      <c r="V106" s="161"/>
      <c r="W106" s="161"/>
      <c r="X106" s="161"/>
      <c r="Y106" s="161"/>
      <c r="Z106" s="161"/>
      <c r="AA106" s="161"/>
      <c r="AB106" s="161"/>
      <c r="AC106" s="161"/>
      <c r="AD106" s="161"/>
      <c r="AE106" s="161"/>
      <c r="AF106" s="161"/>
      <c r="AG106" s="161"/>
      <c r="AH106" s="161"/>
      <c r="AI106" s="162"/>
      <c r="AJ106" s="163"/>
      <c r="AK106" s="164"/>
    </row>
    <row r="107" spans="15:37" x14ac:dyDescent="0.3">
      <c r="O107" s="173"/>
      <c r="P107" s="160"/>
      <c r="Q107" s="160"/>
      <c r="R107" s="160"/>
      <c r="S107" s="160"/>
      <c r="T107" s="161"/>
      <c r="U107" s="161"/>
      <c r="V107" s="161"/>
      <c r="W107" s="161"/>
      <c r="X107" s="161"/>
      <c r="Y107" s="161"/>
      <c r="Z107" s="161"/>
      <c r="AA107" s="161"/>
      <c r="AB107" s="161"/>
      <c r="AC107" s="161"/>
      <c r="AD107" s="161"/>
      <c r="AE107" s="161"/>
      <c r="AF107" s="161"/>
      <c r="AG107" s="161"/>
      <c r="AH107" s="161"/>
      <c r="AI107" s="162"/>
      <c r="AJ107" s="163"/>
      <c r="AK107" s="164"/>
    </row>
    <row r="108" spans="15:37" x14ac:dyDescent="0.3">
      <c r="O108" s="173"/>
      <c r="P108" s="160"/>
      <c r="Q108" s="160"/>
      <c r="R108" s="160"/>
      <c r="S108" s="160"/>
      <c r="T108" s="161"/>
      <c r="U108" s="161"/>
      <c r="V108" s="161"/>
      <c r="W108" s="161"/>
      <c r="X108" s="161"/>
      <c r="Y108" s="161"/>
      <c r="Z108" s="161"/>
      <c r="AA108" s="161"/>
      <c r="AB108" s="161"/>
      <c r="AC108" s="161"/>
      <c r="AD108" s="161"/>
      <c r="AE108" s="161"/>
      <c r="AF108" s="161"/>
      <c r="AG108" s="161"/>
      <c r="AH108" s="161"/>
      <c r="AI108" s="162"/>
      <c r="AJ108" s="163"/>
      <c r="AK108" s="164"/>
    </row>
    <row r="109" spans="15:37" x14ac:dyDescent="0.3">
      <c r="O109" s="173"/>
      <c r="P109" s="160"/>
      <c r="Q109" s="160"/>
      <c r="R109" s="160"/>
      <c r="S109" s="160"/>
      <c r="T109" s="161"/>
      <c r="U109" s="161"/>
      <c r="V109" s="161"/>
      <c r="W109" s="161"/>
      <c r="X109" s="161"/>
      <c r="Y109" s="161"/>
      <c r="Z109" s="161"/>
      <c r="AA109" s="161"/>
      <c r="AB109" s="161"/>
      <c r="AC109" s="161"/>
      <c r="AD109" s="161"/>
      <c r="AE109" s="161"/>
      <c r="AF109" s="161"/>
      <c r="AG109" s="161"/>
      <c r="AH109" s="161"/>
      <c r="AI109" s="162"/>
      <c r="AJ109" s="163"/>
      <c r="AK109" s="164"/>
    </row>
    <row r="110" spans="15:37" x14ac:dyDescent="0.3">
      <c r="O110" s="173"/>
      <c r="P110" s="160"/>
      <c r="Q110" s="160"/>
      <c r="R110" s="160"/>
      <c r="S110" s="160"/>
      <c r="T110" s="161"/>
      <c r="U110" s="161"/>
      <c r="V110" s="161"/>
      <c r="W110" s="161"/>
      <c r="X110" s="161"/>
      <c r="Y110" s="161"/>
      <c r="Z110" s="161"/>
      <c r="AA110" s="161"/>
      <c r="AB110" s="161"/>
      <c r="AC110" s="161"/>
      <c r="AD110" s="161"/>
      <c r="AE110" s="161"/>
      <c r="AF110" s="161"/>
      <c r="AG110" s="161"/>
      <c r="AH110" s="161"/>
      <c r="AI110" s="162"/>
      <c r="AJ110" s="163"/>
      <c r="AK110" s="164"/>
    </row>
    <row r="111" spans="15:37" x14ac:dyDescent="0.3">
      <c r="O111" s="173"/>
      <c r="P111" s="160"/>
      <c r="Q111" s="160"/>
      <c r="R111" s="160"/>
      <c r="S111" s="160"/>
      <c r="T111" s="161"/>
      <c r="U111" s="161"/>
      <c r="V111" s="161"/>
      <c r="W111" s="161"/>
      <c r="X111" s="161"/>
      <c r="Y111" s="161"/>
      <c r="Z111" s="161"/>
      <c r="AA111" s="161"/>
      <c r="AB111" s="161"/>
      <c r="AC111" s="161"/>
      <c r="AD111" s="161"/>
      <c r="AE111" s="161"/>
      <c r="AF111" s="161"/>
      <c r="AG111" s="161"/>
      <c r="AH111" s="161"/>
      <c r="AI111" s="162"/>
      <c r="AJ111" s="163"/>
      <c r="AK111" s="164"/>
    </row>
    <row r="112" spans="15:37" x14ac:dyDescent="0.3">
      <c r="O112" s="173"/>
      <c r="P112" s="160"/>
      <c r="Q112" s="160"/>
      <c r="R112" s="160"/>
      <c r="S112" s="160"/>
      <c r="T112" s="161"/>
      <c r="U112" s="161"/>
      <c r="V112" s="161"/>
      <c r="W112" s="161"/>
      <c r="X112" s="161"/>
      <c r="Y112" s="161"/>
      <c r="Z112" s="161"/>
      <c r="AA112" s="161"/>
      <c r="AB112" s="161"/>
      <c r="AC112" s="161"/>
      <c r="AD112" s="161"/>
      <c r="AE112" s="161"/>
      <c r="AF112" s="161"/>
      <c r="AG112" s="161"/>
      <c r="AH112" s="161"/>
      <c r="AI112" s="162"/>
      <c r="AJ112" s="163"/>
      <c r="AK112" s="164"/>
    </row>
    <row r="113" spans="15:37" x14ac:dyDescent="0.3">
      <c r="O113" s="173"/>
      <c r="P113" s="160"/>
      <c r="Q113" s="160"/>
      <c r="R113" s="160"/>
      <c r="S113" s="160"/>
      <c r="T113" s="161"/>
      <c r="U113" s="161"/>
      <c r="V113" s="161"/>
      <c r="W113" s="161"/>
      <c r="X113" s="161"/>
      <c r="Y113" s="161"/>
      <c r="Z113" s="161"/>
      <c r="AA113" s="161"/>
      <c r="AB113" s="161"/>
      <c r="AC113" s="161"/>
      <c r="AD113" s="161"/>
      <c r="AE113" s="161"/>
      <c r="AF113" s="161"/>
      <c r="AG113" s="161"/>
      <c r="AH113" s="161"/>
      <c r="AI113" s="162"/>
      <c r="AJ113" s="163"/>
      <c r="AK113" s="164"/>
    </row>
    <row r="114" spans="15:37" x14ac:dyDescent="0.3">
      <c r="O114" s="173"/>
      <c r="P114" s="160"/>
      <c r="Q114" s="160"/>
      <c r="R114" s="160"/>
      <c r="S114" s="160"/>
      <c r="T114" s="161"/>
      <c r="U114" s="161"/>
      <c r="V114" s="161"/>
      <c r="W114" s="161"/>
      <c r="X114" s="161"/>
      <c r="Y114" s="161"/>
      <c r="Z114" s="161"/>
      <c r="AA114" s="161"/>
      <c r="AB114" s="161"/>
      <c r="AC114" s="161"/>
      <c r="AD114" s="161"/>
      <c r="AE114" s="161"/>
      <c r="AF114" s="161"/>
      <c r="AG114" s="161"/>
      <c r="AH114" s="161"/>
      <c r="AI114" s="162"/>
      <c r="AJ114" s="163"/>
      <c r="AK114" s="164"/>
    </row>
    <row r="115" spans="15:37" x14ac:dyDescent="0.3">
      <c r="O115" s="173"/>
      <c r="P115" s="160"/>
      <c r="Q115" s="160"/>
      <c r="R115" s="160"/>
      <c r="S115" s="160"/>
      <c r="T115" s="161"/>
      <c r="U115" s="161"/>
      <c r="V115" s="161"/>
      <c r="W115" s="161"/>
      <c r="X115" s="161"/>
      <c r="Y115" s="161"/>
      <c r="Z115" s="161"/>
      <c r="AA115" s="161"/>
      <c r="AB115" s="161"/>
      <c r="AC115" s="161"/>
      <c r="AD115" s="161"/>
      <c r="AE115" s="161"/>
      <c r="AF115" s="161"/>
      <c r="AG115" s="161"/>
      <c r="AH115" s="161"/>
      <c r="AI115" s="162"/>
      <c r="AJ115" s="163"/>
      <c r="AK115" s="164"/>
    </row>
    <row r="116" spans="15:37" x14ac:dyDescent="0.3">
      <c r="O116" s="173"/>
      <c r="P116" s="160"/>
      <c r="Q116" s="160"/>
      <c r="R116" s="160"/>
      <c r="S116" s="160"/>
      <c r="T116" s="161"/>
      <c r="U116" s="161"/>
      <c r="V116" s="161"/>
      <c r="W116" s="161"/>
      <c r="X116" s="161"/>
      <c r="Y116" s="161"/>
      <c r="Z116" s="161"/>
      <c r="AA116" s="161"/>
      <c r="AB116" s="161"/>
      <c r="AC116" s="161"/>
      <c r="AD116" s="161"/>
      <c r="AE116" s="161"/>
      <c r="AF116" s="161"/>
      <c r="AG116" s="161"/>
      <c r="AH116" s="161"/>
      <c r="AI116" s="162"/>
      <c r="AJ116" s="163"/>
      <c r="AK116" s="164"/>
    </row>
    <row r="117" spans="15:37" x14ac:dyDescent="0.3">
      <c r="O117" s="173"/>
      <c r="P117" s="160"/>
      <c r="Q117" s="160"/>
      <c r="R117" s="160"/>
      <c r="S117" s="160"/>
      <c r="T117" s="161"/>
      <c r="U117" s="161"/>
      <c r="V117" s="161"/>
      <c r="W117" s="161"/>
      <c r="X117" s="161"/>
      <c r="Y117" s="161"/>
      <c r="Z117" s="161"/>
      <c r="AA117" s="161"/>
      <c r="AB117" s="161"/>
      <c r="AC117" s="161"/>
      <c r="AD117" s="161"/>
      <c r="AE117" s="161"/>
      <c r="AF117" s="161"/>
      <c r="AG117" s="161"/>
      <c r="AH117" s="161"/>
      <c r="AI117" s="162"/>
      <c r="AJ117" s="163"/>
      <c r="AK117" s="164"/>
    </row>
    <row r="118" spans="15:37" x14ac:dyDescent="0.3">
      <c r="O118" s="173"/>
      <c r="P118" s="160"/>
      <c r="Q118" s="160"/>
      <c r="R118" s="160"/>
      <c r="S118" s="160"/>
      <c r="T118" s="161"/>
      <c r="U118" s="161"/>
      <c r="V118" s="161"/>
      <c r="W118" s="161"/>
      <c r="X118" s="161"/>
      <c r="Y118" s="161"/>
      <c r="Z118" s="161"/>
      <c r="AA118" s="161"/>
      <c r="AB118" s="161"/>
      <c r="AC118" s="161"/>
      <c r="AD118" s="161"/>
      <c r="AE118" s="161"/>
      <c r="AF118" s="161"/>
      <c r="AG118" s="161"/>
      <c r="AH118" s="161"/>
      <c r="AI118" s="162"/>
      <c r="AJ118" s="163"/>
      <c r="AK118" s="164"/>
    </row>
    <row r="119" spans="15:37" x14ac:dyDescent="0.3">
      <c r="O119" s="173"/>
      <c r="P119" s="160"/>
      <c r="Q119" s="160"/>
      <c r="R119" s="160"/>
      <c r="S119" s="160"/>
      <c r="T119" s="161"/>
      <c r="U119" s="161"/>
      <c r="V119" s="161"/>
      <c r="W119" s="161"/>
      <c r="X119" s="161"/>
      <c r="Y119" s="161"/>
      <c r="Z119" s="161"/>
      <c r="AA119" s="161"/>
      <c r="AB119" s="161"/>
      <c r="AC119" s="161"/>
      <c r="AD119" s="161"/>
      <c r="AE119" s="161"/>
      <c r="AF119" s="161"/>
      <c r="AG119" s="161"/>
      <c r="AH119" s="161"/>
      <c r="AI119" s="162"/>
      <c r="AJ119" s="163"/>
      <c r="AK119" s="164"/>
    </row>
    <row r="120" spans="15:37" x14ac:dyDescent="0.3">
      <c r="O120" s="173"/>
      <c r="P120" s="160"/>
      <c r="Q120" s="160"/>
      <c r="R120" s="160"/>
      <c r="S120" s="160"/>
      <c r="T120" s="161"/>
      <c r="U120" s="161"/>
      <c r="V120" s="161"/>
      <c r="W120" s="161"/>
      <c r="X120" s="161"/>
      <c r="Y120" s="161"/>
      <c r="Z120" s="161"/>
      <c r="AA120" s="161"/>
      <c r="AB120" s="161"/>
      <c r="AC120" s="161"/>
      <c r="AD120" s="161"/>
      <c r="AE120" s="161"/>
      <c r="AF120" s="161"/>
      <c r="AG120" s="161"/>
      <c r="AH120" s="161"/>
      <c r="AI120" s="162"/>
      <c r="AJ120" s="163"/>
      <c r="AK120" s="164"/>
    </row>
    <row r="121" spans="15:37" x14ac:dyDescent="0.3">
      <c r="O121" s="173"/>
      <c r="P121" s="160"/>
      <c r="Q121" s="160"/>
      <c r="R121" s="160"/>
      <c r="S121" s="160"/>
      <c r="T121" s="161"/>
      <c r="U121" s="161"/>
      <c r="V121" s="161"/>
      <c r="W121" s="161"/>
      <c r="X121" s="161"/>
      <c r="Y121" s="161"/>
      <c r="Z121" s="161"/>
      <c r="AA121" s="161"/>
      <c r="AB121" s="161"/>
      <c r="AC121" s="161"/>
      <c r="AD121" s="161"/>
      <c r="AE121" s="161"/>
      <c r="AF121" s="161"/>
      <c r="AG121" s="161"/>
      <c r="AH121" s="161"/>
      <c r="AI121" s="162"/>
      <c r="AJ121" s="163"/>
      <c r="AK121" s="164"/>
    </row>
    <row r="122" spans="15:37" x14ac:dyDescent="0.3">
      <c r="O122" s="173"/>
      <c r="P122" s="160"/>
      <c r="Q122" s="160"/>
      <c r="R122" s="160"/>
      <c r="S122" s="160"/>
      <c r="T122" s="161"/>
      <c r="U122" s="161"/>
      <c r="V122" s="161"/>
      <c r="W122" s="161"/>
      <c r="X122" s="161"/>
      <c r="Y122" s="161"/>
      <c r="Z122" s="161"/>
      <c r="AA122" s="161"/>
      <c r="AB122" s="161"/>
      <c r="AC122" s="161"/>
      <c r="AD122" s="161"/>
      <c r="AE122" s="161"/>
      <c r="AF122" s="161"/>
      <c r="AG122" s="161"/>
      <c r="AH122" s="161"/>
      <c r="AI122" s="162"/>
      <c r="AJ122" s="163"/>
      <c r="AK122" s="164"/>
    </row>
    <row r="123" spans="15:37" x14ac:dyDescent="0.3">
      <c r="O123" s="173"/>
      <c r="P123" s="160"/>
      <c r="Q123" s="160"/>
      <c r="R123" s="160"/>
      <c r="S123" s="160"/>
      <c r="T123" s="161"/>
      <c r="U123" s="161"/>
      <c r="V123" s="161"/>
      <c r="W123" s="161"/>
      <c r="X123" s="161"/>
      <c r="Y123" s="161"/>
      <c r="Z123" s="161"/>
      <c r="AA123" s="161"/>
      <c r="AB123" s="161"/>
      <c r="AC123" s="161"/>
      <c r="AD123" s="161"/>
      <c r="AE123" s="161"/>
      <c r="AF123" s="161"/>
      <c r="AG123" s="161"/>
      <c r="AH123" s="161"/>
      <c r="AI123" s="162"/>
      <c r="AJ123" s="163"/>
      <c r="AK123" s="164"/>
    </row>
    <row r="124" spans="15:37" x14ac:dyDescent="0.3">
      <c r="O124" s="173"/>
      <c r="P124" s="160"/>
      <c r="Q124" s="160"/>
      <c r="R124" s="160"/>
      <c r="S124" s="160"/>
      <c r="T124" s="161"/>
      <c r="U124" s="161"/>
      <c r="V124" s="161"/>
      <c r="W124" s="161"/>
      <c r="X124" s="161"/>
      <c r="Y124" s="161"/>
      <c r="Z124" s="161"/>
      <c r="AA124" s="161"/>
      <c r="AB124" s="161"/>
      <c r="AC124" s="161"/>
      <c r="AD124" s="161"/>
      <c r="AE124" s="161"/>
      <c r="AF124" s="161"/>
      <c r="AG124" s="161"/>
      <c r="AH124" s="161"/>
      <c r="AI124" s="162"/>
      <c r="AJ124" s="163"/>
      <c r="AK124" s="164"/>
    </row>
    <row r="125" spans="15:37" x14ac:dyDescent="0.3">
      <c r="O125" s="173"/>
      <c r="P125" s="160"/>
      <c r="Q125" s="160"/>
      <c r="R125" s="160"/>
      <c r="S125" s="160"/>
      <c r="T125" s="161"/>
      <c r="U125" s="161"/>
      <c r="V125" s="161"/>
      <c r="W125" s="161"/>
      <c r="X125" s="161"/>
      <c r="Y125" s="161"/>
      <c r="Z125" s="161"/>
      <c r="AA125" s="161"/>
      <c r="AB125" s="161"/>
      <c r="AC125" s="161"/>
      <c r="AD125" s="161"/>
      <c r="AE125" s="161"/>
      <c r="AF125" s="161"/>
      <c r="AG125" s="161"/>
      <c r="AH125" s="161"/>
      <c r="AI125" s="162"/>
      <c r="AJ125" s="163"/>
      <c r="AK125" s="164"/>
    </row>
    <row r="126" spans="15:37" x14ac:dyDescent="0.3">
      <c r="O126" s="173"/>
      <c r="P126" s="160"/>
      <c r="Q126" s="160"/>
      <c r="R126" s="160"/>
      <c r="S126" s="160"/>
      <c r="T126" s="161"/>
      <c r="U126" s="161"/>
      <c r="V126" s="161"/>
      <c r="W126" s="161"/>
      <c r="X126" s="161"/>
      <c r="Y126" s="161"/>
      <c r="Z126" s="161"/>
      <c r="AA126" s="161"/>
      <c r="AB126" s="161"/>
      <c r="AC126" s="161"/>
      <c r="AD126" s="161"/>
      <c r="AE126" s="161"/>
      <c r="AF126" s="161"/>
      <c r="AG126" s="161"/>
      <c r="AH126" s="161"/>
      <c r="AI126" s="162"/>
      <c r="AJ126" s="163"/>
      <c r="AK126" s="164"/>
    </row>
    <row r="127" spans="15:37" x14ac:dyDescent="0.3">
      <c r="O127" s="173" t="s">
        <v>390</v>
      </c>
      <c r="P127" s="160"/>
      <c r="Q127" s="160"/>
      <c r="R127" s="160"/>
      <c r="S127" s="160"/>
      <c r="T127" s="161"/>
      <c r="U127" s="161"/>
      <c r="V127" s="161"/>
      <c r="W127" s="161"/>
      <c r="X127" s="161"/>
      <c r="Y127" s="161"/>
      <c r="Z127" s="161"/>
      <c r="AA127" s="161"/>
      <c r="AB127" s="161"/>
      <c r="AC127" s="161"/>
      <c r="AD127" s="161"/>
      <c r="AE127" s="161"/>
      <c r="AF127" s="161"/>
      <c r="AG127" s="161"/>
      <c r="AH127" s="161"/>
      <c r="AI127" s="162"/>
      <c r="AJ127" s="163"/>
      <c r="AK127" s="164"/>
    </row>
    <row r="128" spans="15:37" x14ac:dyDescent="0.3">
      <c r="O128" s="173" t="s">
        <v>391</v>
      </c>
      <c r="P128" s="160"/>
      <c r="Q128" s="160"/>
      <c r="R128" s="160"/>
      <c r="S128" s="160"/>
      <c r="T128" s="161"/>
      <c r="U128" s="161"/>
      <c r="V128" s="161"/>
      <c r="W128" s="161"/>
      <c r="X128" s="161"/>
      <c r="Y128" s="161"/>
      <c r="Z128" s="161"/>
      <c r="AA128" s="161"/>
      <c r="AB128" s="161"/>
      <c r="AC128" s="161"/>
      <c r="AD128" s="161"/>
      <c r="AE128" s="161"/>
      <c r="AF128" s="161"/>
      <c r="AG128" s="161"/>
      <c r="AH128" s="161"/>
      <c r="AI128" s="162"/>
      <c r="AJ128" s="163"/>
      <c r="AK128" s="164"/>
    </row>
    <row r="129" spans="15:37" x14ac:dyDescent="0.3">
      <c r="O129" s="173" t="s">
        <v>392</v>
      </c>
      <c r="P129" s="160"/>
      <c r="Q129" s="160"/>
      <c r="R129" s="160"/>
      <c r="S129" s="160"/>
      <c r="T129" s="161"/>
      <c r="U129" s="161"/>
      <c r="V129" s="161"/>
      <c r="W129" s="161"/>
      <c r="X129" s="161"/>
      <c r="Y129" s="161"/>
      <c r="Z129" s="161"/>
      <c r="AA129" s="161"/>
      <c r="AB129" s="161"/>
      <c r="AC129" s="161"/>
      <c r="AD129" s="161"/>
      <c r="AE129" s="161"/>
      <c r="AF129" s="161"/>
      <c r="AG129" s="161"/>
      <c r="AH129" s="161"/>
      <c r="AI129" s="162"/>
      <c r="AJ129" s="163"/>
      <c r="AK129" s="164"/>
    </row>
    <row r="130" spans="15:37" x14ac:dyDescent="0.3">
      <c r="O130" s="173"/>
      <c r="P130" s="160"/>
      <c r="Q130" s="160"/>
      <c r="R130" s="160"/>
      <c r="S130" s="160"/>
      <c r="T130" s="161"/>
      <c r="U130" s="161"/>
      <c r="V130" s="161"/>
      <c r="W130" s="161"/>
      <c r="X130" s="161"/>
      <c r="Y130" s="161"/>
      <c r="Z130" s="161"/>
      <c r="AA130" s="161"/>
      <c r="AB130" s="161"/>
      <c r="AC130" s="161"/>
      <c r="AD130" s="161"/>
      <c r="AE130" s="161"/>
      <c r="AF130" s="161"/>
      <c r="AG130" s="161"/>
      <c r="AH130" s="161"/>
      <c r="AI130" s="162"/>
      <c r="AJ130" s="163"/>
      <c r="AK130" s="164"/>
    </row>
    <row r="131" spans="15:37" ht="56.25" x14ac:dyDescent="0.3">
      <c r="O131" s="173" t="s">
        <v>393</v>
      </c>
      <c r="P131" s="160"/>
      <c r="Q131" s="160"/>
      <c r="R131" s="160"/>
      <c r="S131" s="160"/>
      <c r="T131" s="161"/>
      <c r="U131" s="161"/>
      <c r="V131" s="161"/>
      <c r="W131" s="161"/>
      <c r="X131" s="161"/>
      <c r="Y131" s="161"/>
      <c r="Z131" s="161"/>
      <c r="AA131" s="161"/>
      <c r="AB131" s="161"/>
      <c r="AC131" s="161"/>
      <c r="AD131" s="161"/>
      <c r="AE131" s="161"/>
      <c r="AF131" s="161"/>
      <c r="AG131" s="161"/>
      <c r="AH131" s="161"/>
      <c r="AI131" s="162"/>
      <c r="AJ131" s="163"/>
      <c r="AK131" s="164"/>
    </row>
    <row r="132" spans="15:37" ht="56.25" x14ac:dyDescent="0.3">
      <c r="O132" s="173" t="s">
        <v>394</v>
      </c>
      <c r="P132" s="160"/>
      <c r="Q132" s="160"/>
      <c r="R132" s="160"/>
      <c r="S132" s="160"/>
      <c r="T132" s="161"/>
      <c r="U132" s="161"/>
      <c r="V132" s="161"/>
      <c r="W132" s="161"/>
      <c r="X132" s="161"/>
      <c r="Y132" s="161"/>
      <c r="Z132" s="161"/>
      <c r="AA132" s="161"/>
      <c r="AB132" s="161"/>
      <c r="AC132" s="161"/>
      <c r="AD132" s="161"/>
      <c r="AE132" s="161"/>
      <c r="AF132" s="161"/>
      <c r="AG132" s="161"/>
      <c r="AH132" s="161"/>
      <c r="AI132" s="162"/>
      <c r="AJ132" s="163"/>
      <c r="AK132" s="164"/>
    </row>
    <row r="133" spans="15:37" ht="112.5" x14ac:dyDescent="0.3">
      <c r="O133" s="173" t="s">
        <v>395</v>
      </c>
      <c r="P133" s="160"/>
      <c r="Q133" s="160"/>
      <c r="R133" s="160"/>
      <c r="S133" s="160"/>
      <c r="T133" s="161"/>
      <c r="U133" s="161"/>
      <c r="V133" s="161"/>
      <c r="W133" s="161"/>
      <c r="X133" s="161"/>
      <c r="Y133" s="161"/>
      <c r="Z133" s="161"/>
      <c r="AA133" s="161"/>
      <c r="AB133" s="161"/>
      <c r="AC133" s="161"/>
      <c r="AD133" s="161"/>
      <c r="AE133" s="161"/>
      <c r="AF133" s="161"/>
      <c r="AG133" s="161"/>
      <c r="AH133" s="161"/>
      <c r="AI133" s="162"/>
      <c r="AJ133" s="163"/>
      <c r="AK133" s="164"/>
    </row>
    <row r="134" spans="15:37" ht="56.25" x14ac:dyDescent="0.3">
      <c r="O134" s="173" t="s">
        <v>396</v>
      </c>
      <c r="P134" s="160"/>
      <c r="Q134" s="160"/>
      <c r="R134" s="160"/>
      <c r="S134" s="160"/>
      <c r="T134" s="161"/>
      <c r="U134" s="161"/>
      <c r="V134" s="161"/>
      <c r="W134" s="161"/>
      <c r="X134" s="161"/>
      <c r="Y134" s="161"/>
      <c r="Z134" s="161"/>
      <c r="AA134" s="161"/>
      <c r="AB134" s="161"/>
      <c r="AC134" s="161"/>
      <c r="AD134" s="161"/>
      <c r="AE134" s="161"/>
      <c r="AF134" s="161"/>
      <c r="AG134" s="161"/>
      <c r="AH134" s="161"/>
      <c r="AI134" s="162"/>
      <c r="AJ134" s="163"/>
      <c r="AK134" s="164"/>
    </row>
    <row r="135" spans="15:37" ht="56.25" x14ac:dyDescent="0.3">
      <c r="O135" s="173" t="s">
        <v>397</v>
      </c>
      <c r="P135" s="160"/>
      <c r="Q135" s="160"/>
      <c r="R135" s="160"/>
      <c r="S135" s="160"/>
      <c r="T135" s="161"/>
      <c r="U135" s="161"/>
      <c r="V135" s="161"/>
      <c r="W135" s="161"/>
      <c r="X135" s="161"/>
      <c r="Y135" s="161"/>
      <c r="Z135" s="161"/>
      <c r="AA135" s="161"/>
      <c r="AB135" s="161"/>
      <c r="AC135" s="161"/>
      <c r="AD135" s="161"/>
      <c r="AE135" s="161"/>
      <c r="AF135" s="161"/>
      <c r="AG135" s="161"/>
      <c r="AH135" s="161"/>
      <c r="AI135" s="162"/>
      <c r="AJ135" s="163"/>
      <c r="AK135" s="164"/>
    </row>
    <row r="136" spans="15:37" ht="93.75" x14ac:dyDescent="0.3">
      <c r="O136" s="173" t="s">
        <v>398</v>
      </c>
      <c r="P136" s="160"/>
      <c r="Q136" s="160"/>
      <c r="R136" s="160"/>
      <c r="S136" s="160"/>
      <c r="T136" s="161"/>
      <c r="U136" s="161"/>
      <c r="V136" s="161"/>
      <c r="W136" s="161"/>
      <c r="X136" s="161"/>
      <c r="Y136" s="161"/>
      <c r="Z136" s="161"/>
      <c r="AA136" s="161"/>
      <c r="AB136" s="161"/>
      <c r="AC136" s="161"/>
      <c r="AD136" s="161"/>
      <c r="AE136" s="161"/>
      <c r="AF136" s="161"/>
      <c r="AG136" s="161"/>
      <c r="AH136" s="161"/>
      <c r="AI136" s="162"/>
      <c r="AJ136" s="163"/>
      <c r="AK136" s="164"/>
    </row>
    <row r="137" spans="15:37" ht="37.5" x14ac:dyDescent="0.3">
      <c r="O137" s="173" t="s">
        <v>399</v>
      </c>
      <c r="P137" s="160"/>
      <c r="Q137" s="160"/>
      <c r="R137" s="160"/>
      <c r="S137" s="160"/>
      <c r="T137" s="161"/>
      <c r="U137" s="161"/>
      <c r="V137" s="161"/>
      <c r="W137" s="161"/>
      <c r="X137" s="161"/>
      <c r="Y137" s="161"/>
      <c r="Z137" s="161"/>
      <c r="AA137" s="161"/>
      <c r="AB137" s="161"/>
      <c r="AC137" s="161"/>
      <c r="AD137" s="161"/>
      <c r="AE137" s="161"/>
      <c r="AF137" s="161"/>
      <c r="AG137" s="161"/>
      <c r="AH137" s="161"/>
      <c r="AI137" s="162"/>
      <c r="AJ137" s="163"/>
      <c r="AK137" s="164"/>
    </row>
    <row r="138" spans="15:37" ht="56.25" x14ac:dyDescent="0.3">
      <c r="O138" s="173" t="s">
        <v>400</v>
      </c>
      <c r="P138" s="160"/>
      <c r="Q138" s="160"/>
      <c r="R138" s="160"/>
      <c r="S138" s="160"/>
      <c r="T138" s="161"/>
      <c r="U138" s="161"/>
      <c r="V138" s="161"/>
      <c r="W138" s="161"/>
      <c r="X138" s="161"/>
      <c r="Y138" s="161"/>
      <c r="Z138" s="161"/>
      <c r="AA138" s="161"/>
      <c r="AB138" s="161"/>
      <c r="AC138" s="161"/>
      <c r="AD138" s="161"/>
      <c r="AE138" s="161"/>
      <c r="AF138" s="161"/>
      <c r="AG138" s="161"/>
      <c r="AH138" s="161"/>
      <c r="AI138" s="162"/>
      <c r="AJ138" s="163"/>
      <c r="AK138" s="164"/>
    </row>
    <row r="139" spans="15:37" ht="37.5" x14ac:dyDescent="0.3">
      <c r="O139" s="173" t="s">
        <v>401</v>
      </c>
      <c r="P139" s="160"/>
      <c r="Q139" s="160"/>
      <c r="R139" s="160"/>
      <c r="S139" s="160"/>
      <c r="T139" s="161"/>
      <c r="U139" s="161"/>
      <c r="V139" s="161"/>
      <c r="W139" s="161"/>
      <c r="X139" s="161"/>
      <c r="Y139" s="161"/>
      <c r="Z139" s="161"/>
      <c r="AA139" s="161"/>
      <c r="AB139" s="161"/>
      <c r="AC139" s="161"/>
      <c r="AD139" s="161"/>
      <c r="AE139" s="161"/>
      <c r="AF139" s="161"/>
      <c r="AG139" s="161"/>
      <c r="AH139" s="161"/>
      <c r="AI139" s="162"/>
      <c r="AJ139" s="163"/>
      <c r="AK139" s="164"/>
    </row>
    <row r="140" spans="15:37" ht="37.5" x14ac:dyDescent="0.3">
      <c r="O140" s="173" t="s">
        <v>402</v>
      </c>
      <c r="P140" s="160"/>
      <c r="Q140" s="160"/>
      <c r="R140" s="160"/>
      <c r="S140" s="160"/>
      <c r="T140" s="161"/>
      <c r="U140" s="161"/>
      <c r="V140" s="161"/>
      <c r="W140" s="161"/>
      <c r="X140" s="161"/>
      <c r="Y140" s="161"/>
      <c r="Z140" s="161"/>
      <c r="AA140" s="161"/>
      <c r="AB140" s="161"/>
      <c r="AC140" s="161"/>
      <c r="AD140" s="161"/>
      <c r="AE140" s="161"/>
      <c r="AF140" s="161"/>
      <c r="AG140" s="161"/>
      <c r="AH140" s="161"/>
      <c r="AI140" s="162"/>
      <c r="AJ140" s="163"/>
      <c r="AK140" s="164"/>
    </row>
    <row r="141" spans="15:37" ht="56.25" x14ac:dyDescent="0.3">
      <c r="O141" s="173" t="s">
        <v>403</v>
      </c>
      <c r="P141" s="160"/>
      <c r="Q141" s="160"/>
      <c r="R141" s="160"/>
      <c r="S141" s="160"/>
      <c r="T141" s="161"/>
      <c r="U141" s="161"/>
      <c r="V141" s="161"/>
      <c r="W141" s="161"/>
      <c r="X141" s="161"/>
      <c r="Y141" s="161"/>
      <c r="Z141" s="161"/>
      <c r="AA141" s="161"/>
      <c r="AB141" s="161"/>
      <c r="AC141" s="161"/>
      <c r="AD141" s="161"/>
      <c r="AE141" s="161"/>
      <c r="AF141" s="161"/>
      <c r="AG141" s="161"/>
      <c r="AH141" s="161"/>
      <c r="AI141" s="162"/>
      <c r="AJ141" s="163"/>
      <c r="AK141" s="164"/>
    </row>
    <row r="142" spans="15:37" ht="56.25" x14ac:dyDescent="0.3">
      <c r="O142" s="173" t="s">
        <v>404</v>
      </c>
      <c r="P142" s="160"/>
      <c r="Q142" s="160"/>
      <c r="R142" s="160"/>
      <c r="S142" s="160"/>
      <c r="T142" s="161"/>
      <c r="U142" s="161"/>
      <c r="V142" s="161"/>
      <c r="W142" s="161"/>
      <c r="X142" s="161"/>
      <c r="Y142" s="161"/>
      <c r="Z142" s="161"/>
      <c r="AA142" s="161"/>
      <c r="AB142" s="161"/>
      <c r="AC142" s="161"/>
      <c r="AD142" s="161"/>
      <c r="AE142" s="161"/>
      <c r="AF142" s="161"/>
      <c r="AG142" s="161"/>
      <c r="AH142" s="161"/>
      <c r="AI142" s="162"/>
      <c r="AJ142" s="163"/>
      <c r="AK142" s="164"/>
    </row>
    <row r="143" spans="15:37" ht="37.5" x14ac:dyDescent="0.3">
      <c r="O143" s="173" t="s">
        <v>405</v>
      </c>
      <c r="P143" s="160"/>
      <c r="Q143" s="160"/>
      <c r="R143" s="160"/>
      <c r="S143" s="160"/>
      <c r="T143" s="161"/>
      <c r="U143" s="161"/>
      <c r="V143" s="161"/>
      <c r="W143" s="161"/>
      <c r="X143" s="161"/>
      <c r="Y143" s="161"/>
      <c r="Z143" s="161"/>
      <c r="AA143" s="161"/>
      <c r="AB143" s="161"/>
      <c r="AC143" s="161"/>
      <c r="AD143" s="161"/>
      <c r="AE143" s="161"/>
      <c r="AF143" s="161"/>
      <c r="AG143" s="161"/>
      <c r="AH143" s="161"/>
      <c r="AI143" s="162"/>
      <c r="AJ143" s="163"/>
      <c r="AK143" s="164"/>
    </row>
    <row r="144" spans="15:37" ht="37.5" x14ac:dyDescent="0.3">
      <c r="O144" s="173" t="s">
        <v>402</v>
      </c>
      <c r="P144" s="160"/>
      <c r="Q144" s="160"/>
      <c r="R144" s="160"/>
      <c r="S144" s="160"/>
      <c r="T144" s="161"/>
      <c r="U144" s="161"/>
      <c r="V144" s="161"/>
      <c r="W144" s="161"/>
      <c r="X144" s="161"/>
      <c r="Y144" s="161"/>
      <c r="Z144" s="161"/>
      <c r="AA144" s="161"/>
      <c r="AB144" s="161"/>
      <c r="AC144" s="161"/>
      <c r="AD144" s="161"/>
      <c r="AE144" s="161"/>
      <c r="AF144" s="161"/>
      <c r="AG144" s="161"/>
      <c r="AH144" s="161"/>
      <c r="AI144" s="162"/>
      <c r="AJ144" s="163"/>
      <c r="AK144" s="164"/>
    </row>
    <row r="145" spans="15:37" ht="93.75" x14ac:dyDescent="0.3">
      <c r="O145" s="173" t="s">
        <v>406</v>
      </c>
      <c r="P145" s="160"/>
      <c r="Q145" s="160"/>
      <c r="R145" s="160"/>
      <c r="S145" s="160"/>
      <c r="T145" s="161"/>
      <c r="U145" s="161"/>
      <c r="V145" s="161"/>
      <c r="W145" s="161"/>
      <c r="X145" s="161"/>
      <c r="Y145" s="161"/>
      <c r="Z145" s="161"/>
      <c r="AA145" s="161"/>
      <c r="AB145" s="161"/>
      <c r="AC145" s="161"/>
      <c r="AD145" s="161"/>
      <c r="AE145" s="161"/>
      <c r="AF145" s="161"/>
      <c r="AG145" s="161"/>
      <c r="AH145" s="161"/>
      <c r="AI145" s="162"/>
      <c r="AJ145" s="163"/>
      <c r="AK145" s="164"/>
    </row>
    <row r="146" spans="15:37" ht="37.5" x14ac:dyDescent="0.3">
      <c r="O146" s="173" t="s">
        <v>407</v>
      </c>
      <c r="P146" s="160"/>
      <c r="Q146" s="160"/>
      <c r="R146" s="160"/>
      <c r="S146" s="160"/>
      <c r="T146" s="161"/>
      <c r="U146" s="161"/>
      <c r="V146" s="161"/>
      <c r="W146" s="161"/>
      <c r="X146" s="161"/>
      <c r="Y146" s="161"/>
      <c r="Z146" s="161"/>
      <c r="AA146" s="161"/>
      <c r="AB146" s="161"/>
      <c r="AC146" s="161"/>
      <c r="AD146" s="161"/>
      <c r="AE146" s="161"/>
      <c r="AF146" s="161"/>
      <c r="AG146" s="161"/>
      <c r="AH146" s="161"/>
      <c r="AI146" s="162"/>
      <c r="AJ146" s="163"/>
      <c r="AK146" s="164"/>
    </row>
    <row r="147" spans="15:37" x14ac:dyDescent="0.3">
      <c r="O147" s="173"/>
      <c r="P147" s="160"/>
      <c r="Q147" s="160"/>
      <c r="R147" s="160"/>
      <c r="S147" s="160"/>
      <c r="T147" s="161"/>
      <c r="U147" s="161"/>
      <c r="V147" s="161"/>
      <c r="W147" s="161"/>
      <c r="X147" s="161"/>
      <c r="Y147" s="161"/>
      <c r="Z147" s="161"/>
      <c r="AA147" s="161"/>
      <c r="AB147" s="161"/>
      <c r="AC147" s="161"/>
      <c r="AD147" s="161"/>
      <c r="AE147" s="161"/>
      <c r="AF147" s="161"/>
      <c r="AG147" s="161"/>
      <c r="AH147" s="161"/>
      <c r="AI147" s="162"/>
      <c r="AJ147" s="163"/>
      <c r="AK147" s="164"/>
    </row>
    <row r="148" spans="15:37" x14ac:dyDescent="0.3">
      <c r="O148" s="173"/>
      <c r="P148" s="160"/>
      <c r="Q148" s="160"/>
      <c r="R148" s="160"/>
      <c r="S148" s="160"/>
      <c r="T148" s="161"/>
      <c r="U148" s="161"/>
      <c r="V148" s="161"/>
      <c r="W148" s="161"/>
      <c r="X148" s="161"/>
      <c r="Y148" s="161"/>
      <c r="Z148" s="161"/>
      <c r="AA148" s="161"/>
      <c r="AB148" s="161"/>
      <c r="AC148" s="161"/>
      <c r="AD148" s="161"/>
      <c r="AE148" s="161"/>
      <c r="AF148" s="161"/>
      <c r="AG148" s="161"/>
      <c r="AH148" s="161"/>
      <c r="AI148" s="162"/>
      <c r="AJ148" s="163"/>
      <c r="AK148" s="164"/>
    </row>
    <row r="149" spans="15:37" x14ac:dyDescent="0.3">
      <c r="O149" s="173"/>
      <c r="P149" s="160"/>
      <c r="Q149" s="160"/>
      <c r="R149" s="160"/>
      <c r="S149" s="160"/>
      <c r="T149" s="161"/>
      <c r="U149" s="161"/>
      <c r="V149" s="161"/>
      <c r="W149" s="161"/>
      <c r="X149" s="161"/>
      <c r="Y149" s="161"/>
      <c r="Z149" s="161"/>
      <c r="AA149" s="161"/>
      <c r="AB149" s="161"/>
      <c r="AC149" s="161"/>
      <c r="AD149" s="161"/>
      <c r="AE149" s="161"/>
      <c r="AF149" s="161"/>
      <c r="AG149" s="161"/>
      <c r="AH149" s="161"/>
      <c r="AI149" s="162"/>
      <c r="AJ149" s="163"/>
      <c r="AK149" s="164"/>
    </row>
    <row r="150" spans="15:37" x14ac:dyDescent="0.3">
      <c r="O150" s="173"/>
      <c r="P150" s="160"/>
      <c r="Q150" s="160"/>
      <c r="R150" s="160"/>
      <c r="S150" s="160"/>
      <c r="T150" s="161"/>
      <c r="U150" s="161"/>
      <c r="V150" s="161"/>
      <c r="W150" s="161"/>
      <c r="X150" s="161"/>
      <c r="Y150" s="161"/>
      <c r="Z150" s="161"/>
      <c r="AA150" s="161"/>
      <c r="AB150" s="161"/>
      <c r="AC150" s="161"/>
      <c r="AD150" s="161"/>
      <c r="AE150" s="161"/>
      <c r="AF150" s="161"/>
      <c r="AG150" s="161"/>
      <c r="AH150" s="161"/>
      <c r="AI150" s="162"/>
      <c r="AJ150" s="163"/>
      <c r="AK150" s="164"/>
    </row>
    <row r="151" spans="15:37" x14ac:dyDescent="0.3">
      <c r="O151" s="173"/>
      <c r="P151" s="160"/>
      <c r="Q151" s="160"/>
      <c r="R151" s="160"/>
      <c r="S151" s="160"/>
      <c r="T151" s="161"/>
      <c r="U151" s="161"/>
      <c r="V151" s="161"/>
      <c r="W151" s="161"/>
      <c r="X151" s="161"/>
      <c r="Y151" s="161"/>
      <c r="Z151" s="161"/>
      <c r="AA151" s="161"/>
      <c r="AB151" s="161"/>
      <c r="AC151" s="161"/>
      <c r="AD151" s="161"/>
      <c r="AE151" s="161"/>
      <c r="AF151" s="161"/>
      <c r="AG151" s="161"/>
      <c r="AH151" s="161"/>
      <c r="AI151" s="162"/>
      <c r="AJ151" s="163"/>
      <c r="AK151" s="164"/>
    </row>
    <row r="152" spans="15:37" x14ac:dyDescent="0.3">
      <c r="O152" s="173"/>
      <c r="P152" s="160"/>
      <c r="Q152" s="160"/>
      <c r="R152" s="160"/>
      <c r="S152" s="160"/>
      <c r="T152" s="161"/>
      <c r="U152" s="161"/>
      <c r="V152" s="161"/>
      <c r="W152" s="161"/>
      <c r="X152" s="161"/>
      <c r="Y152" s="161"/>
      <c r="Z152" s="161"/>
      <c r="AA152" s="161"/>
      <c r="AB152" s="161"/>
      <c r="AC152" s="161"/>
      <c r="AD152" s="161"/>
      <c r="AE152" s="161"/>
      <c r="AF152" s="161"/>
      <c r="AG152" s="161"/>
      <c r="AH152" s="161"/>
      <c r="AI152" s="162"/>
      <c r="AJ152" s="163"/>
      <c r="AK152" s="164"/>
    </row>
    <row r="153" spans="15:37" x14ac:dyDescent="0.3">
      <c r="O153" s="173"/>
      <c r="P153" s="160"/>
      <c r="Q153" s="160"/>
      <c r="R153" s="160"/>
      <c r="S153" s="160"/>
      <c r="T153" s="161"/>
      <c r="U153" s="161"/>
      <c r="V153" s="161"/>
      <c r="W153" s="161"/>
      <c r="X153" s="161"/>
      <c r="Y153" s="161"/>
      <c r="Z153" s="161"/>
      <c r="AA153" s="161"/>
      <c r="AB153" s="161"/>
      <c r="AC153" s="161"/>
      <c r="AD153" s="161"/>
      <c r="AE153" s="161"/>
      <c r="AF153" s="161"/>
      <c r="AG153" s="161"/>
      <c r="AH153" s="161"/>
      <c r="AI153" s="162"/>
      <c r="AJ153" s="163"/>
      <c r="AK153" s="164"/>
    </row>
    <row r="154" spans="15:37" x14ac:dyDescent="0.3">
      <c r="O154" s="173"/>
      <c r="P154" s="160"/>
      <c r="Q154" s="160"/>
      <c r="R154" s="160"/>
      <c r="S154" s="160"/>
      <c r="T154" s="161"/>
      <c r="U154" s="161"/>
      <c r="V154" s="161"/>
      <c r="W154" s="161"/>
      <c r="X154" s="161"/>
      <c r="Y154" s="161"/>
      <c r="Z154" s="161"/>
      <c r="AA154" s="161"/>
      <c r="AB154" s="161"/>
      <c r="AC154" s="161"/>
      <c r="AD154" s="161"/>
      <c r="AE154" s="161"/>
      <c r="AF154" s="161"/>
      <c r="AG154" s="161"/>
      <c r="AH154" s="161"/>
      <c r="AI154" s="162"/>
      <c r="AJ154" s="163"/>
      <c r="AK154" s="164"/>
    </row>
    <row r="155" spans="15:37" x14ac:dyDescent="0.3">
      <c r="O155" s="173"/>
      <c r="P155" s="160"/>
      <c r="Q155" s="160"/>
      <c r="R155" s="160"/>
      <c r="S155" s="160"/>
      <c r="T155" s="161"/>
      <c r="U155" s="161"/>
      <c r="V155" s="161"/>
      <c r="W155" s="161"/>
      <c r="X155" s="161"/>
      <c r="Y155" s="161"/>
      <c r="Z155" s="161"/>
      <c r="AA155" s="161"/>
      <c r="AB155" s="161"/>
      <c r="AC155" s="161"/>
      <c r="AD155" s="161"/>
      <c r="AE155" s="161"/>
      <c r="AF155" s="161"/>
      <c r="AG155" s="161"/>
      <c r="AH155" s="161"/>
      <c r="AI155" s="162"/>
      <c r="AJ155" s="163"/>
      <c r="AK155" s="164"/>
    </row>
    <row r="156" spans="15:37" x14ac:dyDescent="0.3">
      <c r="O156" s="173"/>
      <c r="P156" s="160"/>
      <c r="Q156" s="160"/>
      <c r="R156" s="160"/>
      <c r="S156" s="160"/>
      <c r="T156" s="161"/>
      <c r="U156" s="161"/>
      <c r="V156" s="161"/>
      <c r="W156" s="161"/>
      <c r="X156" s="161"/>
      <c r="Y156" s="161"/>
      <c r="Z156" s="161"/>
      <c r="AA156" s="161"/>
      <c r="AB156" s="161"/>
      <c r="AC156" s="161"/>
      <c r="AD156" s="161"/>
      <c r="AE156" s="161"/>
      <c r="AF156" s="161"/>
      <c r="AG156" s="161"/>
      <c r="AH156" s="161"/>
      <c r="AI156" s="162"/>
      <c r="AJ156" s="163"/>
      <c r="AK156" s="164"/>
    </row>
    <row r="157" spans="15:37" x14ac:dyDescent="0.3">
      <c r="O157" s="173"/>
      <c r="P157" s="160"/>
      <c r="Q157" s="160"/>
      <c r="R157" s="160"/>
      <c r="S157" s="160"/>
      <c r="T157" s="161"/>
      <c r="U157" s="161"/>
      <c r="V157" s="161"/>
      <c r="W157" s="161"/>
      <c r="X157" s="161"/>
      <c r="Y157" s="161"/>
      <c r="Z157" s="161"/>
      <c r="AA157" s="161"/>
      <c r="AB157" s="161"/>
      <c r="AC157" s="161"/>
      <c r="AD157" s="161"/>
      <c r="AE157" s="161"/>
      <c r="AF157" s="161"/>
      <c r="AG157" s="161"/>
      <c r="AH157" s="161"/>
      <c r="AI157" s="162"/>
      <c r="AJ157" s="163"/>
      <c r="AK157" s="164"/>
    </row>
    <row r="158" spans="15:37" x14ac:dyDescent="0.3">
      <c r="O158" s="173"/>
      <c r="P158" s="160"/>
      <c r="Q158" s="160"/>
      <c r="R158" s="160"/>
      <c r="S158" s="160"/>
      <c r="T158" s="161"/>
      <c r="U158" s="161"/>
      <c r="V158" s="161"/>
      <c r="W158" s="161"/>
      <c r="X158" s="161"/>
      <c r="Y158" s="161"/>
      <c r="Z158" s="161"/>
      <c r="AA158" s="161"/>
      <c r="AB158" s="161"/>
      <c r="AC158" s="161"/>
      <c r="AD158" s="161"/>
      <c r="AE158" s="161"/>
      <c r="AF158" s="161"/>
      <c r="AG158" s="161"/>
      <c r="AH158" s="161"/>
      <c r="AI158" s="162"/>
      <c r="AJ158" s="163"/>
      <c r="AK158" s="164"/>
    </row>
    <row r="159" spans="15:37" x14ac:dyDescent="0.3">
      <c r="O159" s="173"/>
      <c r="P159" s="160"/>
      <c r="Q159" s="160"/>
      <c r="R159" s="160"/>
      <c r="S159" s="160"/>
      <c r="T159" s="161"/>
      <c r="U159" s="161"/>
      <c r="V159" s="161"/>
      <c r="W159" s="161"/>
      <c r="X159" s="161"/>
      <c r="Y159" s="161"/>
      <c r="Z159" s="161"/>
      <c r="AA159" s="161"/>
      <c r="AB159" s="161"/>
      <c r="AC159" s="161"/>
      <c r="AD159" s="161"/>
      <c r="AE159" s="161"/>
      <c r="AF159" s="161"/>
      <c r="AG159" s="161"/>
      <c r="AH159" s="161"/>
      <c r="AI159" s="162"/>
      <c r="AJ159" s="163"/>
      <c r="AK159" s="164"/>
    </row>
    <row r="160" spans="15:37" x14ac:dyDescent="0.3">
      <c r="O160" s="173"/>
      <c r="P160" s="160"/>
      <c r="Q160" s="160"/>
      <c r="R160" s="160"/>
      <c r="S160" s="160"/>
      <c r="T160" s="161"/>
      <c r="U160" s="161"/>
      <c r="V160" s="161"/>
      <c r="W160" s="161"/>
      <c r="X160" s="161"/>
      <c r="Y160" s="161"/>
      <c r="Z160" s="161"/>
      <c r="AA160" s="161"/>
      <c r="AB160" s="161"/>
      <c r="AC160" s="161"/>
      <c r="AD160" s="161"/>
      <c r="AE160" s="161"/>
      <c r="AF160" s="161"/>
      <c r="AG160" s="161"/>
      <c r="AH160" s="161"/>
      <c r="AI160" s="162"/>
      <c r="AJ160" s="163"/>
      <c r="AK160" s="164"/>
    </row>
    <row r="161" spans="15:37" x14ac:dyDescent="0.3">
      <c r="O161" s="173"/>
      <c r="P161" s="160"/>
      <c r="Q161" s="160"/>
      <c r="R161" s="160"/>
      <c r="S161" s="160"/>
      <c r="T161" s="161"/>
      <c r="U161" s="161"/>
      <c r="V161" s="161"/>
      <c r="W161" s="161"/>
      <c r="X161" s="161"/>
      <c r="Y161" s="161"/>
      <c r="Z161" s="161"/>
      <c r="AA161" s="161"/>
      <c r="AB161" s="161"/>
      <c r="AC161" s="161"/>
      <c r="AD161" s="161"/>
      <c r="AE161" s="161"/>
      <c r="AF161" s="161"/>
      <c r="AG161" s="161"/>
      <c r="AH161" s="161"/>
      <c r="AI161" s="162"/>
      <c r="AJ161" s="163"/>
      <c r="AK161" s="164"/>
    </row>
    <row r="162" spans="15:37" x14ac:dyDescent="0.3">
      <c r="O162" s="173"/>
      <c r="P162" s="160"/>
      <c r="Q162" s="160"/>
      <c r="R162" s="160"/>
      <c r="S162" s="160"/>
      <c r="T162" s="161"/>
      <c r="U162" s="161"/>
      <c r="V162" s="161"/>
      <c r="W162" s="161"/>
      <c r="X162" s="161"/>
      <c r="Y162" s="161"/>
      <c r="Z162" s="161"/>
      <c r="AA162" s="161"/>
      <c r="AB162" s="161"/>
      <c r="AC162" s="161"/>
      <c r="AD162" s="161"/>
      <c r="AE162" s="161"/>
      <c r="AF162" s="161"/>
      <c r="AG162" s="161"/>
      <c r="AH162" s="161"/>
      <c r="AI162" s="162"/>
      <c r="AJ162" s="163"/>
      <c r="AK162" s="164"/>
    </row>
    <row r="163" spans="15:37" x14ac:dyDescent="0.3">
      <c r="O163" s="173"/>
      <c r="P163" s="160"/>
      <c r="Q163" s="160"/>
      <c r="R163" s="160"/>
      <c r="S163" s="160"/>
      <c r="T163" s="161"/>
      <c r="U163" s="161"/>
      <c r="V163" s="161"/>
      <c r="W163" s="161"/>
      <c r="X163" s="161"/>
      <c r="Y163" s="161"/>
      <c r="Z163" s="161"/>
      <c r="AA163" s="161"/>
      <c r="AB163" s="161"/>
      <c r="AC163" s="161"/>
      <c r="AD163" s="161"/>
      <c r="AE163" s="161"/>
      <c r="AF163" s="161"/>
      <c r="AG163" s="161"/>
      <c r="AH163" s="161"/>
      <c r="AI163" s="162"/>
      <c r="AJ163" s="163"/>
      <c r="AK163" s="164"/>
    </row>
    <row r="164" spans="15:37" x14ac:dyDescent="0.3">
      <c r="O164" s="173"/>
      <c r="P164" s="160"/>
      <c r="Q164" s="160"/>
      <c r="R164" s="160"/>
      <c r="S164" s="160"/>
      <c r="T164" s="161"/>
      <c r="U164" s="161"/>
      <c r="V164" s="161"/>
      <c r="W164" s="161"/>
      <c r="X164" s="161"/>
      <c r="Y164" s="161"/>
      <c r="Z164" s="161"/>
      <c r="AA164" s="161"/>
      <c r="AB164" s="161"/>
      <c r="AC164" s="161"/>
      <c r="AD164" s="161"/>
      <c r="AE164" s="161"/>
      <c r="AF164" s="161"/>
      <c r="AG164" s="161"/>
      <c r="AH164" s="161"/>
      <c r="AI164" s="162"/>
      <c r="AJ164" s="163"/>
      <c r="AK164" s="164"/>
    </row>
    <row r="165" spans="15:37" x14ac:dyDescent="0.3">
      <c r="O165" s="173"/>
      <c r="P165" s="160"/>
      <c r="Q165" s="160"/>
      <c r="R165" s="160"/>
      <c r="S165" s="160"/>
      <c r="T165" s="161"/>
      <c r="U165" s="161"/>
      <c r="V165" s="161"/>
      <c r="W165" s="161"/>
      <c r="X165" s="161"/>
      <c r="Y165" s="161"/>
      <c r="Z165" s="161"/>
      <c r="AA165" s="161"/>
      <c r="AB165" s="161"/>
      <c r="AC165" s="161"/>
      <c r="AD165" s="161"/>
      <c r="AE165" s="161"/>
      <c r="AF165" s="161"/>
      <c r="AG165" s="161"/>
      <c r="AH165" s="161"/>
      <c r="AI165" s="162"/>
      <c r="AJ165" s="163"/>
      <c r="AK165" s="164"/>
    </row>
    <row r="166" spans="15:37" x14ac:dyDescent="0.3">
      <c r="O166" s="173"/>
      <c r="P166" s="160"/>
      <c r="Q166" s="160"/>
      <c r="R166" s="160"/>
      <c r="S166" s="160"/>
      <c r="T166" s="161"/>
      <c r="U166" s="161"/>
      <c r="V166" s="161"/>
      <c r="W166" s="161"/>
      <c r="X166" s="161"/>
      <c r="Y166" s="161"/>
      <c r="Z166" s="161"/>
      <c r="AA166" s="161"/>
      <c r="AB166" s="161"/>
      <c r="AC166" s="161"/>
      <c r="AD166" s="161"/>
      <c r="AE166" s="161"/>
      <c r="AF166" s="161"/>
      <c r="AG166" s="161"/>
      <c r="AH166" s="161"/>
      <c r="AI166" s="162"/>
      <c r="AJ166" s="163"/>
      <c r="AK166" s="164"/>
    </row>
    <row r="167" spans="15:37" x14ac:dyDescent="0.3">
      <c r="O167" s="173"/>
      <c r="P167" s="160"/>
      <c r="Q167" s="160"/>
      <c r="R167" s="160"/>
      <c r="S167" s="160"/>
      <c r="T167" s="161"/>
      <c r="U167" s="161"/>
      <c r="V167" s="161"/>
      <c r="W167" s="161"/>
      <c r="X167" s="161"/>
      <c r="Y167" s="161"/>
      <c r="Z167" s="161"/>
      <c r="AA167" s="161"/>
      <c r="AB167" s="161"/>
      <c r="AC167" s="161"/>
      <c r="AD167" s="161"/>
      <c r="AE167" s="161"/>
      <c r="AF167" s="161"/>
      <c r="AG167" s="161"/>
      <c r="AH167" s="161"/>
      <c r="AI167" s="162"/>
      <c r="AJ167" s="163"/>
      <c r="AK167" s="164"/>
    </row>
    <row r="168" spans="15:37" x14ac:dyDescent="0.3">
      <c r="O168" s="173"/>
      <c r="P168" s="160"/>
      <c r="Q168" s="160"/>
      <c r="R168" s="160"/>
      <c r="S168" s="160"/>
      <c r="T168" s="161"/>
      <c r="U168" s="161"/>
      <c r="V168" s="161"/>
      <c r="W168" s="161"/>
      <c r="X168" s="161"/>
      <c r="Y168" s="161"/>
      <c r="Z168" s="161"/>
      <c r="AA168" s="161"/>
      <c r="AB168" s="161"/>
      <c r="AC168" s="161"/>
      <c r="AD168" s="161"/>
      <c r="AE168" s="161"/>
      <c r="AF168" s="161"/>
      <c r="AG168" s="161"/>
      <c r="AH168" s="161"/>
      <c r="AI168" s="162"/>
      <c r="AJ168" s="163"/>
      <c r="AK168" s="164"/>
    </row>
    <row r="169" spans="15:37" x14ac:dyDescent="0.3">
      <c r="O169" s="173"/>
      <c r="P169" s="160"/>
      <c r="Q169" s="160"/>
      <c r="R169" s="160"/>
      <c r="S169" s="160"/>
      <c r="T169" s="161"/>
      <c r="U169" s="161"/>
      <c r="V169" s="161"/>
      <c r="W169" s="161"/>
      <c r="X169" s="161"/>
      <c r="Y169" s="161"/>
      <c r="Z169" s="161"/>
      <c r="AA169" s="161"/>
      <c r="AB169" s="161"/>
      <c r="AC169" s="161"/>
      <c r="AD169" s="161"/>
      <c r="AE169" s="161"/>
      <c r="AF169" s="161"/>
      <c r="AG169" s="161"/>
      <c r="AH169" s="161"/>
      <c r="AI169" s="162"/>
      <c r="AJ169" s="163"/>
      <c r="AK169" s="164"/>
    </row>
    <row r="170" spans="15:37" x14ac:dyDescent="0.3">
      <c r="O170" s="173"/>
      <c r="P170" s="160"/>
      <c r="Q170" s="160"/>
      <c r="R170" s="160"/>
      <c r="S170" s="160"/>
      <c r="T170" s="161"/>
      <c r="U170" s="161"/>
      <c r="V170" s="161"/>
      <c r="W170" s="161"/>
      <c r="X170" s="161"/>
      <c r="Y170" s="161"/>
      <c r="Z170" s="161"/>
      <c r="AA170" s="161"/>
      <c r="AB170" s="161"/>
      <c r="AC170" s="161"/>
      <c r="AD170" s="161"/>
      <c r="AE170" s="161"/>
      <c r="AF170" s="161"/>
      <c r="AG170" s="161"/>
      <c r="AH170" s="161"/>
      <c r="AI170" s="162"/>
      <c r="AJ170" s="163"/>
      <c r="AK170" s="164"/>
    </row>
    <row r="171" spans="15:37" x14ac:dyDescent="0.3">
      <c r="O171" s="173"/>
      <c r="P171" s="160"/>
      <c r="Q171" s="160"/>
      <c r="R171" s="160"/>
      <c r="S171" s="160"/>
      <c r="T171" s="161"/>
      <c r="U171" s="161"/>
      <c r="V171" s="161"/>
      <c r="W171" s="161"/>
      <c r="X171" s="161"/>
      <c r="Y171" s="161"/>
      <c r="Z171" s="161"/>
      <c r="AA171" s="161"/>
      <c r="AB171" s="161"/>
      <c r="AC171" s="161"/>
      <c r="AD171" s="161"/>
      <c r="AE171" s="161"/>
      <c r="AF171" s="161"/>
      <c r="AG171" s="161"/>
      <c r="AH171" s="161"/>
      <c r="AI171" s="162"/>
      <c r="AJ171" s="163"/>
      <c r="AK171" s="164"/>
    </row>
    <row r="172" spans="15:37" x14ac:dyDescent="0.3">
      <c r="O172" s="173"/>
      <c r="P172" s="160"/>
      <c r="Q172" s="160"/>
      <c r="R172" s="160"/>
      <c r="S172" s="160"/>
      <c r="T172" s="161"/>
      <c r="U172" s="161"/>
      <c r="V172" s="161"/>
      <c r="W172" s="161"/>
      <c r="X172" s="161"/>
      <c r="Y172" s="161"/>
      <c r="Z172" s="161"/>
      <c r="AA172" s="161"/>
      <c r="AB172" s="161"/>
      <c r="AC172" s="161"/>
      <c r="AD172" s="161"/>
      <c r="AE172" s="161"/>
      <c r="AF172" s="161"/>
      <c r="AG172" s="161"/>
      <c r="AH172" s="161"/>
      <c r="AI172" s="162"/>
      <c r="AJ172" s="163"/>
      <c r="AK172" s="164"/>
    </row>
    <row r="173" spans="15:37" x14ac:dyDescent="0.3">
      <c r="O173" s="173"/>
      <c r="P173" s="160"/>
      <c r="Q173" s="160"/>
      <c r="R173" s="160"/>
      <c r="S173" s="160"/>
      <c r="T173" s="161"/>
      <c r="U173" s="161"/>
      <c r="V173" s="161"/>
      <c r="W173" s="161"/>
      <c r="X173" s="161"/>
      <c r="Y173" s="161"/>
      <c r="Z173" s="161"/>
      <c r="AA173" s="161"/>
      <c r="AB173" s="161"/>
      <c r="AC173" s="161"/>
      <c r="AD173" s="161"/>
      <c r="AE173" s="161"/>
      <c r="AF173" s="161"/>
      <c r="AG173" s="161"/>
      <c r="AH173" s="161"/>
      <c r="AI173" s="162"/>
      <c r="AJ173" s="163"/>
      <c r="AK173" s="164"/>
    </row>
    <row r="174" spans="15:37" x14ac:dyDescent="0.3">
      <c r="O174" s="173"/>
      <c r="P174" s="160"/>
      <c r="Q174" s="160"/>
      <c r="R174" s="160"/>
      <c r="S174" s="160"/>
      <c r="T174" s="161"/>
      <c r="U174" s="161"/>
      <c r="V174" s="161"/>
      <c r="W174" s="161"/>
      <c r="X174" s="161"/>
      <c r="Y174" s="161"/>
      <c r="Z174" s="161"/>
      <c r="AA174" s="161"/>
      <c r="AB174" s="161"/>
      <c r="AC174" s="161"/>
      <c r="AD174" s="161"/>
      <c r="AE174" s="161"/>
      <c r="AF174" s="161"/>
      <c r="AG174" s="161"/>
      <c r="AH174" s="161"/>
      <c r="AI174" s="162"/>
      <c r="AJ174" s="163"/>
      <c r="AK174" s="164"/>
    </row>
    <row r="175" spans="15:37" x14ac:dyDescent="0.3">
      <c r="O175" s="173"/>
      <c r="P175" s="160"/>
      <c r="Q175" s="160"/>
      <c r="R175" s="160"/>
      <c r="S175" s="160"/>
      <c r="T175" s="161"/>
      <c r="U175" s="161"/>
      <c r="V175" s="161"/>
      <c r="W175" s="161"/>
      <c r="X175" s="161"/>
      <c r="Y175" s="161"/>
      <c r="Z175" s="161"/>
      <c r="AA175" s="161"/>
      <c r="AB175" s="161"/>
      <c r="AC175" s="161"/>
      <c r="AD175" s="161"/>
      <c r="AE175" s="161"/>
      <c r="AF175" s="161"/>
      <c r="AG175" s="161"/>
      <c r="AH175" s="161"/>
      <c r="AI175" s="162"/>
      <c r="AJ175" s="163"/>
      <c r="AK175" s="164"/>
    </row>
    <row r="176" spans="15:37" x14ac:dyDescent="0.3">
      <c r="O176" s="173"/>
      <c r="P176" s="160"/>
      <c r="Q176" s="160"/>
      <c r="R176" s="160"/>
      <c r="S176" s="160"/>
      <c r="T176" s="161"/>
      <c r="U176" s="161"/>
      <c r="V176" s="161"/>
      <c r="W176" s="161"/>
      <c r="X176" s="161"/>
      <c r="Y176" s="161"/>
      <c r="Z176" s="161"/>
      <c r="AA176" s="161"/>
      <c r="AB176" s="161"/>
      <c r="AC176" s="161"/>
      <c r="AD176" s="161"/>
      <c r="AE176" s="161"/>
      <c r="AF176" s="161"/>
      <c r="AG176" s="161"/>
      <c r="AH176" s="161"/>
      <c r="AI176" s="162"/>
      <c r="AJ176" s="163"/>
      <c r="AK176" s="164"/>
    </row>
    <row r="177" spans="15:37" x14ac:dyDescent="0.3">
      <c r="O177" s="173"/>
      <c r="P177" s="160"/>
      <c r="Q177" s="160"/>
      <c r="R177" s="160"/>
      <c r="S177" s="160"/>
      <c r="T177" s="161"/>
      <c r="U177" s="161"/>
      <c r="V177" s="161"/>
      <c r="W177" s="161"/>
      <c r="X177" s="161"/>
      <c r="Y177" s="161"/>
      <c r="Z177" s="161"/>
      <c r="AA177" s="161"/>
      <c r="AB177" s="161"/>
      <c r="AC177" s="161"/>
      <c r="AD177" s="161"/>
      <c r="AE177" s="161"/>
      <c r="AF177" s="161"/>
      <c r="AG177" s="161"/>
      <c r="AH177" s="161"/>
      <c r="AI177" s="162"/>
      <c r="AJ177" s="163"/>
      <c r="AK177" s="164"/>
    </row>
    <row r="178" spans="15:37" x14ac:dyDescent="0.3">
      <c r="O178" s="173"/>
      <c r="P178" s="160"/>
      <c r="Q178" s="160"/>
      <c r="R178" s="160"/>
      <c r="S178" s="160"/>
      <c r="T178" s="161"/>
      <c r="U178" s="161"/>
      <c r="V178" s="161"/>
      <c r="W178" s="161"/>
      <c r="X178" s="161"/>
      <c r="Y178" s="161"/>
      <c r="Z178" s="161"/>
      <c r="AA178" s="161"/>
      <c r="AB178" s="161"/>
      <c r="AC178" s="161"/>
      <c r="AD178" s="161"/>
      <c r="AE178" s="161"/>
      <c r="AF178" s="161"/>
      <c r="AG178" s="161"/>
      <c r="AH178" s="161"/>
      <c r="AI178" s="162"/>
      <c r="AJ178" s="163"/>
      <c r="AK178" s="164"/>
    </row>
    <row r="179" spans="15:37" x14ac:dyDescent="0.3">
      <c r="O179" s="173"/>
      <c r="P179" s="160"/>
      <c r="Q179" s="160"/>
      <c r="R179" s="160"/>
      <c r="S179" s="160"/>
      <c r="T179" s="161"/>
      <c r="U179" s="161"/>
      <c r="V179" s="161"/>
      <c r="W179" s="161"/>
      <c r="X179" s="161"/>
      <c r="Y179" s="161"/>
      <c r="Z179" s="161"/>
      <c r="AA179" s="161"/>
      <c r="AB179" s="161"/>
      <c r="AC179" s="161"/>
      <c r="AD179" s="161"/>
      <c r="AE179" s="161"/>
      <c r="AF179" s="161"/>
      <c r="AG179" s="161"/>
      <c r="AH179" s="161"/>
      <c r="AI179" s="162"/>
      <c r="AJ179" s="163"/>
      <c r="AK179" s="164"/>
    </row>
    <row r="180" spans="15:37" x14ac:dyDescent="0.3">
      <c r="O180" s="173"/>
      <c r="P180" s="160"/>
      <c r="Q180" s="160"/>
      <c r="R180" s="160"/>
      <c r="S180" s="160"/>
      <c r="T180" s="161"/>
      <c r="U180" s="161"/>
      <c r="V180" s="161"/>
      <c r="W180" s="161"/>
      <c r="X180" s="161"/>
      <c r="Y180" s="161"/>
      <c r="Z180" s="161"/>
      <c r="AA180" s="161"/>
      <c r="AB180" s="161"/>
      <c r="AC180" s="161"/>
      <c r="AD180" s="161"/>
      <c r="AE180" s="161"/>
      <c r="AF180" s="161"/>
      <c r="AG180" s="161"/>
      <c r="AH180" s="161"/>
      <c r="AI180" s="162"/>
      <c r="AJ180" s="163"/>
      <c r="AK180" s="164"/>
    </row>
    <row r="181" spans="15:37" x14ac:dyDescent="0.3">
      <c r="O181" s="173"/>
      <c r="P181" s="160"/>
      <c r="Q181" s="160"/>
      <c r="R181" s="160"/>
      <c r="S181" s="160"/>
      <c r="T181" s="161"/>
      <c r="U181" s="161"/>
      <c r="V181" s="161"/>
      <c r="W181" s="161"/>
      <c r="X181" s="161"/>
      <c r="Y181" s="161"/>
      <c r="Z181" s="161"/>
      <c r="AA181" s="161"/>
      <c r="AB181" s="161"/>
      <c r="AC181" s="161"/>
      <c r="AD181" s="161"/>
      <c r="AE181" s="161"/>
      <c r="AF181" s="161"/>
      <c r="AG181" s="161"/>
      <c r="AH181" s="161"/>
      <c r="AI181" s="162"/>
      <c r="AJ181" s="163"/>
      <c r="AK181" s="164"/>
    </row>
    <row r="182" spans="15:37" x14ac:dyDescent="0.3">
      <c r="O182" s="173"/>
      <c r="P182" s="160"/>
      <c r="Q182" s="160"/>
      <c r="R182" s="160"/>
      <c r="S182" s="160"/>
      <c r="T182" s="161"/>
      <c r="U182" s="161"/>
      <c r="V182" s="161"/>
      <c r="W182" s="161"/>
      <c r="X182" s="161"/>
      <c r="Y182" s="161"/>
      <c r="Z182" s="161"/>
      <c r="AA182" s="161"/>
      <c r="AB182" s="161"/>
      <c r="AC182" s="161"/>
      <c r="AD182" s="161"/>
      <c r="AE182" s="161"/>
      <c r="AF182" s="161"/>
      <c r="AG182" s="161"/>
      <c r="AH182" s="161"/>
      <c r="AI182" s="162"/>
      <c r="AJ182" s="163"/>
      <c r="AK182" s="164"/>
    </row>
    <row r="183" spans="15:37" x14ac:dyDescent="0.3">
      <c r="O183" s="173"/>
      <c r="P183" s="160"/>
      <c r="Q183" s="160"/>
      <c r="R183" s="160"/>
      <c r="S183" s="160"/>
      <c r="T183" s="161"/>
      <c r="U183" s="161"/>
      <c r="V183" s="161"/>
      <c r="W183" s="161"/>
      <c r="X183" s="161"/>
      <c r="Y183" s="161"/>
      <c r="Z183" s="161"/>
      <c r="AA183" s="161"/>
      <c r="AB183" s="161"/>
      <c r="AC183" s="161"/>
      <c r="AD183" s="161"/>
      <c r="AE183" s="161"/>
      <c r="AF183" s="161"/>
      <c r="AG183" s="161"/>
      <c r="AH183" s="161"/>
      <c r="AI183" s="162"/>
      <c r="AJ183" s="163"/>
      <c r="AK183" s="164"/>
    </row>
    <row r="184" spans="15:37" x14ac:dyDescent="0.3">
      <c r="O184" s="173"/>
      <c r="P184" s="160"/>
      <c r="Q184" s="160"/>
      <c r="R184" s="160"/>
      <c r="S184" s="160"/>
      <c r="T184" s="161"/>
      <c r="U184" s="161"/>
      <c r="V184" s="161"/>
      <c r="W184" s="161"/>
      <c r="X184" s="161"/>
      <c r="Y184" s="161"/>
      <c r="Z184" s="161"/>
      <c r="AA184" s="161"/>
      <c r="AB184" s="161"/>
      <c r="AC184" s="161"/>
      <c r="AD184" s="161"/>
      <c r="AE184" s="161"/>
      <c r="AF184" s="161"/>
      <c r="AG184" s="161"/>
      <c r="AH184" s="161"/>
      <c r="AI184" s="162"/>
      <c r="AJ184" s="163"/>
      <c r="AK184" s="164"/>
    </row>
    <row r="185" spans="15:37" x14ac:dyDescent="0.3">
      <c r="O185" s="173"/>
      <c r="P185" s="160"/>
      <c r="Q185" s="160"/>
      <c r="R185" s="160"/>
      <c r="S185" s="160"/>
      <c r="T185" s="161"/>
      <c r="U185" s="161"/>
      <c r="V185" s="161"/>
      <c r="W185" s="161"/>
      <c r="X185" s="161"/>
      <c r="Y185" s="161"/>
      <c r="Z185" s="161"/>
      <c r="AA185" s="161"/>
      <c r="AB185" s="161"/>
      <c r="AC185" s="161"/>
      <c r="AD185" s="161"/>
      <c r="AE185" s="161"/>
      <c r="AF185" s="161"/>
      <c r="AG185" s="161"/>
      <c r="AH185" s="161"/>
      <c r="AI185" s="162"/>
      <c r="AJ185" s="163"/>
      <c r="AK185" s="164"/>
    </row>
    <row r="186" spans="15:37" x14ac:dyDescent="0.3">
      <c r="O186" s="173"/>
      <c r="P186" s="160"/>
      <c r="Q186" s="160"/>
      <c r="R186" s="160"/>
      <c r="S186" s="160"/>
      <c r="T186" s="161"/>
      <c r="U186" s="161"/>
      <c r="V186" s="161"/>
      <c r="W186" s="161"/>
      <c r="X186" s="161"/>
      <c r="Y186" s="161"/>
      <c r="Z186" s="161"/>
      <c r="AA186" s="161"/>
      <c r="AB186" s="161"/>
      <c r="AC186" s="161"/>
      <c r="AD186" s="161"/>
      <c r="AE186" s="161"/>
      <c r="AF186" s="161"/>
      <c r="AG186" s="161"/>
      <c r="AH186" s="161"/>
      <c r="AI186" s="162"/>
      <c r="AJ186" s="163"/>
      <c r="AK186" s="164"/>
    </row>
    <row r="187" spans="15:37" x14ac:dyDescent="0.3">
      <c r="O187" s="173"/>
      <c r="P187" s="160"/>
      <c r="Q187" s="160"/>
      <c r="R187" s="160"/>
      <c r="S187" s="160"/>
      <c r="T187" s="161"/>
      <c r="U187" s="161"/>
      <c r="V187" s="161"/>
      <c r="W187" s="161"/>
      <c r="X187" s="161"/>
      <c r="Y187" s="161"/>
      <c r="Z187" s="161"/>
      <c r="AA187" s="161"/>
      <c r="AB187" s="161"/>
      <c r="AC187" s="161"/>
      <c r="AD187" s="161"/>
      <c r="AE187" s="161"/>
      <c r="AF187" s="161"/>
      <c r="AG187" s="161"/>
      <c r="AH187" s="161"/>
      <c r="AI187" s="162"/>
      <c r="AJ187" s="163"/>
      <c r="AK187" s="164"/>
    </row>
    <row r="188" spans="15:37" x14ac:dyDescent="0.3">
      <c r="O188" s="173"/>
      <c r="P188" s="160"/>
      <c r="Q188" s="160"/>
      <c r="R188" s="160"/>
      <c r="S188" s="160"/>
      <c r="T188" s="161"/>
      <c r="U188" s="161"/>
      <c r="V188" s="161"/>
      <c r="W188" s="161"/>
      <c r="X188" s="161"/>
      <c r="Y188" s="161"/>
      <c r="Z188" s="161"/>
      <c r="AA188" s="161"/>
      <c r="AB188" s="161"/>
      <c r="AC188" s="161"/>
      <c r="AD188" s="161"/>
      <c r="AE188" s="161"/>
      <c r="AF188" s="161"/>
      <c r="AG188" s="161"/>
      <c r="AH188" s="161"/>
      <c r="AI188" s="162"/>
      <c r="AJ188" s="163"/>
      <c r="AK188" s="164"/>
    </row>
    <row r="189" spans="15:37" x14ac:dyDescent="0.3">
      <c r="O189" s="173"/>
      <c r="P189" s="160"/>
      <c r="Q189" s="160"/>
      <c r="R189" s="160"/>
      <c r="S189" s="160"/>
      <c r="T189" s="161"/>
      <c r="U189" s="161"/>
      <c r="V189" s="161"/>
      <c r="W189" s="161"/>
      <c r="X189" s="161"/>
      <c r="Y189" s="161"/>
      <c r="Z189" s="161"/>
      <c r="AA189" s="161"/>
      <c r="AB189" s="161"/>
      <c r="AC189" s="161"/>
      <c r="AD189" s="161"/>
      <c r="AE189" s="161"/>
      <c r="AF189" s="161"/>
      <c r="AG189" s="161"/>
      <c r="AH189" s="161"/>
      <c r="AI189" s="162"/>
      <c r="AJ189" s="163"/>
      <c r="AK189" s="164"/>
    </row>
    <row r="190" spans="15:37" x14ac:dyDescent="0.3">
      <c r="O190" s="173"/>
      <c r="P190" s="160"/>
      <c r="Q190" s="160"/>
      <c r="R190" s="160"/>
      <c r="S190" s="160"/>
      <c r="T190" s="161"/>
      <c r="U190" s="161"/>
      <c r="V190" s="161"/>
      <c r="W190" s="161"/>
      <c r="X190" s="161"/>
      <c r="Y190" s="161"/>
      <c r="Z190" s="161"/>
      <c r="AA190" s="161"/>
      <c r="AB190" s="161"/>
      <c r="AC190" s="161"/>
      <c r="AD190" s="161"/>
      <c r="AE190" s="161"/>
      <c r="AF190" s="161"/>
      <c r="AG190" s="161"/>
      <c r="AH190" s="161"/>
      <c r="AI190" s="162"/>
      <c r="AJ190" s="163"/>
      <c r="AK190" s="164"/>
    </row>
    <row r="191" spans="15:37" x14ac:dyDescent="0.3">
      <c r="O191" s="173"/>
      <c r="P191" s="160"/>
      <c r="Q191" s="160"/>
      <c r="R191" s="160"/>
      <c r="S191" s="160"/>
      <c r="T191" s="161"/>
      <c r="U191" s="161"/>
      <c r="V191" s="161"/>
      <c r="W191" s="161"/>
      <c r="X191" s="161"/>
      <c r="Y191" s="161"/>
      <c r="Z191" s="161"/>
      <c r="AA191" s="161"/>
      <c r="AB191" s="161"/>
      <c r="AC191" s="161"/>
      <c r="AD191" s="161"/>
      <c r="AE191" s="161"/>
      <c r="AF191" s="161"/>
      <c r="AG191" s="161"/>
      <c r="AH191" s="161"/>
      <c r="AI191" s="162"/>
      <c r="AJ191" s="163"/>
      <c r="AK191" s="164"/>
    </row>
    <row r="192" spans="15:37" x14ac:dyDescent="0.3">
      <c r="O192" s="173"/>
      <c r="P192" s="160"/>
      <c r="Q192" s="160"/>
      <c r="R192" s="160"/>
      <c r="S192" s="160"/>
      <c r="T192" s="161"/>
      <c r="U192" s="161"/>
      <c r="V192" s="161"/>
      <c r="W192" s="161"/>
      <c r="X192" s="161"/>
      <c r="Y192" s="161"/>
      <c r="Z192" s="161"/>
      <c r="AA192" s="161"/>
      <c r="AB192" s="161"/>
      <c r="AC192" s="161"/>
      <c r="AD192" s="161"/>
      <c r="AE192" s="161"/>
      <c r="AF192" s="161"/>
      <c r="AG192" s="161"/>
      <c r="AH192" s="161"/>
      <c r="AI192" s="162"/>
      <c r="AJ192" s="163"/>
      <c r="AK192" s="164"/>
    </row>
    <row r="193" spans="15:37" x14ac:dyDescent="0.3">
      <c r="O193" s="173"/>
      <c r="P193" s="160"/>
      <c r="Q193" s="160"/>
      <c r="R193" s="160"/>
      <c r="S193" s="160"/>
      <c r="T193" s="161"/>
      <c r="U193" s="161"/>
      <c r="V193" s="161"/>
      <c r="W193" s="161"/>
      <c r="X193" s="161"/>
      <c r="Y193" s="161"/>
      <c r="Z193" s="161"/>
      <c r="AA193" s="161"/>
      <c r="AB193" s="161"/>
      <c r="AC193" s="161"/>
      <c r="AD193" s="161"/>
      <c r="AE193" s="161"/>
      <c r="AF193" s="161"/>
      <c r="AG193" s="161"/>
      <c r="AH193" s="161"/>
      <c r="AI193" s="162"/>
      <c r="AJ193" s="163"/>
      <c r="AK193" s="164"/>
    </row>
    <row r="194" spans="15:37" x14ac:dyDescent="0.3">
      <c r="O194" s="173"/>
      <c r="P194" s="160"/>
      <c r="Q194" s="160"/>
      <c r="R194" s="160"/>
      <c r="S194" s="160"/>
      <c r="T194" s="161"/>
      <c r="U194" s="161"/>
      <c r="V194" s="161"/>
      <c r="W194" s="161"/>
      <c r="X194" s="161"/>
      <c r="Y194" s="161"/>
      <c r="Z194" s="161"/>
      <c r="AA194" s="161"/>
      <c r="AB194" s="161"/>
      <c r="AC194" s="161"/>
      <c r="AD194" s="161"/>
      <c r="AE194" s="161"/>
      <c r="AF194" s="161"/>
      <c r="AG194" s="161"/>
      <c r="AH194" s="161"/>
      <c r="AI194" s="162"/>
      <c r="AJ194" s="163"/>
      <c r="AK194" s="164"/>
    </row>
    <row r="195" spans="15:37" x14ac:dyDescent="0.3">
      <c r="O195" s="173"/>
      <c r="P195" s="160"/>
      <c r="Q195" s="160"/>
      <c r="R195" s="160"/>
      <c r="S195" s="160"/>
      <c r="T195" s="161"/>
      <c r="U195" s="161"/>
      <c r="V195" s="161"/>
      <c r="W195" s="161"/>
      <c r="X195" s="161"/>
      <c r="Y195" s="161"/>
      <c r="Z195" s="161"/>
      <c r="AA195" s="161"/>
      <c r="AB195" s="161"/>
      <c r="AC195" s="161"/>
      <c r="AD195" s="161"/>
      <c r="AE195" s="161"/>
      <c r="AF195" s="161"/>
      <c r="AG195" s="161"/>
      <c r="AH195" s="161"/>
      <c r="AI195" s="162"/>
      <c r="AJ195" s="163"/>
      <c r="AK195" s="164"/>
    </row>
    <row r="196" spans="15:37" x14ac:dyDescent="0.3">
      <c r="O196" s="173"/>
      <c r="P196" s="160"/>
      <c r="Q196" s="160"/>
      <c r="R196" s="160"/>
      <c r="S196" s="160"/>
      <c r="T196" s="161"/>
      <c r="U196" s="161"/>
      <c r="V196" s="161"/>
      <c r="W196" s="161"/>
      <c r="X196" s="161"/>
      <c r="Y196" s="161"/>
      <c r="Z196" s="161"/>
      <c r="AA196" s="161"/>
      <c r="AB196" s="161"/>
      <c r="AC196" s="161"/>
      <c r="AD196" s="161"/>
      <c r="AE196" s="161"/>
      <c r="AF196" s="161"/>
      <c r="AG196" s="161"/>
      <c r="AH196" s="161"/>
      <c r="AI196" s="162"/>
      <c r="AJ196" s="163"/>
      <c r="AK196" s="164"/>
    </row>
    <row r="197" spans="15:37" x14ac:dyDescent="0.3">
      <c r="O197" s="173"/>
      <c r="P197" s="160"/>
      <c r="Q197" s="160"/>
      <c r="R197" s="160"/>
      <c r="S197" s="160"/>
      <c r="T197" s="161"/>
      <c r="U197" s="161"/>
      <c r="V197" s="161"/>
      <c r="W197" s="161"/>
      <c r="X197" s="161"/>
      <c r="Y197" s="161"/>
      <c r="Z197" s="161"/>
      <c r="AA197" s="161"/>
      <c r="AB197" s="161"/>
      <c r="AC197" s="161"/>
      <c r="AD197" s="161"/>
      <c r="AE197" s="161"/>
      <c r="AF197" s="161"/>
      <c r="AG197" s="161"/>
      <c r="AH197" s="161"/>
      <c r="AI197" s="162"/>
      <c r="AJ197" s="163"/>
      <c r="AK197" s="164"/>
    </row>
    <row r="198" spans="15:37" x14ac:dyDescent="0.3">
      <c r="O198" s="173"/>
      <c r="P198" s="160"/>
      <c r="Q198" s="160"/>
      <c r="R198" s="160"/>
      <c r="S198" s="160"/>
      <c r="T198" s="161"/>
      <c r="U198" s="161"/>
      <c r="V198" s="161"/>
      <c r="W198" s="161"/>
      <c r="X198" s="161"/>
      <c r="Y198" s="161"/>
      <c r="Z198" s="161"/>
      <c r="AA198" s="161"/>
      <c r="AB198" s="161"/>
      <c r="AC198" s="161"/>
      <c r="AD198" s="161"/>
      <c r="AE198" s="161"/>
      <c r="AF198" s="161"/>
      <c r="AG198" s="161"/>
      <c r="AH198" s="161"/>
      <c r="AI198" s="162"/>
      <c r="AJ198" s="163"/>
      <c r="AK198" s="164"/>
    </row>
    <row r="199" spans="15:37" x14ac:dyDescent="0.3">
      <c r="O199" s="173"/>
      <c r="P199" s="160"/>
      <c r="Q199" s="160"/>
      <c r="R199" s="160"/>
      <c r="S199" s="160"/>
      <c r="T199" s="161"/>
      <c r="U199" s="161"/>
      <c r="V199" s="161"/>
      <c r="W199" s="161"/>
      <c r="X199" s="161"/>
      <c r="Y199" s="161"/>
      <c r="Z199" s="161"/>
      <c r="AA199" s="161"/>
      <c r="AB199" s="161"/>
      <c r="AC199" s="161"/>
      <c r="AD199" s="161"/>
      <c r="AE199" s="161"/>
      <c r="AF199" s="161"/>
      <c r="AG199" s="161"/>
      <c r="AH199" s="161"/>
      <c r="AI199" s="162"/>
      <c r="AJ199" s="163"/>
      <c r="AK199" s="164"/>
    </row>
    <row r="200" spans="15:37" x14ac:dyDescent="0.3">
      <c r="O200" s="173"/>
      <c r="P200" s="160"/>
      <c r="Q200" s="160"/>
      <c r="R200" s="160"/>
      <c r="S200" s="160"/>
      <c r="T200" s="161"/>
      <c r="U200" s="161"/>
      <c r="V200" s="161"/>
      <c r="W200" s="161"/>
      <c r="X200" s="161"/>
      <c r="Y200" s="161"/>
      <c r="Z200" s="161"/>
      <c r="AA200" s="161"/>
      <c r="AB200" s="161"/>
      <c r="AC200" s="161"/>
      <c r="AD200" s="161"/>
      <c r="AE200" s="161"/>
      <c r="AF200" s="161"/>
      <c r="AG200" s="161"/>
      <c r="AH200" s="161"/>
      <c r="AI200" s="162"/>
      <c r="AJ200" s="163"/>
      <c r="AK200" s="164"/>
    </row>
    <row r="201" spans="15:37" x14ac:dyDescent="0.3">
      <c r="O201" s="173"/>
      <c r="P201" s="160"/>
      <c r="Q201" s="160"/>
      <c r="R201" s="160"/>
      <c r="S201" s="160"/>
      <c r="T201" s="161"/>
      <c r="U201" s="161"/>
      <c r="V201" s="161"/>
      <c r="W201" s="161"/>
      <c r="X201" s="161"/>
      <c r="Y201" s="161"/>
      <c r="Z201" s="161"/>
      <c r="AA201" s="161"/>
      <c r="AB201" s="161"/>
      <c r="AC201" s="161"/>
      <c r="AD201" s="161"/>
      <c r="AE201" s="161"/>
      <c r="AF201" s="161"/>
      <c r="AG201" s="161"/>
      <c r="AH201" s="161"/>
      <c r="AI201" s="162"/>
      <c r="AJ201" s="163"/>
      <c r="AK201" s="164"/>
    </row>
    <row r="202" spans="15:37" x14ac:dyDescent="0.3">
      <c r="O202" s="173"/>
      <c r="P202" s="160"/>
      <c r="Q202" s="160"/>
      <c r="R202" s="160"/>
      <c r="S202" s="160"/>
      <c r="T202" s="161"/>
      <c r="U202" s="161"/>
      <c r="V202" s="161"/>
      <c r="W202" s="161"/>
      <c r="X202" s="161"/>
      <c r="Y202" s="161"/>
      <c r="Z202" s="161"/>
      <c r="AA202" s="161"/>
      <c r="AB202" s="161"/>
      <c r="AC202" s="161"/>
      <c r="AD202" s="161"/>
      <c r="AE202" s="161"/>
      <c r="AF202" s="161"/>
      <c r="AG202" s="161"/>
      <c r="AH202" s="161"/>
      <c r="AI202" s="162"/>
      <c r="AJ202" s="163"/>
      <c r="AK202" s="164"/>
    </row>
    <row r="203" spans="15:37" x14ac:dyDescent="0.3">
      <c r="O203" s="173"/>
      <c r="P203" s="160"/>
      <c r="Q203" s="160"/>
      <c r="R203" s="160"/>
      <c r="S203" s="160"/>
      <c r="T203" s="161"/>
      <c r="U203" s="161"/>
      <c r="V203" s="161"/>
      <c r="W203" s="161"/>
      <c r="X203" s="161"/>
      <c r="Y203" s="161"/>
      <c r="Z203" s="161"/>
      <c r="AA203" s="161"/>
      <c r="AB203" s="161"/>
      <c r="AC203" s="161"/>
      <c r="AD203" s="161"/>
      <c r="AE203" s="161"/>
      <c r="AF203" s="161"/>
      <c r="AG203" s="161"/>
      <c r="AH203" s="161"/>
      <c r="AI203" s="162"/>
      <c r="AJ203" s="163"/>
      <c r="AK203" s="164"/>
    </row>
    <row r="204" spans="15:37" x14ac:dyDescent="0.3">
      <c r="O204" s="173"/>
      <c r="P204" s="160"/>
      <c r="Q204" s="160"/>
      <c r="R204" s="160"/>
      <c r="S204" s="160"/>
      <c r="T204" s="161"/>
      <c r="U204" s="161"/>
      <c r="V204" s="161"/>
      <c r="W204" s="161"/>
      <c r="X204" s="161"/>
      <c r="Y204" s="161"/>
      <c r="Z204" s="161"/>
      <c r="AA204" s="161"/>
      <c r="AB204" s="161"/>
      <c r="AC204" s="161"/>
      <c r="AD204" s="161"/>
      <c r="AE204" s="161"/>
      <c r="AF204" s="161"/>
      <c r="AG204" s="161"/>
      <c r="AH204" s="161"/>
      <c r="AI204" s="162"/>
      <c r="AJ204" s="163"/>
      <c r="AK204" s="164"/>
    </row>
    <row r="205" spans="15:37" x14ac:dyDescent="0.3">
      <c r="O205" s="173"/>
      <c r="P205" s="160"/>
      <c r="Q205" s="160"/>
      <c r="R205" s="160"/>
      <c r="S205" s="160"/>
      <c r="T205" s="161"/>
      <c r="U205" s="161"/>
      <c r="V205" s="161"/>
      <c r="W205" s="161"/>
      <c r="X205" s="161"/>
      <c r="Y205" s="161"/>
      <c r="Z205" s="161"/>
      <c r="AA205" s="161"/>
      <c r="AB205" s="161"/>
      <c r="AC205" s="161"/>
      <c r="AD205" s="161"/>
      <c r="AE205" s="161"/>
      <c r="AF205" s="161"/>
      <c r="AG205" s="161"/>
      <c r="AH205" s="161"/>
      <c r="AI205" s="162"/>
      <c r="AJ205" s="163"/>
      <c r="AK205" s="164"/>
    </row>
    <row r="206" spans="15:37" x14ac:dyDescent="0.3">
      <c r="O206" s="173"/>
      <c r="P206" s="160"/>
      <c r="Q206" s="160"/>
      <c r="R206" s="160"/>
      <c r="S206" s="160"/>
      <c r="T206" s="161"/>
      <c r="U206" s="161"/>
      <c r="V206" s="161"/>
      <c r="W206" s="161"/>
      <c r="X206" s="161"/>
      <c r="Y206" s="161"/>
      <c r="Z206" s="161"/>
      <c r="AA206" s="161"/>
      <c r="AB206" s="161"/>
      <c r="AC206" s="161"/>
      <c r="AD206" s="161"/>
      <c r="AE206" s="161"/>
      <c r="AF206" s="161"/>
      <c r="AG206" s="161"/>
      <c r="AH206" s="161"/>
      <c r="AI206" s="162"/>
      <c r="AJ206" s="163"/>
      <c r="AK206" s="164"/>
    </row>
    <row r="207" spans="15:37" x14ac:dyDescent="0.3">
      <c r="O207" s="173"/>
      <c r="P207" s="160"/>
      <c r="Q207" s="160"/>
      <c r="R207" s="160"/>
      <c r="S207" s="160"/>
      <c r="T207" s="161"/>
      <c r="U207" s="161"/>
      <c r="V207" s="161"/>
      <c r="W207" s="161"/>
      <c r="X207" s="161"/>
      <c r="Y207" s="161"/>
      <c r="Z207" s="161"/>
      <c r="AA207" s="161"/>
      <c r="AB207" s="161"/>
      <c r="AC207" s="161"/>
      <c r="AD207" s="161"/>
      <c r="AE207" s="161"/>
      <c r="AF207" s="161"/>
      <c r="AG207" s="161"/>
      <c r="AH207" s="161"/>
      <c r="AI207" s="162"/>
      <c r="AJ207" s="163"/>
      <c r="AK207" s="164"/>
    </row>
    <row r="208" spans="15:37" x14ac:dyDescent="0.3">
      <c r="O208" s="173"/>
      <c r="P208" s="160"/>
      <c r="Q208" s="160"/>
      <c r="R208" s="160"/>
      <c r="S208" s="160"/>
      <c r="T208" s="161"/>
      <c r="U208" s="161"/>
      <c r="V208" s="161"/>
      <c r="W208" s="161"/>
      <c r="X208" s="161"/>
      <c r="Y208" s="161"/>
      <c r="Z208" s="161"/>
      <c r="AA208" s="161"/>
      <c r="AB208" s="161"/>
      <c r="AC208" s="161"/>
      <c r="AD208" s="161"/>
      <c r="AE208" s="161"/>
      <c r="AF208" s="161"/>
      <c r="AG208" s="161"/>
      <c r="AH208" s="161"/>
      <c r="AI208" s="162"/>
      <c r="AJ208" s="163"/>
      <c r="AK208" s="164"/>
    </row>
    <row r="209" spans="15:37" x14ac:dyDescent="0.3">
      <c r="O209" s="173"/>
      <c r="P209" s="160"/>
      <c r="Q209" s="160"/>
      <c r="R209" s="160"/>
      <c r="S209" s="160"/>
      <c r="T209" s="161"/>
      <c r="U209" s="161"/>
      <c r="V209" s="161"/>
      <c r="W209" s="161"/>
      <c r="X209" s="161"/>
      <c r="Y209" s="161"/>
      <c r="Z209" s="161"/>
      <c r="AA209" s="161"/>
      <c r="AB209" s="161"/>
      <c r="AC209" s="161"/>
      <c r="AD209" s="161"/>
      <c r="AE209" s="161"/>
      <c r="AF209" s="161"/>
      <c r="AG209" s="161"/>
      <c r="AH209" s="161"/>
      <c r="AI209" s="162"/>
      <c r="AJ209" s="163"/>
      <c r="AK209" s="164"/>
    </row>
    <row r="210" spans="15:37" x14ac:dyDescent="0.3">
      <c r="O210" s="173"/>
      <c r="P210" s="160"/>
      <c r="Q210" s="160"/>
      <c r="R210" s="160"/>
      <c r="S210" s="160"/>
      <c r="T210" s="161"/>
      <c r="U210" s="161"/>
      <c r="V210" s="161"/>
      <c r="W210" s="161"/>
      <c r="X210" s="161"/>
      <c r="Y210" s="161"/>
      <c r="Z210" s="161"/>
      <c r="AA210" s="161"/>
      <c r="AB210" s="161"/>
      <c r="AC210" s="161"/>
      <c r="AD210" s="161"/>
      <c r="AE210" s="161"/>
      <c r="AF210" s="161"/>
      <c r="AG210" s="161"/>
      <c r="AH210" s="161"/>
      <c r="AI210" s="162"/>
      <c r="AJ210" s="163"/>
      <c r="AK210" s="164"/>
    </row>
    <row r="211" spans="15:37" x14ac:dyDescent="0.3">
      <c r="O211" s="173"/>
      <c r="P211" s="160"/>
      <c r="Q211" s="160"/>
      <c r="R211" s="160"/>
      <c r="S211" s="160"/>
      <c r="T211" s="161"/>
      <c r="U211" s="161"/>
      <c r="V211" s="161"/>
      <c r="W211" s="161"/>
      <c r="X211" s="161"/>
      <c r="Y211" s="161"/>
      <c r="Z211" s="161"/>
      <c r="AA211" s="161"/>
      <c r="AB211" s="161"/>
      <c r="AC211" s="161"/>
      <c r="AD211" s="161"/>
      <c r="AE211" s="161"/>
      <c r="AF211" s="161"/>
      <c r="AG211" s="161"/>
      <c r="AH211" s="161"/>
      <c r="AI211" s="162"/>
      <c r="AJ211" s="163"/>
      <c r="AK211" s="164"/>
    </row>
    <row r="212" spans="15:37" x14ac:dyDescent="0.3">
      <c r="O212" s="173"/>
      <c r="P212" s="160"/>
      <c r="Q212" s="160"/>
      <c r="R212" s="160"/>
      <c r="S212" s="160"/>
      <c r="T212" s="161"/>
      <c r="U212" s="161"/>
      <c r="V212" s="161"/>
      <c r="W212" s="161"/>
      <c r="X212" s="161"/>
      <c r="Y212" s="161"/>
      <c r="Z212" s="161"/>
      <c r="AA212" s="161"/>
      <c r="AB212" s="161"/>
      <c r="AC212" s="161"/>
      <c r="AD212" s="161"/>
      <c r="AE212" s="161"/>
      <c r="AF212" s="161"/>
      <c r="AG212" s="161"/>
      <c r="AH212" s="161"/>
      <c r="AI212" s="162"/>
      <c r="AJ212" s="163"/>
      <c r="AK212" s="164"/>
    </row>
    <row r="213" spans="15:37" x14ac:dyDescent="0.3">
      <c r="O213" s="173"/>
      <c r="P213" s="160"/>
      <c r="Q213" s="160"/>
      <c r="R213" s="160"/>
      <c r="S213" s="160"/>
      <c r="T213" s="161"/>
      <c r="U213" s="161"/>
      <c r="V213" s="161"/>
      <c r="W213" s="161"/>
      <c r="X213" s="161"/>
      <c r="Y213" s="161"/>
      <c r="Z213" s="161"/>
      <c r="AA213" s="161"/>
      <c r="AB213" s="161"/>
      <c r="AC213" s="161"/>
      <c r="AD213" s="161"/>
      <c r="AE213" s="161"/>
      <c r="AF213" s="161"/>
      <c r="AG213" s="161"/>
      <c r="AH213" s="161"/>
      <c r="AI213" s="162"/>
      <c r="AJ213" s="163"/>
      <c r="AK213" s="164"/>
    </row>
    <row r="214" spans="15:37" x14ac:dyDescent="0.3">
      <c r="O214" s="173"/>
      <c r="P214" s="160"/>
      <c r="Q214" s="160"/>
      <c r="R214" s="160"/>
      <c r="S214" s="160"/>
      <c r="T214" s="161"/>
      <c r="U214" s="161"/>
      <c r="V214" s="161"/>
      <c r="W214" s="161"/>
      <c r="X214" s="161"/>
      <c r="Y214" s="161"/>
      <c r="Z214" s="161"/>
      <c r="AA214" s="161"/>
      <c r="AB214" s="161"/>
      <c r="AC214" s="161"/>
      <c r="AD214" s="161"/>
      <c r="AE214" s="161"/>
      <c r="AF214" s="161"/>
      <c r="AG214" s="161"/>
      <c r="AH214" s="161"/>
      <c r="AI214" s="162"/>
      <c r="AJ214" s="163"/>
      <c r="AK214" s="164"/>
    </row>
    <row r="215" spans="15:37" x14ac:dyDescent="0.3">
      <c r="O215" s="173"/>
      <c r="P215" s="160"/>
      <c r="Q215" s="160"/>
      <c r="R215" s="160"/>
      <c r="S215" s="160"/>
      <c r="T215" s="161"/>
      <c r="U215" s="161"/>
      <c r="V215" s="161"/>
      <c r="W215" s="161"/>
      <c r="X215" s="161"/>
      <c r="Y215" s="161"/>
      <c r="Z215" s="161"/>
      <c r="AA215" s="161"/>
      <c r="AB215" s="161"/>
      <c r="AC215" s="161"/>
      <c r="AD215" s="161"/>
      <c r="AE215" s="161"/>
      <c r="AF215" s="161"/>
      <c r="AG215" s="161"/>
      <c r="AH215" s="161"/>
      <c r="AI215" s="162"/>
      <c r="AJ215" s="163"/>
      <c r="AK215" s="164"/>
    </row>
    <row r="216" spans="15:37" x14ac:dyDescent="0.3">
      <c r="O216" s="173"/>
      <c r="P216" s="160"/>
      <c r="Q216" s="160"/>
      <c r="R216" s="160"/>
      <c r="S216" s="160"/>
      <c r="T216" s="161"/>
      <c r="U216" s="161"/>
      <c r="V216" s="161"/>
      <c r="W216" s="161"/>
      <c r="X216" s="161"/>
      <c r="Y216" s="161"/>
      <c r="Z216" s="161"/>
      <c r="AA216" s="161"/>
      <c r="AB216" s="161"/>
      <c r="AC216" s="161"/>
      <c r="AD216" s="161"/>
      <c r="AE216" s="161"/>
      <c r="AF216" s="161"/>
      <c r="AG216" s="161"/>
      <c r="AH216" s="161"/>
      <c r="AI216" s="162"/>
      <c r="AJ216" s="163"/>
      <c r="AK216" s="164"/>
    </row>
    <row r="217" spans="15:37" x14ac:dyDescent="0.3">
      <c r="O217" s="173"/>
      <c r="P217" s="160"/>
      <c r="Q217" s="160"/>
      <c r="R217" s="160"/>
      <c r="S217" s="160"/>
      <c r="T217" s="161"/>
      <c r="U217" s="161"/>
      <c r="V217" s="161"/>
      <c r="W217" s="161"/>
      <c r="X217" s="161"/>
      <c r="Y217" s="161"/>
      <c r="Z217" s="161"/>
      <c r="AA217" s="161"/>
      <c r="AB217" s="161"/>
      <c r="AC217" s="161"/>
      <c r="AD217" s="161"/>
      <c r="AE217" s="161"/>
      <c r="AF217" s="161"/>
      <c r="AG217" s="161"/>
      <c r="AH217" s="161"/>
      <c r="AI217" s="162"/>
      <c r="AJ217" s="163"/>
      <c r="AK217" s="164"/>
    </row>
    <row r="218" spans="15:37" x14ac:dyDescent="0.3">
      <c r="O218" s="173"/>
      <c r="P218" s="160"/>
      <c r="Q218" s="160"/>
      <c r="R218" s="160"/>
      <c r="S218" s="160"/>
      <c r="T218" s="161"/>
      <c r="U218" s="161"/>
      <c r="V218" s="161"/>
      <c r="W218" s="161"/>
      <c r="X218" s="161"/>
      <c r="Y218" s="161"/>
      <c r="Z218" s="161"/>
      <c r="AA218" s="161"/>
      <c r="AB218" s="161"/>
      <c r="AC218" s="161"/>
      <c r="AD218" s="161"/>
      <c r="AE218" s="161"/>
      <c r="AF218" s="161"/>
      <c r="AG218" s="161"/>
      <c r="AH218" s="161"/>
      <c r="AI218" s="162"/>
      <c r="AJ218" s="163"/>
      <c r="AK218" s="164"/>
    </row>
    <row r="219" spans="15:37" x14ac:dyDescent="0.3">
      <c r="O219" s="173"/>
      <c r="P219" s="160"/>
      <c r="Q219" s="160"/>
      <c r="R219" s="160"/>
      <c r="S219" s="160"/>
      <c r="T219" s="161"/>
      <c r="U219" s="161"/>
      <c r="V219" s="161"/>
      <c r="W219" s="161"/>
      <c r="X219" s="161"/>
      <c r="Y219" s="161"/>
      <c r="Z219" s="161"/>
      <c r="AA219" s="161"/>
      <c r="AB219" s="161"/>
      <c r="AC219" s="161"/>
      <c r="AD219" s="161"/>
      <c r="AE219" s="161"/>
      <c r="AF219" s="161"/>
      <c r="AG219" s="161"/>
      <c r="AH219" s="161"/>
      <c r="AI219" s="162"/>
      <c r="AJ219" s="163"/>
      <c r="AK219" s="164"/>
    </row>
    <row r="220" spans="15:37" x14ac:dyDescent="0.3">
      <c r="O220" s="173"/>
      <c r="P220" s="160"/>
      <c r="Q220" s="160"/>
      <c r="R220" s="160"/>
      <c r="S220" s="160"/>
      <c r="T220" s="161"/>
      <c r="U220" s="161"/>
      <c r="V220" s="161"/>
      <c r="W220" s="161"/>
      <c r="X220" s="161"/>
      <c r="Y220" s="161"/>
      <c r="Z220" s="161"/>
      <c r="AA220" s="161"/>
      <c r="AB220" s="161"/>
      <c r="AC220" s="161"/>
      <c r="AD220" s="161"/>
      <c r="AE220" s="161"/>
      <c r="AF220" s="161"/>
      <c r="AG220" s="161"/>
      <c r="AH220" s="161"/>
      <c r="AI220" s="162"/>
      <c r="AJ220" s="163"/>
      <c r="AK220" s="164"/>
    </row>
    <row r="221" spans="15:37" x14ac:dyDescent="0.3">
      <c r="O221" s="173"/>
      <c r="P221" s="160"/>
      <c r="Q221" s="160"/>
      <c r="R221" s="160"/>
      <c r="S221" s="160"/>
      <c r="T221" s="161"/>
      <c r="U221" s="161"/>
      <c r="V221" s="161"/>
      <c r="W221" s="161"/>
      <c r="X221" s="161"/>
      <c r="Y221" s="161"/>
      <c r="Z221" s="161"/>
      <c r="AA221" s="161"/>
      <c r="AB221" s="161"/>
      <c r="AC221" s="161"/>
      <c r="AD221" s="161"/>
      <c r="AE221" s="161"/>
      <c r="AF221" s="161"/>
      <c r="AG221" s="161"/>
      <c r="AH221" s="161"/>
      <c r="AI221" s="162"/>
      <c r="AJ221" s="163"/>
      <c r="AK221" s="164"/>
    </row>
    <row r="222" spans="15:37" x14ac:dyDescent="0.3">
      <c r="O222" s="173"/>
      <c r="P222" s="160"/>
      <c r="Q222" s="160"/>
      <c r="R222" s="160"/>
      <c r="S222" s="160"/>
      <c r="T222" s="161"/>
      <c r="U222" s="161"/>
      <c r="V222" s="161"/>
      <c r="W222" s="161"/>
      <c r="X222" s="161"/>
      <c r="Y222" s="161"/>
      <c r="Z222" s="161"/>
      <c r="AA222" s="161"/>
      <c r="AB222" s="161"/>
      <c r="AC222" s="161"/>
      <c r="AD222" s="161"/>
      <c r="AE222" s="161"/>
      <c r="AF222" s="161"/>
      <c r="AG222" s="161"/>
      <c r="AH222" s="161"/>
      <c r="AI222" s="162"/>
      <c r="AJ222" s="163"/>
      <c r="AK222" s="164"/>
    </row>
    <row r="223" spans="15:37" x14ac:dyDescent="0.3">
      <c r="O223" s="173"/>
      <c r="P223" s="160"/>
      <c r="Q223" s="160"/>
      <c r="R223" s="160"/>
      <c r="S223" s="160"/>
      <c r="T223" s="161"/>
      <c r="U223" s="161"/>
      <c r="V223" s="161"/>
      <c r="W223" s="161"/>
      <c r="X223" s="161"/>
      <c r="Y223" s="161"/>
      <c r="Z223" s="161"/>
      <c r="AA223" s="161"/>
      <c r="AB223" s="161"/>
      <c r="AC223" s="161"/>
      <c r="AD223" s="161"/>
      <c r="AE223" s="161"/>
      <c r="AF223" s="161"/>
      <c r="AG223" s="161"/>
      <c r="AH223" s="161"/>
      <c r="AI223" s="162"/>
      <c r="AJ223" s="163"/>
      <c r="AK223" s="164"/>
    </row>
    <row r="224" spans="15:37" x14ac:dyDescent="0.3">
      <c r="O224" s="173"/>
      <c r="P224" s="160"/>
      <c r="Q224" s="160"/>
      <c r="R224" s="160"/>
      <c r="S224" s="160"/>
      <c r="T224" s="161"/>
      <c r="U224" s="161"/>
      <c r="V224" s="161"/>
      <c r="W224" s="161"/>
      <c r="X224" s="161"/>
      <c r="Y224" s="161"/>
      <c r="Z224" s="161"/>
      <c r="AA224" s="161"/>
      <c r="AB224" s="161"/>
      <c r="AC224" s="161"/>
      <c r="AD224" s="161"/>
      <c r="AE224" s="161"/>
      <c r="AF224" s="161"/>
      <c r="AG224" s="161"/>
      <c r="AH224" s="161"/>
      <c r="AI224" s="162"/>
      <c r="AJ224" s="163"/>
      <c r="AK224" s="164"/>
    </row>
    <row r="225" spans="15:37" x14ac:dyDescent="0.3">
      <c r="O225" s="173"/>
      <c r="P225" s="160"/>
      <c r="Q225" s="160"/>
      <c r="R225" s="160"/>
      <c r="S225" s="160"/>
      <c r="T225" s="161"/>
      <c r="U225" s="161"/>
      <c r="V225" s="161"/>
      <c r="W225" s="161"/>
      <c r="X225" s="161"/>
      <c r="Y225" s="161"/>
      <c r="Z225" s="161"/>
      <c r="AA225" s="161"/>
      <c r="AB225" s="161"/>
      <c r="AC225" s="161"/>
      <c r="AD225" s="161"/>
      <c r="AE225" s="161"/>
      <c r="AF225" s="161"/>
      <c r="AG225" s="161"/>
      <c r="AH225" s="161"/>
      <c r="AI225" s="162"/>
      <c r="AJ225" s="163"/>
      <c r="AK225" s="164"/>
    </row>
    <row r="226" spans="15:37" x14ac:dyDescent="0.3">
      <c r="O226" s="173"/>
      <c r="P226" s="160"/>
      <c r="Q226" s="160"/>
      <c r="R226" s="160"/>
      <c r="S226" s="160"/>
      <c r="T226" s="161"/>
      <c r="U226" s="161"/>
      <c r="V226" s="161"/>
      <c r="W226" s="161"/>
      <c r="X226" s="161"/>
      <c r="Y226" s="161"/>
      <c r="Z226" s="161"/>
      <c r="AA226" s="161"/>
      <c r="AB226" s="161"/>
      <c r="AC226" s="161"/>
      <c r="AD226" s="161"/>
      <c r="AE226" s="161"/>
      <c r="AF226" s="161"/>
      <c r="AG226" s="161"/>
      <c r="AH226" s="161"/>
      <c r="AI226" s="162"/>
      <c r="AJ226" s="163"/>
      <c r="AK226" s="164"/>
    </row>
    <row r="227" spans="15:37" x14ac:dyDescent="0.3">
      <c r="O227" s="173"/>
      <c r="P227" s="160"/>
      <c r="Q227" s="160"/>
      <c r="R227" s="160"/>
      <c r="S227" s="160"/>
      <c r="T227" s="161"/>
      <c r="U227" s="161"/>
      <c r="V227" s="161"/>
      <c r="W227" s="161"/>
      <c r="X227" s="161"/>
      <c r="Y227" s="161"/>
      <c r="Z227" s="161"/>
      <c r="AA227" s="161"/>
      <c r="AB227" s="161"/>
      <c r="AC227" s="161"/>
      <c r="AD227" s="161"/>
      <c r="AE227" s="161"/>
      <c r="AF227" s="161"/>
      <c r="AG227" s="161"/>
      <c r="AH227" s="161"/>
      <c r="AI227" s="162"/>
      <c r="AJ227" s="163"/>
      <c r="AK227" s="164"/>
    </row>
    <row r="228" spans="15:37" x14ac:dyDescent="0.3">
      <c r="O228" s="173"/>
      <c r="P228" s="160"/>
      <c r="Q228" s="160"/>
      <c r="R228" s="160"/>
      <c r="S228" s="160"/>
      <c r="T228" s="161"/>
      <c r="U228" s="161"/>
      <c r="V228" s="161"/>
      <c r="W228" s="161"/>
      <c r="X228" s="161"/>
      <c r="Y228" s="161"/>
      <c r="Z228" s="161"/>
      <c r="AA228" s="161"/>
      <c r="AB228" s="161"/>
      <c r="AC228" s="161"/>
      <c r="AD228" s="161"/>
      <c r="AE228" s="161"/>
      <c r="AF228" s="161"/>
      <c r="AG228" s="161"/>
      <c r="AH228" s="161"/>
      <c r="AI228" s="162"/>
      <c r="AJ228" s="163"/>
      <c r="AK228" s="164"/>
    </row>
    <row r="229" spans="15:37" x14ac:dyDescent="0.3">
      <c r="O229" s="173"/>
      <c r="P229" s="160"/>
      <c r="Q229" s="160"/>
      <c r="R229" s="160"/>
      <c r="S229" s="160"/>
      <c r="T229" s="161"/>
      <c r="U229" s="161"/>
      <c r="V229" s="161"/>
      <c r="W229" s="161"/>
      <c r="X229" s="161"/>
      <c r="Y229" s="161"/>
      <c r="Z229" s="161"/>
      <c r="AA229" s="161"/>
      <c r="AB229" s="161"/>
      <c r="AC229" s="161"/>
      <c r="AD229" s="161"/>
      <c r="AE229" s="161"/>
      <c r="AF229" s="161"/>
      <c r="AG229" s="161"/>
      <c r="AH229" s="161"/>
      <c r="AI229" s="162"/>
      <c r="AJ229" s="163"/>
      <c r="AK229" s="164"/>
    </row>
    <row r="230" spans="15:37" x14ac:dyDescent="0.3">
      <c r="O230" s="173"/>
      <c r="P230" s="160"/>
      <c r="Q230" s="160"/>
      <c r="R230" s="160"/>
      <c r="S230" s="160"/>
      <c r="T230" s="161"/>
      <c r="U230" s="161"/>
      <c r="V230" s="161"/>
      <c r="W230" s="161"/>
      <c r="X230" s="161"/>
      <c r="Y230" s="161"/>
      <c r="Z230" s="161"/>
      <c r="AA230" s="161"/>
      <c r="AB230" s="161"/>
      <c r="AC230" s="161"/>
      <c r="AD230" s="161"/>
      <c r="AE230" s="161"/>
      <c r="AF230" s="161"/>
      <c r="AG230" s="161"/>
      <c r="AH230" s="161"/>
      <c r="AI230" s="162"/>
      <c r="AJ230" s="163"/>
      <c r="AK230" s="164"/>
    </row>
    <row r="231" spans="15:37" x14ac:dyDescent="0.3">
      <c r="O231" s="173"/>
      <c r="P231" s="160"/>
      <c r="Q231" s="160"/>
      <c r="R231" s="160"/>
      <c r="S231" s="160"/>
      <c r="T231" s="161"/>
      <c r="U231" s="161"/>
      <c r="V231" s="161"/>
      <c r="W231" s="161"/>
      <c r="X231" s="161"/>
      <c r="Y231" s="161"/>
      <c r="Z231" s="161"/>
      <c r="AA231" s="161"/>
      <c r="AB231" s="161"/>
      <c r="AC231" s="161"/>
      <c r="AD231" s="161"/>
      <c r="AE231" s="161"/>
      <c r="AF231" s="161"/>
      <c r="AG231" s="161"/>
      <c r="AH231" s="161"/>
      <c r="AI231" s="162"/>
      <c r="AJ231" s="163"/>
      <c r="AK231" s="164"/>
    </row>
    <row r="232" spans="15:37" x14ac:dyDescent="0.3">
      <c r="O232" s="173"/>
      <c r="P232" s="160"/>
      <c r="Q232" s="160"/>
      <c r="R232" s="160"/>
      <c r="S232" s="160"/>
      <c r="T232" s="161"/>
      <c r="U232" s="161"/>
      <c r="V232" s="161"/>
      <c r="W232" s="161"/>
      <c r="X232" s="161"/>
      <c r="Y232" s="161"/>
      <c r="Z232" s="161"/>
      <c r="AA232" s="161"/>
      <c r="AB232" s="161"/>
      <c r="AC232" s="161"/>
      <c r="AD232" s="161"/>
      <c r="AE232" s="161"/>
      <c r="AF232" s="161"/>
      <c r="AG232" s="161"/>
      <c r="AH232" s="161"/>
      <c r="AI232" s="162"/>
      <c r="AJ232" s="163"/>
      <c r="AK232" s="164"/>
    </row>
    <row r="233" spans="15:37" x14ac:dyDescent="0.3">
      <c r="O233" s="173"/>
      <c r="P233" s="160"/>
      <c r="Q233" s="160"/>
      <c r="R233" s="160"/>
      <c r="S233" s="160"/>
      <c r="T233" s="161"/>
      <c r="U233" s="161"/>
      <c r="V233" s="161"/>
      <c r="W233" s="161"/>
      <c r="X233" s="161"/>
      <c r="Y233" s="161"/>
      <c r="Z233" s="161"/>
      <c r="AA233" s="161"/>
      <c r="AB233" s="161"/>
      <c r="AC233" s="161"/>
      <c r="AD233" s="161"/>
      <c r="AE233" s="161"/>
      <c r="AF233" s="161"/>
      <c r="AG233" s="161"/>
      <c r="AH233" s="161"/>
      <c r="AI233" s="162"/>
      <c r="AJ233" s="163"/>
      <c r="AK233" s="164"/>
    </row>
    <row r="234" spans="15:37" x14ac:dyDescent="0.3">
      <c r="O234" s="173"/>
      <c r="P234" s="160"/>
      <c r="Q234" s="160"/>
      <c r="R234" s="160"/>
      <c r="S234" s="160"/>
      <c r="T234" s="161"/>
      <c r="U234" s="161"/>
      <c r="V234" s="161"/>
      <c r="W234" s="161"/>
      <c r="X234" s="161"/>
      <c r="Y234" s="161"/>
      <c r="Z234" s="161"/>
      <c r="AA234" s="161"/>
      <c r="AB234" s="161"/>
      <c r="AC234" s="161"/>
      <c r="AD234" s="161"/>
      <c r="AE234" s="161"/>
      <c r="AF234" s="161"/>
      <c r="AG234" s="161"/>
      <c r="AH234" s="161"/>
      <c r="AI234" s="162"/>
      <c r="AJ234" s="163"/>
      <c r="AK234" s="164"/>
    </row>
    <row r="235" spans="15:37" x14ac:dyDescent="0.3">
      <c r="O235" s="173"/>
      <c r="P235" s="160"/>
      <c r="Q235" s="160"/>
      <c r="R235" s="160"/>
      <c r="S235" s="160"/>
      <c r="T235" s="161"/>
      <c r="U235" s="161"/>
      <c r="V235" s="161"/>
      <c r="W235" s="161"/>
      <c r="X235" s="161"/>
      <c r="Y235" s="161"/>
      <c r="Z235" s="161"/>
      <c r="AA235" s="161"/>
      <c r="AB235" s="161"/>
      <c r="AC235" s="161"/>
      <c r="AD235" s="161"/>
      <c r="AE235" s="161"/>
      <c r="AF235" s="161"/>
      <c r="AG235" s="161"/>
      <c r="AH235" s="161"/>
      <c r="AI235" s="162"/>
      <c r="AJ235" s="163"/>
      <c r="AK235" s="164"/>
    </row>
    <row r="236" spans="15:37" x14ac:dyDescent="0.3">
      <c r="O236" s="173"/>
      <c r="P236" s="160"/>
      <c r="Q236" s="160"/>
      <c r="R236" s="160"/>
      <c r="S236" s="160"/>
      <c r="T236" s="161"/>
      <c r="U236" s="161"/>
      <c r="V236" s="161"/>
      <c r="W236" s="161"/>
      <c r="X236" s="161"/>
      <c r="Y236" s="161"/>
      <c r="Z236" s="161"/>
      <c r="AA236" s="161"/>
      <c r="AB236" s="161"/>
      <c r="AC236" s="161"/>
      <c r="AD236" s="161"/>
      <c r="AE236" s="161"/>
      <c r="AF236" s="161"/>
      <c r="AG236" s="161"/>
      <c r="AH236" s="161"/>
      <c r="AI236" s="162"/>
      <c r="AJ236" s="163"/>
      <c r="AK236" s="164"/>
    </row>
    <row r="237" spans="15:37" x14ac:dyDescent="0.3">
      <c r="O237" s="173"/>
      <c r="P237" s="160"/>
      <c r="Q237" s="160"/>
      <c r="R237" s="160"/>
      <c r="S237" s="160"/>
      <c r="T237" s="161"/>
      <c r="U237" s="161"/>
      <c r="V237" s="161"/>
      <c r="W237" s="161"/>
      <c r="X237" s="161"/>
      <c r="Y237" s="161"/>
      <c r="Z237" s="161"/>
      <c r="AA237" s="161"/>
      <c r="AB237" s="161"/>
      <c r="AC237" s="161"/>
      <c r="AD237" s="161"/>
      <c r="AE237" s="161"/>
      <c r="AF237" s="161"/>
      <c r="AG237" s="161"/>
      <c r="AH237" s="161"/>
      <c r="AI237" s="162"/>
      <c r="AJ237" s="163"/>
      <c r="AK237" s="164"/>
    </row>
    <row r="238" spans="15:37" x14ac:dyDescent="0.3">
      <c r="O238" s="173"/>
      <c r="P238" s="160"/>
      <c r="Q238" s="160"/>
      <c r="R238" s="160"/>
      <c r="S238" s="160"/>
      <c r="T238" s="161"/>
      <c r="U238" s="161"/>
      <c r="V238" s="161"/>
      <c r="W238" s="161"/>
      <c r="X238" s="161"/>
      <c r="Y238" s="161"/>
      <c r="Z238" s="161"/>
      <c r="AA238" s="161"/>
      <c r="AB238" s="161"/>
      <c r="AC238" s="161"/>
      <c r="AD238" s="161"/>
      <c r="AE238" s="161"/>
      <c r="AF238" s="161"/>
      <c r="AG238" s="161"/>
      <c r="AH238" s="161"/>
      <c r="AI238" s="162"/>
      <c r="AJ238" s="163"/>
      <c r="AK238" s="164"/>
    </row>
    <row r="239" spans="15:37" x14ac:dyDescent="0.3">
      <c r="O239" s="173"/>
      <c r="P239" s="160"/>
      <c r="Q239" s="160"/>
      <c r="R239" s="160"/>
      <c r="S239" s="160"/>
      <c r="T239" s="161"/>
      <c r="U239" s="161"/>
      <c r="V239" s="161"/>
      <c r="W239" s="161"/>
      <c r="X239" s="161"/>
      <c r="Y239" s="161"/>
      <c r="Z239" s="161"/>
      <c r="AA239" s="161"/>
      <c r="AB239" s="161"/>
      <c r="AC239" s="161"/>
      <c r="AD239" s="161"/>
      <c r="AE239" s="161"/>
      <c r="AF239" s="161"/>
      <c r="AG239" s="161"/>
      <c r="AH239" s="161"/>
      <c r="AI239" s="162"/>
      <c r="AJ239" s="163"/>
      <c r="AK239" s="164"/>
    </row>
    <row r="240" spans="15:37" x14ac:dyDescent="0.3">
      <c r="O240" s="173"/>
      <c r="P240" s="160"/>
      <c r="Q240" s="160"/>
      <c r="R240" s="160"/>
      <c r="S240" s="160"/>
      <c r="T240" s="161"/>
      <c r="U240" s="161"/>
      <c r="V240" s="161"/>
      <c r="W240" s="161"/>
      <c r="X240" s="161"/>
      <c r="Y240" s="161"/>
      <c r="Z240" s="161"/>
      <c r="AA240" s="161"/>
      <c r="AB240" s="161"/>
      <c r="AC240" s="161"/>
      <c r="AD240" s="161"/>
      <c r="AE240" s="161"/>
      <c r="AF240" s="161"/>
      <c r="AG240" s="161"/>
      <c r="AH240" s="161"/>
      <c r="AI240" s="162"/>
      <c r="AJ240" s="163"/>
      <c r="AK240" s="164"/>
    </row>
    <row r="241" spans="15:37" x14ac:dyDescent="0.3">
      <c r="O241" s="173"/>
      <c r="P241" s="160"/>
      <c r="Q241" s="160"/>
      <c r="R241" s="160"/>
      <c r="S241" s="160"/>
      <c r="T241" s="161"/>
      <c r="U241" s="161"/>
      <c r="V241" s="161"/>
      <c r="W241" s="161"/>
      <c r="X241" s="161"/>
      <c r="Y241" s="161"/>
      <c r="Z241" s="161"/>
      <c r="AA241" s="161"/>
      <c r="AB241" s="161"/>
      <c r="AC241" s="161"/>
      <c r="AD241" s="161"/>
      <c r="AE241" s="161"/>
      <c r="AF241" s="161"/>
      <c r="AG241" s="161"/>
      <c r="AH241" s="161"/>
      <c r="AI241" s="162"/>
      <c r="AJ241" s="163"/>
      <c r="AK241" s="164"/>
    </row>
    <row r="242" spans="15:37" x14ac:dyDescent="0.3">
      <c r="O242" s="173"/>
      <c r="P242" s="160"/>
      <c r="Q242" s="160"/>
      <c r="R242" s="160"/>
      <c r="S242" s="160"/>
      <c r="T242" s="161"/>
      <c r="U242" s="161"/>
      <c r="V242" s="161"/>
      <c r="W242" s="161"/>
      <c r="X242" s="161"/>
      <c r="Y242" s="161"/>
      <c r="Z242" s="161"/>
      <c r="AA242" s="161"/>
      <c r="AB242" s="161"/>
      <c r="AC242" s="161"/>
      <c r="AD242" s="161"/>
      <c r="AE242" s="161"/>
      <c r="AF242" s="161"/>
      <c r="AG242" s="161"/>
      <c r="AH242" s="161"/>
      <c r="AI242" s="162"/>
      <c r="AJ242" s="163"/>
      <c r="AK242" s="164"/>
    </row>
    <row r="243" spans="15:37" x14ac:dyDescent="0.3">
      <c r="O243" s="173"/>
      <c r="P243" s="160"/>
      <c r="Q243" s="160"/>
      <c r="R243" s="160"/>
      <c r="S243" s="160"/>
      <c r="T243" s="161"/>
      <c r="U243" s="161"/>
      <c r="V243" s="161"/>
      <c r="W243" s="161"/>
      <c r="X243" s="161"/>
      <c r="Y243" s="161"/>
      <c r="Z243" s="161"/>
      <c r="AA243" s="161"/>
      <c r="AB243" s="161"/>
      <c r="AC243" s="161"/>
      <c r="AD243" s="161"/>
      <c r="AE243" s="161"/>
      <c r="AF243" s="161"/>
      <c r="AG243" s="161"/>
      <c r="AH243" s="161"/>
      <c r="AI243" s="162"/>
      <c r="AJ243" s="163"/>
      <c r="AK243" s="164"/>
    </row>
    <row r="244" spans="15:37" x14ac:dyDescent="0.3">
      <c r="O244" s="173"/>
      <c r="P244" s="160"/>
      <c r="Q244" s="160"/>
      <c r="R244" s="160"/>
      <c r="S244" s="160"/>
      <c r="T244" s="161"/>
      <c r="U244" s="161"/>
      <c r="V244" s="161"/>
      <c r="W244" s="161"/>
      <c r="X244" s="161"/>
      <c r="Y244" s="161"/>
      <c r="Z244" s="161"/>
      <c r="AA244" s="161"/>
      <c r="AB244" s="161"/>
      <c r="AC244" s="161"/>
      <c r="AD244" s="161"/>
      <c r="AE244" s="161"/>
      <c r="AF244" s="161"/>
      <c r="AG244" s="161"/>
      <c r="AH244" s="161"/>
      <c r="AI244" s="162"/>
      <c r="AJ244" s="163"/>
      <c r="AK244" s="164"/>
    </row>
    <row r="245" spans="15:37" x14ac:dyDescent="0.3">
      <c r="O245" s="173"/>
      <c r="P245" s="160"/>
      <c r="Q245" s="160"/>
      <c r="R245" s="160"/>
      <c r="S245" s="160"/>
      <c r="T245" s="161"/>
      <c r="U245" s="161"/>
      <c r="V245" s="161"/>
      <c r="W245" s="161"/>
      <c r="X245" s="161"/>
      <c r="Y245" s="161"/>
      <c r="Z245" s="161"/>
      <c r="AA245" s="161"/>
      <c r="AB245" s="161"/>
      <c r="AC245" s="161"/>
      <c r="AD245" s="161"/>
      <c r="AE245" s="161"/>
      <c r="AF245" s="161"/>
      <c r="AG245" s="161"/>
      <c r="AH245" s="161"/>
      <c r="AI245" s="162"/>
      <c r="AJ245" s="163"/>
      <c r="AK245" s="164"/>
    </row>
    <row r="246" spans="15:37" x14ac:dyDescent="0.3">
      <c r="O246" s="173"/>
      <c r="P246" s="160"/>
      <c r="Q246" s="160"/>
      <c r="R246" s="160"/>
      <c r="S246" s="160"/>
      <c r="T246" s="161"/>
      <c r="U246" s="161"/>
      <c r="V246" s="161"/>
      <c r="W246" s="161"/>
      <c r="X246" s="161"/>
      <c r="Y246" s="161"/>
      <c r="Z246" s="161"/>
      <c r="AA246" s="161"/>
      <c r="AB246" s="161"/>
      <c r="AC246" s="161"/>
      <c r="AD246" s="161"/>
      <c r="AE246" s="161"/>
      <c r="AF246" s="161"/>
      <c r="AG246" s="161"/>
      <c r="AH246" s="161"/>
      <c r="AI246" s="162"/>
      <c r="AJ246" s="163"/>
      <c r="AK246" s="164"/>
    </row>
    <row r="247" spans="15:37" x14ac:dyDescent="0.3">
      <c r="O247" s="173"/>
      <c r="P247" s="160"/>
      <c r="Q247" s="160"/>
      <c r="R247" s="160"/>
      <c r="S247" s="160"/>
      <c r="T247" s="161"/>
      <c r="U247" s="161"/>
      <c r="V247" s="161"/>
      <c r="W247" s="161"/>
      <c r="X247" s="161"/>
      <c r="Y247" s="161"/>
      <c r="Z247" s="161"/>
      <c r="AA247" s="161"/>
      <c r="AB247" s="161"/>
      <c r="AC247" s="161"/>
      <c r="AD247" s="161"/>
      <c r="AE247" s="161"/>
      <c r="AF247" s="161"/>
      <c r="AG247" s="161"/>
      <c r="AH247" s="161"/>
      <c r="AI247" s="162"/>
      <c r="AJ247" s="163"/>
      <c r="AK247" s="164"/>
    </row>
    <row r="248" spans="15:37" x14ac:dyDescent="0.3">
      <c r="O248" s="173"/>
      <c r="P248" s="160"/>
      <c r="Q248" s="160"/>
      <c r="R248" s="160"/>
      <c r="S248" s="160"/>
      <c r="T248" s="161"/>
      <c r="U248" s="161"/>
      <c r="V248" s="161"/>
      <c r="W248" s="161"/>
      <c r="X248" s="161"/>
      <c r="Y248" s="161"/>
      <c r="Z248" s="161"/>
      <c r="AA248" s="161"/>
      <c r="AB248" s="161"/>
      <c r="AC248" s="161"/>
      <c r="AD248" s="161"/>
      <c r="AE248" s="161"/>
      <c r="AF248" s="161"/>
      <c r="AG248" s="161"/>
      <c r="AH248" s="161"/>
      <c r="AI248" s="162"/>
      <c r="AJ248" s="163"/>
      <c r="AK248" s="164"/>
    </row>
    <row r="249" spans="15:37" x14ac:dyDescent="0.3">
      <c r="O249" s="173"/>
      <c r="P249" s="160"/>
      <c r="Q249" s="160"/>
      <c r="R249" s="160"/>
      <c r="S249" s="160"/>
      <c r="T249" s="161"/>
      <c r="U249" s="161"/>
      <c r="V249" s="161"/>
      <c r="W249" s="161"/>
      <c r="X249" s="161"/>
      <c r="Y249" s="161"/>
      <c r="Z249" s="161"/>
      <c r="AA249" s="161"/>
      <c r="AB249" s="161"/>
      <c r="AC249" s="161"/>
      <c r="AD249" s="161"/>
      <c r="AE249" s="161"/>
      <c r="AF249" s="161"/>
      <c r="AG249" s="161"/>
      <c r="AH249" s="161"/>
      <c r="AI249" s="162"/>
      <c r="AJ249" s="163"/>
      <c r="AK249" s="164"/>
    </row>
    <row r="250" spans="15:37" x14ac:dyDescent="0.3">
      <c r="O250" s="173"/>
      <c r="P250" s="160"/>
      <c r="Q250" s="160"/>
      <c r="R250" s="160"/>
      <c r="S250" s="160"/>
      <c r="T250" s="161"/>
      <c r="U250" s="161"/>
      <c r="V250" s="161"/>
      <c r="W250" s="161"/>
      <c r="X250" s="161"/>
      <c r="Y250" s="161"/>
      <c r="Z250" s="161"/>
      <c r="AA250" s="161"/>
      <c r="AB250" s="161"/>
      <c r="AC250" s="161"/>
      <c r="AD250" s="161"/>
      <c r="AE250" s="161"/>
      <c r="AF250" s="161"/>
      <c r="AG250" s="161"/>
      <c r="AH250" s="161"/>
      <c r="AI250" s="162"/>
      <c r="AJ250" s="163"/>
      <c r="AK250" s="164"/>
    </row>
    <row r="251" spans="15:37" x14ac:dyDescent="0.3">
      <c r="O251" s="173"/>
      <c r="P251" s="160"/>
      <c r="Q251" s="160"/>
      <c r="R251" s="160"/>
      <c r="S251" s="160"/>
      <c r="T251" s="161"/>
      <c r="U251" s="161"/>
      <c r="V251" s="161"/>
      <c r="W251" s="161"/>
      <c r="X251" s="161"/>
      <c r="Y251" s="161"/>
      <c r="Z251" s="161"/>
      <c r="AA251" s="161"/>
      <c r="AB251" s="161"/>
      <c r="AC251" s="161"/>
      <c r="AD251" s="161"/>
      <c r="AE251" s="161"/>
      <c r="AF251" s="161"/>
      <c r="AG251" s="161"/>
      <c r="AH251" s="161"/>
      <c r="AI251" s="162"/>
      <c r="AJ251" s="163"/>
      <c r="AK251" s="164"/>
    </row>
    <row r="252" spans="15:37" x14ac:dyDescent="0.3">
      <c r="O252" s="173"/>
      <c r="P252" s="160"/>
      <c r="Q252" s="160"/>
      <c r="R252" s="160"/>
      <c r="S252" s="160"/>
      <c r="T252" s="161"/>
      <c r="U252" s="161"/>
      <c r="V252" s="161"/>
      <c r="W252" s="161"/>
      <c r="X252" s="161"/>
      <c r="Y252" s="161"/>
      <c r="Z252" s="161"/>
      <c r="AA252" s="161"/>
      <c r="AB252" s="161"/>
      <c r="AC252" s="161"/>
      <c r="AD252" s="161"/>
      <c r="AE252" s="161"/>
      <c r="AF252" s="161"/>
      <c r="AG252" s="161"/>
      <c r="AH252" s="161"/>
      <c r="AI252" s="162"/>
      <c r="AJ252" s="163"/>
      <c r="AK252" s="164"/>
    </row>
    <row r="253" spans="15:37" x14ac:dyDescent="0.3">
      <c r="O253" s="173"/>
      <c r="P253" s="160"/>
      <c r="Q253" s="160"/>
      <c r="R253" s="160"/>
      <c r="S253" s="160"/>
      <c r="T253" s="161"/>
      <c r="U253" s="161"/>
      <c r="V253" s="161"/>
      <c r="W253" s="161"/>
      <c r="X253" s="161"/>
      <c r="Y253" s="161"/>
      <c r="Z253" s="161"/>
      <c r="AA253" s="161"/>
      <c r="AB253" s="161"/>
      <c r="AC253" s="161"/>
      <c r="AD253" s="161"/>
      <c r="AE253" s="161"/>
      <c r="AF253" s="161"/>
      <c r="AG253" s="161"/>
      <c r="AH253" s="161"/>
      <c r="AI253" s="162"/>
      <c r="AJ253" s="163"/>
      <c r="AK253" s="164"/>
    </row>
    <row r="254" spans="15:37" x14ac:dyDescent="0.3">
      <c r="O254" s="173"/>
      <c r="P254" s="160"/>
      <c r="Q254" s="160"/>
      <c r="R254" s="160"/>
      <c r="S254" s="160"/>
      <c r="T254" s="161"/>
      <c r="U254" s="161"/>
      <c r="V254" s="161"/>
      <c r="W254" s="161"/>
      <c r="X254" s="161"/>
      <c r="Y254" s="161"/>
      <c r="Z254" s="161"/>
      <c r="AA254" s="161"/>
      <c r="AB254" s="161"/>
      <c r="AC254" s="161"/>
      <c r="AD254" s="161"/>
      <c r="AE254" s="161"/>
      <c r="AF254" s="161"/>
      <c r="AG254" s="161"/>
      <c r="AH254" s="161"/>
      <c r="AI254" s="162"/>
      <c r="AJ254" s="163"/>
      <c r="AK254" s="164"/>
    </row>
    <row r="255" spans="15:37" x14ac:dyDescent="0.3">
      <c r="O255" s="173"/>
      <c r="P255" s="160"/>
      <c r="Q255" s="160"/>
      <c r="R255" s="160"/>
      <c r="S255" s="160"/>
      <c r="T255" s="161"/>
      <c r="U255" s="161"/>
      <c r="V255" s="161"/>
      <c r="W255" s="161"/>
      <c r="X255" s="161"/>
      <c r="Y255" s="161"/>
      <c r="Z255" s="161"/>
      <c r="AA255" s="161"/>
      <c r="AB255" s="161"/>
      <c r="AC255" s="161"/>
      <c r="AD255" s="161"/>
      <c r="AE255" s="161"/>
      <c r="AF255" s="161"/>
      <c r="AG255" s="161"/>
      <c r="AH255" s="161"/>
      <c r="AI255" s="162"/>
      <c r="AJ255" s="163"/>
      <c r="AK255" s="164"/>
    </row>
    <row r="256" spans="15:37" x14ac:dyDescent="0.3">
      <c r="O256" s="173"/>
      <c r="P256" s="160"/>
      <c r="Q256" s="160"/>
      <c r="R256" s="160"/>
      <c r="S256" s="160"/>
      <c r="T256" s="161"/>
      <c r="U256" s="161"/>
      <c r="V256" s="161"/>
      <c r="W256" s="161"/>
      <c r="X256" s="161"/>
      <c r="Y256" s="161"/>
      <c r="Z256" s="161"/>
      <c r="AA256" s="161"/>
      <c r="AB256" s="161"/>
      <c r="AC256" s="161"/>
      <c r="AD256" s="161"/>
      <c r="AE256" s="161"/>
      <c r="AF256" s="161"/>
      <c r="AG256" s="161"/>
      <c r="AH256" s="161"/>
      <c r="AI256" s="162"/>
      <c r="AJ256" s="163"/>
      <c r="AK256" s="164"/>
    </row>
    <row r="257" spans="15:37" x14ac:dyDescent="0.3">
      <c r="O257" s="173"/>
      <c r="P257" s="160"/>
      <c r="Q257" s="160"/>
      <c r="R257" s="160"/>
      <c r="S257" s="160"/>
      <c r="T257" s="161"/>
      <c r="U257" s="161"/>
      <c r="V257" s="161"/>
      <c r="W257" s="161"/>
      <c r="X257" s="161"/>
      <c r="Y257" s="161"/>
      <c r="Z257" s="161"/>
      <c r="AA257" s="161"/>
      <c r="AB257" s="161"/>
      <c r="AC257" s="161"/>
      <c r="AD257" s="161"/>
      <c r="AE257" s="161"/>
      <c r="AF257" s="161"/>
      <c r="AG257" s="161"/>
      <c r="AH257" s="161"/>
      <c r="AI257" s="162"/>
      <c r="AJ257" s="163"/>
      <c r="AK257" s="164"/>
    </row>
    <row r="258" spans="15:37" x14ac:dyDescent="0.3">
      <c r="O258" s="173"/>
      <c r="P258" s="160"/>
      <c r="Q258" s="160"/>
      <c r="R258" s="160"/>
      <c r="S258" s="160"/>
      <c r="T258" s="161"/>
      <c r="U258" s="161"/>
      <c r="V258" s="161"/>
      <c r="W258" s="161"/>
      <c r="X258" s="161"/>
      <c r="Y258" s="161"/>
      <c r="Z258" s="161"/>
      <c r="AA258" s="161"/>
      <c r="AB258" s="161"/>
      <c r="AC258" s="161"/>
      <c r="AD258" s="161"/>
      <c r="AE258" s="161"/>
      <c r="AF258" s="161"/>
      <c r="AG258" s="161"/>
      <c r="AH258" s="161"/>
      <c r="AI258" s="162"/>
      <c r="AJ258" s="163"/>
      <c r="AK258" s="164"/>
    </row>
    <row r="259" spans="15:37" x14ac:dyDescent="0.3">
      <c r="O259" s="173"/>
      <c r="P259" s="160"/>
      <c r="Q259" s="160"/>
      <c r="R259" s="160"/>
      <c r="S259" s="160"/>
      <c r="T259" s="161"/>
      <c r="U259" s="161"/>
      <c r="V259" s="161"/>
      <c r="W259" s="161"/>
      <c r="X259" s="161"/>
      <c r="Y259" s="161"/>
      <c r="Z259" s="161"/>
      <c r="AA259" s="161"/>
      <c r="AB259" s="161"/>
      <c r="AC259" s="161"/>
      <c r="AD259" s="161"/>
      <c r="AE259" s="161"/>
      <c r="AF259" s="161"/>
      <c r="AG259" s="161"/>
      <c r="AH259" s="161"/>
      <c r="AI259" s="162"/>
      <c r="AJ259" s="163"/>
      <c r="AK259" s="164"/>
    </row>
    <row r="260" spans="15:37" x14ac:dyDescent="0.3">
      <c r="O260" s="173"/>
      <c r="P260" s="160"/>
      <c r="Q260" s="160"/>
      <c r="R260" s="160"/>
      <c r="S260" s="160"/>
      <c r="T260" s="161"/>
      <c r="U260" s="161"/>
      <c r="V260" s="161"/>
      <c r="W260" s="161"/>
      <c r="X260" s="161"/>
      <c r="Y260" s="161"/>
      <c r="Z260" s="161"/>
      <c r="AA260" s="161"/>
      <c r="AB260" s="161"/>
      <c r="AC260" s="161"/>
      <c r="AD260" s="161"/>
      <c r="AE260" s="161"/>
      <c r="AF260" s="161"/>
      <c r="AG260" s="161"/>
      <c r="AH260" s="161"/>
      <c r="AI260" s="162"/>
      <c r="AJ260" s="163"/>
      <c r="AK260" s="164"/>
    </row>
    <row r="261" spans="15:37" x14ac:dyDescent="0.3">
      <c r="O261" s="173"/>
      <c r="P261" s="160"/>
      <c r="Q261" s="160"/>
      <c r="R261" s="160"/>
      <c r="S261" s="160"/>
      <c r="T261" s="161"/>
      <c r="U261" s="161"/>
      <c r="V261" s="161"/>
      <c r="W261" s="161"/>
      <c r="X261" s="161"/>
      <c r="Y261" s="161"/>
      <c r="Z261" s="161"/>
      <c r="AA261" s="161"/>
      <c r="AB261" s="161"/>
      <c r="AC261" s="161"/>
      <c r="AD261" s="161"/>
      <c r="AE261" s="161"/>
      <c r="AF261" s="161"/>
      <c r="AG261" s="161"/>
      <c r="AH261" s="161"/>
      <c r="AI261" s="162"/>
      <c r="AJ261" s="163"/>
      <c r="AK261" s="164"/>
    </row>
    <row r="262" spans="15:37" x14ac:dyDescent="0.3">
      <c r="O262" s="173"/>
      <c r="P262" s="160"/>
      <c r="Q262" s="160"/>
      <c r="R262" s="160"/>
      <c r="S262" s="160"/>
      <c r="T262" s="161"/>
      <c r="U262" s="161"/>
      <c r="V262" s="161"/>
      <c r="W262" s="161"/>
      <c r="X262" s="161"/>
      <c r="Y262" s="161"/>
      <c r="Z262" s="161"/>
      <c r="AA262" s="161"/>
      <c r="AB262" s="161"/>
      <c r="AC262" s="161"/>
      <c r="AD262" s="161"/>
      <c r="AE262" s="161"/>
      <c r="AF262" s="161"/>
      <c r="AG262" s="161"/>
      <c r="AH262" s="161"/>
      <c r="AI262" s="162"/>
      <c r="AJ262" s="163"/>
      <c r="AK262" s="164"/>
    </row>
    <row r="263" spans="15:37" x14ac:dyDescent="0.3">
      <c r="O263" s="173"/>
      <c r="P263" s="160"/>
      <c r="Q263" s="160"/>
      <c r="R263" s="160"/>
      <c r="S263" s="160"/>
      <c r="T263" s="161"/>
      <c r="U263" s="161"/>
      <c r="V263" s="161"/>
      <c r="W263" s="161"/>
      <c r="X263" s="161"/>
      <c r="Y263" s="161"/>
      <c r="Z263" s="161"/>
      <c r="AA263" s="161"/>
      <c r="AB263" s="161"/>
      <c r="AC263" s="161"/>
      <c r="AD263" s="161"/>
      <c r="AE263" s="161"/>
      <c r="AF263" s="161"/>
      <c r="AG263" s="161"/>
      <c r="AH263" s="161"/>
      <c r="AI263" s="162"/>
      <c r="AJ263" s="163"/>
      <c r="AK263" s="164"/>
    </row>
    <row r="264" spans="15:37" x14ac:dyDescent="0.3">
      <c r="O264" s="173"/>
      <c r="P264" s="160"/>
      <c r="Q264" s="160"/>
      <c r="R264" s="160"/>
      <c r="S264" s="160"/>
      <c r="T264" s="161"/>
      <c r="U264" s="161"/>
      <c r="V264" s="161"/>
      <c r="W264" s="161"/>
      <c r="X264" s="161"/>
      <c r="Y264" s="161"/>
      <c r="Z264" s="161"/>
      <c r="AA264" s="161"/>
      <c r="AB264" s="161"/>
      <c r="AC264" s="161"/>
      <c r="AD264" s="161"/>
      <c r="AE264" s="161"/>
      <c r="AF264" s="161"/>
      <c r="AG264" s="161"/>
      <c r="AH264" s="161"/>
      <c r="AI264" s="162"/>
      <c r="AJ264" s="163"/>
      <c r="AK264" s="164"/>
    </row>
    <row r="265" spans="15:37" x14ac:dyDescent="0.3">
      <c r="O265" s="173"/>
      <c r="P265" s="160"/>
      <c r="Q265" s="160"/>
      <c r="R265" s="160"/>
      <c r="S265" s="160"/>
      <c r="T265" s="161"/>
      <c r="U265" s="161"/>
      <c r="V265" s="161"/>
      <c r="W265" s="161"/>
      <c r="X265" s="161"/>
      <c r="Y265" s="161"/>
      <c r="Z265" s="161"/>
      <c r="AA265" s="161"/>
      <c r="AB265" s="161"/>
      <c r="AC265" s="161"/>
      <c r="AD265" s="161"/>
      <c r="AE265" s="161"/>
      <c r="AF265" s="161"/>
      <c r="AG265" s="161"/>
      <c r="AH265" s="161"/>
      <c r="AI265" s="162"/>
      <c r="AJ265" s="163"/>
      <c r="AK265" s="164"/>
    </row>
    <row r="266" spans="15:37" x14ac:dyDescent="0.3">
      <c r="O266" s="173"/>
      <c r="P266" s="160"/>
      <c r="Q266" s="160"/>
      <c r="R266" s="160"/>
      <c r="S266" s="160"/>
      <c r="T266" s="161"/>
      <c r="U266" s="161"/>
      <c r="V266" s="161"/>
      <c r="W266" s="161"/>
      <c r="X266" s="161"/>
      <c r="Y266" s="161"/>
      <c r="Z266" s="161"/>
      <c r="AA266" s="161"/>
      <c r="AB266" s="161"/>
      <c r="AC266" s="161"/>
      <c r="AD266" s="161"/>
      <c r="AE266" s="161"/>
      <c r="AF266" s="161"/>
      <c r="AG266" s="161"/>
      <c r="AH266" s="161"/>
      <c r="AI266" s="162"/>
      <c r="AJ266" s="163"/>
      <c r="AK266" s="164"/>
    </row>
    <row r="267" spans="15:37" x14ac:dyDescent="0.3">
      <c r="O267" s="173"/>
      <c r="P267" s="160"/>
      <c r="Q267" s="160"/>
      <c r="R267" s="160"/>
      <c r="S267" s="160"/>
      <c r="T267" s="161"/>
      <c r="U267" s="161"/>
      <c r="V267" s="161"/>
      <c r="W267" s="161"/>
      <c r="X267" s="161"/>
      <c r="Y267" s="161"/>
      <c r="Z267" s="161"/>
      <c r="AA267" s="161"/>
      <c r="AB267" s="161"/>
      <c r="AC267" s="161"/>
      <c r="AD267" s="161"/>
      <c r="AE267" s="161"/>
      <c r="AF267" s="161"/>
      <c r="AG267" s="161"/>
      <c r="AH267" s="161"/>
      <c r="AI267" s="162"/>
      <c r="AJ267" s="163"/>
      <c r="AK267" s="164"/>
    </row>
    <row r="268" spans="15:37" x14ac:dyDescent="0.3">
      <c r="O268" s="173"/>
      <c r="P268" s="160"/>
      <c r="Q268" s="160"/>
      <c r="R268" s="160"/>
      <c r="S268" s="160"/>
      <c r="T268" s="161"/>
      <c r="U268" s="161"/>
      <c r="V268" s="161"/>
      <c r="W268" s="161"/>
      <c r="X268" s="161"/>
      <c r="Y268" s="161"/>
      <c r="Z268" s="161"/>
      <c r="AA268" s="161"/>
      <c r="AB268" s="161"/>
      <c r="AC268" s="161"/>
      <c r="AD268" s="161"/>
      <c r="AE268" s="161"/>
      <c r="AF268" s="161"/>
      <c r="AG268" s="161"/>
      <c r="AH268" s="161"/>
      <c r="AI268" s="162"/>
      <c r="AJ268" s="163"/>
      <c r="AK268" s="164"/>
    </row>
    <row r="269" spans="15:37" x14ac:dyDescent="0.3">
      <c r="O269" s="173"/>
      <c r="P269" s="160"/>
      <c r="Q269" s="160"/>
      <c r="R269" s="160"/>
      <c r="S269" s="160"/>
      <c r="T269" s="161"/>
      <c r="U269" s="161"/>
      <c r="V269" s="161"/>
      <c r="W269" s="161"/>
      <c r="X269" s="161"/>
      <c r="Y269" s="161"/>
      <c r="Z269" s="161"/>
      <c r="AA269" s="161"/>
      <c r="AB269" s="161"/>
      <c r="AC269" s="161"/>
      <c r="AD269" s="161"/>
      <c r="AE269" s="161"/>
      <c r="AF269" s="161"/>
      <c r="AG269" s="161"/>
      <c r="AH269" s="161"/>
      <c r="AI269" s="162"/>
      <c r="AJ269" s="163"/>
      <c r="AK269" s="164"/>
    </row>
    <row r="270" spans="15:37" x14ac:dyDescent="0.3">
      <c r="O270" s="173"/>
      <c r="P270" s="160"/>
      <c r="Q270" s="160"/>
      <c r="R270" s="160"/>
      <c r="S270" s="160"/>
      <c r="T270" s="161"/>
      <c r="U270" s="161"/>
      <c r="V270" s="161"/>
      <c r="W270" s="161"/>
      <c r="X270" s="161"/>
      <c r="Y270" s="161"/>
      <c r="Z270" s="161"/>
      <c r="AA270" s="161"/>
      <c r="AB270" s="161"/>
      <c r="AC270" s="161"/>
      <c r="AD270" s="161"/>
      <c r="AE270" s="161"/>
      <c r="AF270" s="161"/>
      <c r="AG270" s="161"/>
      <c r="AH270" s="161"/>
      <c r="AI270" s="162"/>
      <c r="AJ270" s="163"/>
      <c r="AK270" s="164"/>
    </row>
    <row r="271" spans="15:37" x14ac:dyDescent="0.3">
      <c r="O271" s="173"/>
      <c r="P271" s="160"/>
      <c r="Q271" s="160"/>
      <c r="R271" s="160"/>
      <c r="S271" s="160"/>
      <c r="T271" s="161"/>
      <c r="U271" s="161"/>
      <c r="V271" s="161"/>
      <c r="W271" s="161"/>
      <c r="X271" s="161"/>
      <c r="Y271" s="161"/>
      <c r="Z271" s="161"/>
      <c r="AA271" s="161"/>
      <c r="AB271" s="161"/>
      <c r="AC271" s="161"/>
      <c r="AD271" s="161"/>
      <c r="AE271" s="161"/>
      <c r="AF271" s="161"/>
      <c r="AG271" s="161"/>
      <c r="AH271" s="161"/>
      <c r="AI271" s="162"/>
      <c r="AJ271" s="163"/>
      <c r="AK271" s="164"/>
    </row>
    <row r="272" spans="15:37" x14ac:dyDescent="0.3">
      <c r="O272" s="173"/>
      <c r="P272" s="160"/>
      <c r="Q272" s="160"/>
      <c r="R272" s="160"/>
      <c r="S272" s="160"/>
      <c r="T272" s="161"/>
      <c r="U272" s="161"/>
      <c r="V272" s="161"/>
      <c r="W272" s="161"/>
      <c r="X272" s="161"/>
      <c r="Y272" s="161"/>
      <c r="Z272" s="161"/>
      <c r="AA272" s="161"/>
      <c r="AB272" s="161"/>
      <c r="AC272" s="161"/>
      <c r="AD272" s="161"/>
      <c r="AE272" s="161"/>
      <c r="AF272" s="161"/>
      <c r="AG272" s="161"/>
      <c r="AH272" s="161"/>
      <c r="AI272" s="162"/>
      <c r="AJ272" s="163"/>
      <c r="AK272" s="164"/>
    </row>
    <row r="273" spans="15:37" x14ac:dyDescent="0.3">
      <c r="O273" s="173"/>
      <c r="P273" s="160"/>
      <c r="Q273" s="160"/>
      <c r="R273" s="160"/>
      <c r="S273" s="160"/>
      <c r="T273" s="161"/>
      <c r="U273" s="161"/>
      <c r="V273" s="161"/>
      <c r="W273" s="161"/>
      <c r="X273" s="161"/>
      <c r="Y273" s="161"/>
      <c r="Z273" s="161"/>
      <c r="AA273" s="161"/>
      <c r="AB273" s="161"/>
      <c r="AC273" s="161"/>
      <c r="AD273" s="161"/>
      <c r="AE273" s="161"/>
      <c r="AF273" s="161"/>
      <c r="AG273" s="161"/>
      <c r="AH273" s="161"/>
      <c r="AI273" s="162"/>
      <c r="AJ273" s="163"/>
      <c r="AK273" s="164"/>
    </row>
    <row r="274" spans="15:37" x14ac:dyDescent="0.3">
      <c r="O274" s="173"/>
      <c r="P274" s="160"/>
      <c r="Q274" s="160"/>
      <c r="R274" s="160"/>
      <c r="S274" s="160"/>
      <c r="T274" s="161"/>
      <c r="U274" s="161"/>
      <c r="V274" s="161"/>
      <c r="W274" s="161"/>
      <c r="X274" s="161"/>
      <c r="Y274" s="161"/>
      <c r="Z274" s="161"/>
      <c r="AA274" s="161"/>
      <c r="AB274" s="161"/>
      <c r="AC274" s="161"/>
      <c r="AD274" s="161"/>
      <c r="AE274" s="161"/>
      <c r="AF274" s="161"/>
      <c r="AG274" s="161"/>
      <c r="AH274" s="161"/>
      <c r="AI274" s="162"/>
      <c r="AJ274" s="163"/>
      <c r="AK274" s="164"/>
    </row>
    <row r="275" spans="15:37" x14ac:dyDescent="0.3">
      <c r="O275" s="173"/>
      <c r="P275" s="160"/>
      <c r="Q275" s="160"/>
      <c r="R275" s="160"/>
      <c r="S275" s="160"/>
      <c r="T275" s="161"/>
      <c r="U275" s="161"/>
      <c r="V275" s="161"/>
      <c r="W275" s="161"/>
      <c r="X275" s="161"/>
      <c r="Y275" s="161"/>
      <c r="Z275" s="161"/>
      <c r="AA275" s="161"/>
      <c r="AB275" s="161"/>
      <c r="AC275" s="161"/>
      <c r="AD275" s="161"/>
      <c r="AE275" s="161"/>
      <c r="AF275" s="161"/>
      <c r="AG275" s="161"/>
      <c r="AH275" s="161"/>
      <c r="AI275" s="162"/>
      <c r="AJ275" s="163"/>
      <c r="AK275" s="164"/>
    </row>
    <row r="276" spans="15:37" x14ac:dyDescent="0.3">
      <c r="O276" s="173"/>
      <c r="P276" s="160"/>
      <c r="Q276" s="160"/>
      <c r="R276" s="160"/>
      <c r="S276" s="160"/>
      <c r="T276" s="161"/>
      <c r="U276" s="161"/>
      <c r="V276" s="161"/>
      <c r="W276" s="161"/>
      <c r="X276" s="161"/>
      <c r="Y276" s="161"/>
      <c r="Z276" s="161"/>
      <c r="AA276" s="161"/>
      <c r="AB276" s="161"/>
      <c r="AC276" s="161"/>
      <c r="AD276" s="161"/>
      <c r="AE276" s="161"/>
      <c r="AF276" s="161"/>
      <c r="AG276" s="161"/>
      <c r="AH276" s="161"/>
      <c r="AI276" s="162"/>
      <c r="AJ276" s="163"/>
      <c r="AK276" s="164"/>
    </row>
    <row r="277" spans="15:37" x14ac:dyDescent="0.3">
      <c r="O277" s="173"/>
      <c r="P277" s="160"/>
      <c r="Q277" s="160"/>
      <c r="R277" s="160"/>
      <c r="S277" s="160"/>
      <c r="T277" s="161"/>
      <c r="U277" s="161"/>
      <c r="V277" s="161"/>
      <c r="W277" s="161"/>
      <c r="X277" s="161"/>
      <c r="Y277" s="161"/>
      <c r="Z277" s="161"/>
      <c r="AA277" s="161"/>
      <c r="AB277" s="161"/>
      <c r="AC277" s="161"/>
      <c r="AD277" s="161"/>
      <c r="AE277" s="161"/>
      <c r="AF277" s="161"/>
      <c r="AG277" s="161"/>
      <c r="AH277" s="161"/>
      <c r="AI277" s="162"/>
      <c r="AJ277" s="163"/>
      <c r="AK277" s="164"/>
    </row>
    <row r="278" spans="15:37" x14ac:dyDescent="0.3">
      <c r="O278" s="173"/>
      <c r="P278" s="160"/>
      <c r="Q278" s="160"/>
      <c r="R278" s="160"/>
      <c r="S278" s="160"/>
      <c r="T278" s="161"/>
      <c r="U278" s="161"/>
      <c r="V278" s="161"/>
      <c r="W278" s="161"/>
      <c r="X278" s="161"/>
      <c r="Y278" s="161"/>
      <c r="Z278" s="161"/>
      <c r="AA278" s="161"/>
      <c r="AB278" s="161"/>
      <c r="AC278" s="161"/>
      <c r="AD278" s="161"/>
      <c r="AE278" s="161"/>
      <c r="AF278" s="161"/>
      <c r="AG278" s="161"/>
      <c r="AH278" s="161"/>
      <c r="AI278" s="162"/>
      <c r="AJ278" s="163"/>
      <c r="AK278" s="164"/>
    </row>
    <row r="279" spans="15:37" x14ac:dyDescent="0.3">
      <c r="O279" s="173"/>
      <c r="P279" s="160"/>
      <c r="Q279" s="160"/>
      <c r="R279" s="160"/>
      <c r="S279" s="160"/>
      <c r="T279" s="161"/>
      <c r="U279" s="161"/>
      <c r="V279" s="161"/>
      <c r="W279" s="161"/>
      <c r="X279" s="161"/>
      <c r="Y279" s="161"/>
      <c r="Z279" s="161"/>
      <c r="AA279" s="161"/>
      <c r="AB279" s="161"/>
      <c r="AC279" s="161"/>
      <c r="AD279" s="161"/>
      <c r="AE279" s="161"/>
      <c r="AF279" s="161"/>
      <c r="AG279" s="161"/>
      <c r="AH279" s="161"/>
      <c r="AI279" s="162"/>
      <c r="AJ279" s="163"/>
      <c r="AK279" s="164"/>
    </row>
    <row r="280" spans="15:37" x14ac:dyDescent="0.3">
      <c r="O280" s="173"/>
      <c r="P280" s="160"/>
      <c r="Q280" s="160"/>
      <c r="R280" s="160"/>
      <c r="S280" s="160"/>
      <c r="T280" s="161"/>
      <c r="U280" s="161"/>
      <c r="V280" s="161"/>
      <c r="W280" s="161"/>
      <c r="X280" s="161"/>
      <c r="Y280" s="161"/>
      <c r="Z280" s="161"/>
      <c r="AA280" s="161"/>
      <c r="AB280" s="161"/>
      <c r="AC280" s="161"/>
      <c r="AD280" s="161"/>
      <c r="AE280" s="161"/>
      <c r="AF280" s="161"/>
      <c r="AG280" s="161"/>
      <c r="AH280" s="161"/>
      <c r="AI280" s="162"/>
      <c r="AJ280" s="163"/>
      <c r="AK280" s="164"/>
    </row>
    <row r="281" spans="15:37" x14ac:dyDescent="0.3">
      <c r="O281" s="173"/>
      <c r="P281" s="160"/>
      <c r="Q281" s="160"/>
      <c r="R281" s="160"/>
      <c r="S281" s="160"/>
      <c r="T281" s="161"/>
      <c r="U281" s="161"/>
      <c r="V281" s="161"/>
      <c r="W281" s="161"/>
      <c r="X281" s="161"/>
      <c r="Y281" s="161"/>
      <c r="Z281" s="161"/>
      <c r="AA281" s="161"/>
      <c r="AB281" s="161"/>
      <c r="AC281" s="161"/>
      <c r="AD281" s="161"/>
      <c r="AE281" s="161"/>
      <c r="AF281" s="161"/>
      <c r="AG281" s="161"/>
      <c r="AH281" s="161"/>
      <c r="AI281" s="162"/>
      <c r="AJ281" s="163"/>
      <c r="AK281" s="164"/>
    </row>
    <row r="282" spans="15:37" x14ac:dyDescent="0.3">
      <c r="O282" s="173"/>
      <c r="P282" s="160"/>
      <c r="Q282" s="160"/>
      <c r="R282" s="160"/>
      <c r="S282" s="160"/>
      <c r="T282" s="161"/>
      <c r="U282" s="161"/>
      <c r="V282" s="161"/>
      <c r="W282" s="161"/>
      <c r="X282" s="161"/>
      <c r="Y282" s="161"/>
      <c r="Z282" s="161"/>
      <c r="AA282" s="161"/>
      <c r="AB282" s="161"/>
      <c r="AC282" s="161"/>
      <c r="AD282" s="161"/>
      <c r="AE282" s="161"/>
      <c r="AF282" s="161"/>
      <c r="AG282" s="161"/>
      <c r="AH282" s="161"/>
      <c r="AI282" s="162"/>
      <c r="AJ282" s="163"/>
      <c r="AK282" s="164"/>
    </row>
    <row r="283" spans="15:37" x14ac:dyDescent="0.3">
      <c r="O283" s="173"/>
      <c r="P283" s="160"/>
      <c r="Q283" s="160"/>
      <c r="R283" s="160"/>
      <c r="S283" s="160"/>
      <c r="T283" s="161"/>
      <c r="U283" s="161"/>
      <c r="V283" s="161"/>
      <c r="W283" s="161"/>
      <c r="X283" s="161"/>
      <c r="Y283" s="161"/>
      <c r="Z283" s="161"/>
      <c r="AA283" s="161"/>
      <c r="AB283" s="161"/>
      <c r="AC283" s="161"/>
      <c r="AD283" s="161"/>
      <c r="AE283" s="161"/>
      <c r="AF283" s="161"/>
      <c r="AG283" s="161"/>
      <c r="AH283" s="161"/>
      <c r="AI283" s="162"/>
      <c r="AJ283" s="163"/>
      <c r="AK283" s="164"/>
    </row>
    <row r="284" spans="15:37" x14ac:dyDescent="0.3">
      <c r="O284" s="173"/>
      <c r="P284" s="160"/>
      <c r="Q284" s="160"/>
      <c r="R284" s="160"/>
      <c r="S284" s="160"/>
      <c r="T284" s="161"/>
      <c r="U284" s="161"/>
      <c r="V284" s="161"/>
      <c r="W284" s="161"/>
      <c r="X284" s="161"/>
      <c r="Y284" s="161"/>
      <c r="Z284" s="161"/>
      <c r="AA284" s="161"/>
      <c r="AB284" s="161"/>
      <c r="AC284" s="161"/>
      <c r="AD284" s="161"/>
      <c r="AE284" s="161"/>
      <c r="AF284" s="161"/>
      <c r="AG284" s="161"/>
      <c r="AH284" s="161"/>
      <c r="AI284" s="162"/>
      <c r="AJ284" s="163"/>
      <c r="AK284" s="164"/>
    </row>
    <row r="285" spans="15:37" x14ac:dyDescent="0.3">
      <c r="O285" s="173"/>
      <c r="P285" s="160"/>
      <c r="Q285" s="160"/>
      <c r="R285" s="160"/>
      <c r="S285" s="160"/>
      <c r="T285" s="161"/>
      <c r="U285" s="161"/>
      <c r="V285" s="161"/>
      <c r="W285" s="161"/>
      <c r="X285" s="161"/>
      <c r="Y285" s="161"/>
      <c r="Z285" s="161"/>
      <c r="AA285" s="161"/>
      <c r="AB285" s="161"/>
      <c r="AC285" s="161"/>
      <c r="AD285" s="161"/>
      <c r="AE285" s="161"/>
      <c r="AF285" s="161"/>
      <c r="AG285" s="161"/>
      <c r="AH285" s="161"/>
      <c r="AI285" s="162"/>
      <c r="AJ285" s="163"/>
      <c r="AK285" s="164"/>
    </row>
    <row r="286" spans="15:37" x14ac:dyDescent="0.3">
      <c r="O286" s="173"/>
      <c r="P286" s="160"/>
      <c r="Q286" s="160"/>
      <c r="R286" s="160"/>
      <c r="S286" s="160"/>
      <c r="T286" s="161"/>
      <c r="U286" s="161"/>
      <c r="V286" s="161"/>
      <c r="W286" s="161"/>
      <c r="X286" s="161"/>
      <c r="Y286" s="161"/>
      <c r="Z286" s="161"/>
      <c r="AA286" s="161"/>
      <c r="AB286" s="161"/>
      <c r="AC286" s="161"/>
      <c r="AD286" s="161"/>
      <c r="AE286" s="161"/>
      <c r="AF286" s="161"/>
      <c r="AG286" s="161"/>
      <c r="AH286" s="161"/>
      <c r="AI286" s="162"/>
      <c r="AJ286" s="163"/>
      <c r="AK286" s="164"/>
    </row>
    <row r="287" spans="15:37" x14ac:dyDescent="0.3">
      <c r="O287" s="173"/>
      <c r="P287" s="160"/>
      <c r="Q287" s="160"/>
      <c r="R287" s="160"/>
      <c r="S287" s="160"/>
      <c r="T287" s="161"/>
      <c r="U287" s="161"/>
      <c r="V287" s="161"/>
      <c r="W287" s="161"/>
      <c r="X287" s="161"/>
      <c r="Y287" s="161"/>
      <c r="Z287" s="161"/>
      <c r="AA287" s="161"/>
      <c r="AB287" s="161"/>
      <c r="AC287" s="161"/>
      <c r="AD287" s="161"/>
      <c r="AE287" s="161"/>
      <c r="AF287" s="161"/>
      <c r="AG287" s="161"/>
      <c r="AH287" s="161"/>
      <c r="AI287" s="162"/>
      <c r="AJ287" s="163"/>
      <c r="AK287" s="164"/>
    </row>
    <row r="288" spans="15:37" x14ac:dyDescent="0.3">
      <c r="O288" s="173"/>
      <c r="P288" s="160"/>
      <c r="Q288" s="160"/>
      <c r="R288" s="160"/>
      <c r="S288" s="160"/>
      <c r="T288" s="161"/>
      <c r="U288" s="161"/>
      <c r="V288" s="161"/>
      <c r="W288" s="161"/>
      <c r="X288" s="161"/>
      <c r="Y288" s="161"/>
      <c r="Z288" s="161"/>
      <c r="AA288" s="161"/>
      <c r="AB288" s="161"/>
      <c r="AC288" s="161"/>
      <c r="AD288" s="161"/>
      <c r="AE288" s="161"/>
      <c r="AF288" s="161"/>
      <c r="AG288" s="161"/>
      <c r="AH288" s="161"/>
      <c r="AI288" s="162"/>
      <c r="AJ288" s="163"/>
      <c r="AK288" s="164"/>
    </row>
    <row r="289" spans="15:37" x14ac:dyDescent="0.3">
      <c r="O289" s="173"/>
      <c r="P289" s="160"/>
      <c r="Q289" s="160"/>
      <c r="R289" s="160"/>
      <c r="S289" s="160"/>
      <c r="T289" s="161"/>
      <c r="U289" s="161"/>
      <c r="V289" s="161"/>
      <c r="W289" s="161"/>
      <c r="X289" s="161"/>
      <c r="Y289" s="161"/>
      <c r="Z289" s="161"/>
      <c r="AA289" s="161"/>
      <c r="AB289" s="161"/>
      <c r="AC289" s="161"/>
      <c r="AD289" s="161"/>
      <c r="AE289" s="161"/>
      <c r="AF289" s="161"/>
      <c r="AG289" s="161"/>
      <c r="AH289" s="161"/>
      <c r="AI289" s="162"/>
      <c r="AJ289" s="163"/>
      <c r="AK289" s="164"/>
    </row>
    <row r="290" spans="15:37" x14ac:dyDescent="0.3">
      <c r="O290" s="173"/>
      <c r="P290" s="160"/>
      <c r="Q290" s="160"/>
      <c r="R290" s="160"/>
      <c r="S290" s="160"/>
      <c r="T290" s="161"/>
      <c r="U290" s="161"/>
      <c r="V290" s="161"/>
      <c r="W290" s="161"/>
      <c r="X290" s="161"/>
      <c r="Y290" s="161"/>
      <c r="Z290" s="161"/>
      <c r="AA290" s="161"/>
      <c r="AB290" s="161"/>
      <c r="AC290" s="161"/>
      <c r="AD290" s="161"/>
      <c r="AE290" s="161"/>
      <c r="AF290" s="161"/>
      <c r="AG290" s="161"/>
      <c r="AH290" s="161"/>
      <c r="AI290" s="162"/>
      <c r="AJ290" s="163"/>
      <c r="AK290" s="164"/>
    </row>
    <row r="291" spans="15:37" x14ac:dyDescent="0.3">
      <c r="O291" s="173"/>
      <c r="P291" s="160"/>
      <c r="Q291" s="160"/>
      <c r="R291" s="160"/>
      <c r="S291" s="160"/>
      <c r="T291" s="161"/>
      <c r="U291" s="161"/>
      <c r="V291" s="161"/>
      <c r="W291" s="161"/>
      <c r="X291" s="161"/>
      <c r="Y291" s="161"/>
      <c r="Z291" s="161"/>
      <c r="AA291" s="161"/>
      <c r="AB291" s="161"/>
      <c r="AC291" s="161"/>
      <c r="AD291" s="161"/>
      <c r="AE291" s="161"/>
      <c r="AF291" s="161"/>
      <c r="AG291" s="161"/>
      <c r="AH291" s="161"/>
      <c r="AI291" s="162"/>
      <c r="AJ291" s="163"/>
      <c r="AK291" s="164"/>
    </row>
    <row r="292" spans="15:37" x14ac:dyDescent="0.3">
      <c r="O292" s="173"/>
      <c r="P292" s="160"/>
      <c r="Q292" s="160"/>
      <c r="R292" s="160"/>
      <c r="S292" s="160"/>
      <c r="T292" s="161"/>
      <c r="U292" s="161"/>
      <c r="V292" s="161"/>
      <c r="W292" s="161"/>
      <c r="X292" s="161"/>
      <c r="Y292" s="161"/>
      <c r="Z292" s="161"/>
      <c r="AA292" s="161"/>
      <c r="AB292" s="161"/>
      <c r="AC292" s="161"/>
      <c r="AD292" s="161"/>
      <c r="AE292" s="161"/>
      <c r="AF292" s="161"/>
      <c r="AG292" s="161"/>
      <c r="AH292" s="161"/>
      <c r="AI292" s="162"/>
      <c r="AJ292" s="163"/>
      <c r="AK292" s="164"/>
    </row>
    <row r="293" spans="15:37" x14ac:dyDescent="0.3">
      <c r="O293" s="173"/>
      <c r="P293" s="160"/>
      <c r="Q293" s="160"/>
      <c r="R293" s="160"/>
      <c r="S293" s="160"/>
      <c r="T293" s="161"/>
      <c r="U293" s="161"/>
      <c r="V293" s="161"/>
      <c r="W293" s="161"/>
      <c r="X293" s="161"/>
      <c r="Y293" s="161"/>
      <c r="Z293" s="161"/>
      <c r="AA293" s="161"/>
      <c r="AB293" s="161"/>
      <c r="AC293" s="161"/>
      <c r="AD293" s="161"/>
      <c r="AE293" s="161"/>
      <c r="AF293" s="161"/>
      <c r="AG293" s="161"/>
      <c r="AH293" s="161"/>
      <c r="AI293" s="162"/>
      <c r="AJ293" s="163"/>
      <c r="AK293" s="164"/>
    </row>
    <row r="294" spans="15:37" x14ac:dyDescent="0.3">
      <c r="O294" s="173"/>
      <c r="P294" s="160"/>
      <c r="Q294" s="160"/>
      <c r="R294" s="160"/>
      <c r="S294" s="160"/>
      <c r="T294" s="161"/>
      <c r="U294" s="161"/>
      <c r="V294" s="161"/>
      <c r="W294" s="161"/>
      <c r="X294" s="161"/>
      <c r="Y294" s="161"/>
      <c r="Z294" s="161"/>
      <c r="AA294" s="161"/>
      <c r="AB294" s="161"/>
      <c r="AC294" s="161"/>
      <c r="AD294" s="161"/>
      <c r="AE294" s="161"/>
      <c r="AF294" s="161"/>
      <c r="AG294" s="161"/>
      <c r="AH294" s="161"/>
      <c r="AI294" s="162"/>
      <c r="AJ294" s="163"/>
      <c r="AK294" s="164"/>
    </row>
    <row r="295" spans="15:37" x14ac:dyDescent="0.3">
      <c r="O295" s="173"/>
      <c r="P295" s="160"/>
      <c r="Q295" s="160"/>
      <c r="R295" s="160"/>
      <c r="S295" s="160"/>
      <c r="T295" s="161"/>
      <c r="U295" s="161"/>
      <c r="V295" s="161"/>
      <c r="W295" s="161"/>
      <c r="X295" s="161"/>
      <c r="Y295" s="161"/>
      <c r="Z295" s="161"/>
      <c r="AA295" s="161"/>
      <c r="AB295" s="161"/>
      <c r="AC295" s="161"/>
      <c r="AD295" s="161"/>
      <c r="AE295" s="161"/>
      <c r="AF295" s="161"/>
      <c r="AG295" s="161"/>
      <c r="AH295" s="161"/>
      <c r="AI295" s="162"/>
      <c r="AJ295" s="163"/>
      <c r="AK295" s="164"/>
    </row>
    <row r="296" spans="15:37" x14ac:dyDescent="0.3">
      <c r="O296" s="173"/>
      <c r="P296" s="160"/>
      <c r="Q296" s="160"/>
      <c r="R296" s="160"/>
      <c r="S296" s="160"/>
      <c r="T296" s="161"/>
      <c r="U296" s="161"/>
      <c r="V296" s="161"/>
      <c r="W296" s="161"/>
      <c r="X296" s="161"/>
      <c r="Y296" s="161"/>
      <c r="Z296" s="161"/>
      <c r="AA296" s="161"/>
      <c r="AB296" s="161"/>
      <c r="AC296" s="161"/>
      <c r="AD296" s="161"/>
      <c r="AE296" s="161"/>
      <c r="AF296" s="161"/>
      <c r="AG296" s="161"/>
      <c r="AH296" s="161"/>
      <c r="AI296" s="162"/>
      <c r="AJ296" s="163"/>
      <c r="AK296" s="164"/>
    </row>
    <row r="297" spans="15:37" x14ac:dyDescent="0.3">
      <c r="O297" s="173"/>
      <c r="P297" s="160"/>
      <c r="Q297" s="160"/>
      <c r="R297" s="160"/>
      <c r="S297" s="160"/>
      <c r="T297" s="161"/>
      <c r="U297" s="161"/>
      <c r="V297" s="161"/>
      <c r="W297" s="161"/>
      <c r="X297" s="161"/>
      <c r="Y297" s="161"/>
      <c r="Z297" s="161"/>
      <c r="AA297" s="161"/>
      <c r="AB297" s="161"/>
      <c r="AC297" s="161"/>
      <c r="AD297" s="161"/>
      <c r="AE297" s="161"/>
      <c r="AF297" s="161"/>
      <c r="AG297" s="161"/>
      <c r="AH297" s="161"/>
      <c r="AI297" s="162"/>
      <c r="AJ297" s="163"/>
      <c r="AK297" s="164"/>
    </row>
    <row r="298" spans="15:37" x14ac:dyDescent="0.3">
      <c r="O298" s="173"/>
      <c r="P298" s="160"/>
      <c r="Q298" s="160"/>
      <c r="R298" s="160"/>
      <c r="S298" s="160"/>
      <c r="T298" s="161"/>
      <c r="U298" s="161"/>
      <c r="V298" s="161"/>
      <c r="W298" s="161"/>
      <c r="X298" s="161"/>
      <c r="Y298" s="161"/>
      <c r="Z298" s="161"/>
      <c r="AA298" s="161"/>
      <c r="AB298" s="161"/>
      <c r="AC298" s="161"/>
      <c r="AD298" s="161"/>
      <c r="AE298" s="161"/>
      <c r="AF298" s="161"/>
      <c r="AG298" s="161"/>
      <c r="AH298" s="161"/>
      <c r="AI298" s="162"/>
      <c r="AJ298" s="163"/>
      <c r="AK298" s="164"/>
    </row>
    <row r="299" spans="15:37" x14ac:dyDescent="0.3">
      <c r="O299" s="173"/>
      <c r="P299" s="160"/>
      <c r="Q299" s="160"/>
      <c r="R299" s="160"/>
      <c r="S299" s="160"/>
      <c r="T299" s="161"/>
      <c r="U299" s="161"/>
      <c r="V299" s="161"/>
      <c r="W299" s="161"/>
      <c r="X299" s="161"/>
      <c r="Y299" s="161"/>
      <c r="Z299" s="161"/>
      <c r="AA299" s="161"/>
      <c r="AB299" s="161"/>
      <c r="AC299" s="161"/>
      <c r="AD299" s="161"/>
      <c r="AE299" s="161"/>
      <c r="AF299" s="161"/>
      <c r="AG299" s="161"/>
      <c r="AH299" s="161"/>
      <c r="AI299" s="162"/>
      <c r="AJ299" s="163"/>
      <c r="AK299" s="164"/>
    </row>
    <row r="300" spans="15:37" x14ac:dyDescent="0.3">
      <c r="O300" s="173"/>
      <c r="P300" s="160"/>
      <c r="Q300" s="160"/>
      <c r="R300" s="160"/>
      <c r="S300" s="160"/>
      <c r="T300" s="161"/>
      <c r="U300" s="161"/>
      <c r="V300" s="161"/>
      <c r="W300" s="161"/>
      <c r="X300" s="161"/>
      <c r="Y300" s="161"/>
      <c r="Z300" s="161"/>
      <c r="AA300" s="161"/>
      <c r="AB300" s="161"/>
      <c r="AC300" s="161"/>
      <c r="AD300" s="161"/>
      <c r="AE300" s="161"/>
      <c r="AF300" s="161"/>
      <c r="AG300" s="161"/>
      <c r="AH300" s="161"/>
      <c r="AI300" s="162"/>
      <c r="AJ300" s="163"/>
      <c r="AK300" s="164"/>
    </row>
    <row r="301" spans="15:37" x14ac:dyDescent="0.3">
      <c r="O301" s="173"/>
      <c r="P301" s="160"/>
      <c r="Q301" s="160"/>
      <c r="R301" s="160"/>
      <c r="S301" s="160"/>
      <c r="T301" s="161"/>
      <c r="U301" s="161"/>
      <c r="V301" s="161"/>
      <c r="W301" s="161"/>
      <c r="X301" s="161"/>
      <c r="Y301" s="161"/>
      <c r="Z301" s="161"/>
      <c r="AA301" s="161"/>
      <c r="AB301" s="161"/>
      <c r="AC301" s="161"/>
      <c r="AD301" s="161"/>
      <c r="AE301" s="161"/>
      <c r="AF301" s="161"/>
      <c r="AG301" s="161"/>
      <c r="AH301" s="161"/>
      <c r="AI301" s="162"/>
      <c r="AJ301" s="163"/>
      <c r="AK301" s="164"/>
    </row>
    <row r="302" spans="15:37" x14ac:dyDescent="0.3">
      <c r="O302" s="173"/>
      <c r="P302" s="160"/>
      <c r="Q302" s="160"/>
      <c r="R302" s="160"/>
      <c r="S302" s="160"/>
      <c r="T302" s="161"/>
      <c r="U302" s="161"/>
      <c r="V302" s="161"/>
      <c r="W302" s="161"/>
      <c r="X302" s="161"/>
      <c r="Y302" s="161"/>
      <c r="Z302" s="161"/>
      <c r="AA302" s="161"/>
      <c r="AB302" s="161"/>
      <c r="AC302" s="161"/>
      <c r="AD302" s="161"/>
      <c r="AE302" s="161"/>
      <c r="AF302" s="161"/>
      <c r="AG302" s="161"/>
      <c r="AH302" s="161"/>
      <c r="AI302" s="162"/>
      <c r="AJ302" s="163"/>
      <c r="AK302" s="164"/>
    </row>
    <row r="303" spans="15:37" x14ac:dyDescent="0.3">
      <c r="O303" s="173"/>
      <c r="P303" s="160"/>
      <c r="Q303" s="160"/>
      <c r="R303" s="160"/>
      <c r="S303" s="160"/>
      <c r="T303" s="161"/>
      <c r="U303" s="161"/>
      <c r="V303" s="161"/>
      <c r="W303" s="161"/>
      <c r="X303" s="161"/>
      <c r="Y303" s="161"/>
      <c r="Z303" s="161"/>
      <c r="AA303" s="161"/>
      <c r="AB303" s="161"/>
      <c r="AC303" s="161"/>
      <c r="AD303" s="161"/>
      <c r="AE303" s="161"/>
      <c r="AF303" s="161"/>
      <c r="AG303" s="161"/>
      <c r="AH303" s="161"/>
      <c r="AI303" s="162"/>
      <c r="AJ303" s="163"/>
      <c r="AK303" s="164"/>
    </row>
    <row r="304" spans="15:37" x14ac:dyDescent="0.3">
      <c r="O304" s="173"/>
      <c r="P304" s="160"/>
      <c r="Q304" s="160"/>
      <c r="R304" s="160"/>
      <c r="S304" s="160"/>
      <c r="T304" s="161"/>
      <c r="U304" s="161"/>
      <c r="V304" s="161"/>
      <c r="W304" s="161"/>
      <c r="X304" s="161"/>
      <c r="Y304" s="161"/>
      <c r="Z304" s="161"/>
      <c r="AA304" s="161"/>
      <c r="AB304" s="161"/>
      <c r="AC304" s="161"/>
      <c r="AD304" s="161"/>
      <c r="AE304" s="161"/>
      <c r="AF304" s="161"/>
      <c r="AG304" s="161"/>
      <c r="AH304" s="161"/>
      <c r="AI304" s="162"/>
      <c r="AJ304" s="163"/>
      <c r="AK304" s="164"/>
    </row>
    <row r="305" spans="15:37" x14ac:dyDescent="0.3">
      <c r="O305" s="173"/>
      <c r="P305" s="160"/>
      <c r="Q305" s="160"/>
      <c r="R305" s="160"/>
      <c r="S305" s="160"/>
      <c r="T305" s="161"/>
      <c r="U305" s="161"/>
      <c r="V305" s="161"/>
      <c r="W305" s="161"/>
      <c r="X305" s="161"/>
      <c r="Y305" s="161"/>
      <c r="Z305" s="161"/>
      <c r="AA305" s="161"/>
      <c r="AB305" s="161"/>
      <c r="AC305" s="161"/>
      <c r="AD305" s="161"/>
      <c r="AE305" s="161"/>
      <c r="AF305" s="161"/>
      <c r="AG305" s="161"/>
      <c r="AH305" s="161"/>
      <c r="AI305" s="162"/>
      <c r="AJ305" s="163"/>
      <c r="AK305" s="164"/>
    </row>
    <row r="306" spans="15:37" x14ac:dyDescent="0.3">
      <c r="O306" s="173"/>
      <c r="P306" s="160"/>
      <c r="Q306" s="160"/>
      <c r="R306" s="160"/>
      <c r="S306" s="160"/>
      <c r="T306" s="161"/>
      <c r="U306" s="161"/>
      <c r="V306" s="161"/>
      <c r="W306" s="161"/>
      <c r="X306" s="161"/>
      <c r="Y306" s="161"/>
      <c r="Z306" s="161"/>
      <c r="AA306" s="161"/>
      <c r="AB306" s="161"/>
      <c r="AC306" s="161"/>
      <c r="AD306" s="161"/>
      <c r="AE306" s="161"/>
      <c r="AF306" s="161"/>
      <c r="AG306" s="161"/>
      <c r="AH306" s="161"/>
      <c r="AI306" s="162"/>
      <c r="AJ306" s="163"/>
      <c r="AK306" s="164"/>
    </row>
    <row r="307" spans="15:37" x14ac:dyDescent="0.3">
      <c r="O307" s="173"/>
      <c r="P307" s="160"/>
      <c r="Q307" s="160"/>
      <c r="R307" s="160"/>
      <c r="S307" s="160"/>
      <c r="T307" s="161"/>
      <c r="U307" s="161"/>
      <c r="V307" s="161"/>
      <c r="W307" s="161"/>
      <c r="X307" s="161"/>
      <c r="Y307" s="161"/>
      <c r="Z307" s="161"/>
      <c r="AA307" s="161"/>
      <c r="AB307" s="161"/>
      <c r="AC307" s="161"/>
      <c r="AD307" s="161"/>
      <c r="AE307" s="161"/>
      <c r="AF307" s="161"/>
      <c r="AG307" s="161"/>
      <c r="AH307" s="161"/>
      <c r="AI307" s="162"/>
      <c r="AJ307" s="163"/>
      <c r="AK307" s="164"/>
    </row>
    <row r="308" spans="15:37" x14ac:dyDescent="0.3">
      <c r="O308" s="173"/>
      <c r="P308" s="160"/>
      <c r="Q308" s="160"/>
      <c r="R308" s="160"/>
      <c r="S308" s="160"/>
      <c r="T308" s="161"/>
      <c r="U308" s="161"/>
      <c r="V308" s="161"/>
      <c r="W308" s="161"/>
      <c r="X308" s="161"/>
      <c r="Y308" s="161"/>
      <c r="Z308" s="161"/>
      <c r="AA308" s="161"/>
      <c r="AB308" s="161"/>
      <c r="AC308" s="161"/>
      <c r="AD308" s="161"/>
      <c r="AE308" s="161"/>
      <c r="AF308" s="161"/>
      <c r="AG308" s="161"/>
      <c r="AH308" s="161"/>
      <c r="AI308" s="162"/>
      <c r="AJ308" s="163"/>
      <c r="AK308" s="164"/>
    </row>
    <row r="309" spans="15:37" x14ac:dyDescent="0.3">
      <c r="O309" s="173"/>
      <c r="P309" s="160"/>
      <c r="Q309" s="160"/>
      <c r="R309" s="160"/>
      <c r="S309" s="160"/>
      <c r="T309" s="161"/>
      <c r="U309" s="161"/>
      <c r="V309" s="161"/>
      <c r="W309" s="161"/>
      <c r="X309" s="161"/>
      <c r="Y309" s="161"/>
      <c r="Z309" s="161"/>
      <c r="AA309" s="161"/>
      <c r="AB309" s="161"/>
      <c r="AC309" s="161"/>
      <c r="AD309" s="161"/>
      <c r="AE309" s="161"/>
      <c r="AF309" s="161"/>
      <c r="AG309" s="161"/>
      <c r="AH309" s="161"/>
      <c r="AI309" s="162"/>
      <c r="AJ309" s="163"/>
      <c r="AK309" s="164"/>
    </row>
    <row r="310" spans="15:37" x14ac:dyDescent="0.3">
      <c r="O310" s="173"/>
      <c r="P310" s="160"/>
      <c r="Q310" s="160"/>
      <c r="R310" s="160"/>
      <c r="S310" s="160"/>
      <c r="T310" s="161"/>
      <c r="U310" s="161"/>
      <c r="V310" s="161"/>
      <c r="W310" s="161"/>
      <c r="X310" s="161"/>
      <c r="Y310" s="161"/>
      <c r="Z310" s="161"/>
      <c r="AA310" s="161"/>
      <c r="AB310" s="161"/>
      <c r="AC310" s="161"/>
      <c r="AD310" s="161"/>
      <c r="AE310" s="161"/>
      <c r="AF310" s="161"/>
      <c r="AG310" s="161"/>
      <c r="AH310" s="161"/>
      <c r="AI310" s="162"/>
      <c r="AJ310" s="163"/>
      <c r="AK310" s="164"/>
    </row>
    <row r="311" spans="15:37" x14ac:dyDescent="0.3">
      <c r="O311" s="173"/>
      <c r="P311" s="160"/>
      <c r="Q311" s="160"/>
      <c r="R311" s="160"/>
      <c r="S311" s="160"/>
      <c r="T311" s="161"/>
      <c r="U311" s="161"/>
      <c r="V311" s="161"/>
      <c r="W311" s="161"/>
      <c r="X311" s="161"/>
      <c r="Y311" s="161"/>
      <c r="Z311" s="161"/>
      <c r="AA311" s="161"/>
      <c r="AB311" s="161"/>
      <c r="AC311" s="161"/>
      <c r="AD311" s="161"/>
      <c r="AE311" s="161"/>
      <c r="AF311" s="161"/>
      <c r="AG311" s="161"/>
      <c r="AH311" s="161"/>
      <c r="AI311" s="162"/>
      <c r="AJ311" s="163"/>
      <c r="AK311" s="164"/>
    </row>
    <row r="312" spans="15:37" x14ac:dyDescent="0.3">
      <c r="O312" s="173"/>
      <c r="P312" s="160"/>
      <c r="Q312" s="160"/>
      <c r="R312" s="160"/>
      <c r="S312" s="160"/>
      <c r="T312" s="161"/>
      <c r="U312" s="161"/>
      <c r="V312" s="161"/>
      <c r="W312" s="161"/>
      <c r="X312" s="161"/>
      <c r="Y312" s="161"/>
      <c r="Z312" s="161"/>
      <c r="AA312" s="161"/>
      <c r="AB312" s="161"/>
      <c r="AC312" s="161"/>
      <c r="AD312" s="161"/>
      <c r="AE312" s="161"/>
      <c r="AF312" s="161"/>
      <c r="AG312" s="161"/>
      <c r="AH312" s="161"/>
      <c r="AI312" s="162"/>
      <c r="AJ312" s="163"/>
      <c r="AK312" s="164"/>
    </row>
    <row r="313" spans="15:37" x14ac:dyDescent="0.3">
      <c r="O313" s="173"/>
      <c r="P313" s="160"/>
      <c r="Q313" s="160"/>
      <c r="R313" s="160"/>
      <c r="S313" s="160"/>
      <c r="T313" s="161"/>
      <c r="U313" s="161"/>
      <c r="V313" s="161"/>
      <c r="W313" s="161"/>
      <c r="X313" s="161"/>
      <c r="Y313" s="161"/>
      <c r="Z313" s="161"/>
      <c r="AA313" s="161"/>
      <c r="AB313" s="161"/>
      <c r="AC313" s="161"/>
      <c r="AD313" s="161"/>
      <c r="AE313" s="161"/>
      <c r="AF313" s="161"/>
      <c r="AG313" s="161"/>
      <c r="AH313" s="161"/>
      <c r="AI313" s="162"/>
      <c r="AJ313" s="163"/>
      <c r="AK313" s="164"/>
    </row>
    <row r="314" spans="15:37" x14ac:dyDescent="0.3">
      <c r="O314" s="173"/>
      <c r="P314" s="160"/>
      <c r="Q314" s="160"/>
      <c r="R314" s="160"/>
      <c r="S314" s="160"/>
      <c r="T314" s="161"/>
      <c r="U314" s="161"/>
      <c r="V314" s="161"/>
      <c r="W314" s="161"/>
      <c r="X314" s="161"/>
      <c r="Y314" s="161"/>
      <c r="Z314" s="161"/>
      <c r="AA314" s="161"/>
      <c r="AB314" s="161"/>
      <c r="AC314" s="161"/>
      <c r="AD314" s="161"/>
      <c r="AE314" s="161"/>
      <c r="AF314" s="161"/>
      <c r="AG314" s="161"/>
      <c r="AH314" s="161"/>
      <c r="AI314" s="162"/>
      <c r="AJ314" s="163"/>
      <c r="AK314" s="164"/>
    </row>
    <row r="315" spans="15:37" x14ac:dyDescent="0.3">
      <c r="O315" s="173"/>
      <c r="P315" s="160"/>
      <c r="Q315" s="160"/>
      <c r="R315" s="160"/>
      <c r="S315" s="160"/>
      <c r="T315" s="161"/>
      <c r="U315" s="161"/>
      <c r="V315" s="161"/>
      <c r="W315" s="161"/>
      <c r="X315" s="161"/>
      <c r="Y315" s="161"/>
      <c r="Z315" s="161"/>
      <c r="AA315" s="161"/>
      <c r="AB315" s="161"/>
      <c r="AC315" s="161"/>
      <c r="AD315" s="161"/>
      <c r="AE315" s="161"/>
      <c r="AF315" s="161"/>
      <c r="AG315" s="161"/>
      <c r="AH315" s="161"/>
      <c r="AI315" s="162"/>
      <c r="AJ315" s="163"/>
      <c r="AK315" s="164"/>
    </row>
    <row r="316" spans="15:37" x14ac:dyDescent="0.3">
      <c r="O316" s="173"/>
      <c r="P316" s="160"/>
      <c r="Q316" s="160"/>
      <c r="R316" s="160"/>
      <c r="S316" s="160"/>
      <c r="T316" s="161"/>
      <c r="U316" s="161"/>
      <c r="V316" s="161"/>
      <c r="W316" s="161"/>
      <c r="X316" s="161"/>
      <c r="Y316" s="161"/>
      <c r="Z316" s="161"/>
      <c r="AA316" s="161"/>
      <c r="AB316" s="161"/>
      <c r="AC316" s="161"/>
      <c r="AD316" s="161"/>
      <c r="AE316" s="161"/>
      <c r="AF316" s="161"/>
      <c r="AG316" s="161"/>
      <c r="AH316" s="161"/>
      <c r="AI316" s="162"/>
      <c r="AJ316" s="163"/>
      <c r="AK316" s="164"/>
    </row>
    <row r="317" spans="15:37" x14ac:dyDescent="0.3">
      <c r="O317" s="173"/>
      <c r="P317" s="160"/>
      <c r="Q317" s="160"/>
      <c r="R317" s="160"/>
      <c r="S317" s="160"/>
      <c r="T317" s="161"/>
      <c r="U317" s="161"/>
      <c r="V317" s="161"/>
      <c r="W317" s="161"/>
      <c r="X317" s="161"/>
      <c r="Y317" s="161"/>
      <c r="Z317" s="161"/>
      <c r="AA317" s="161"/>
      <c r="AB317" s="161"/>
      <c r="AC317" s="161"/>
      <c r="AD317" s="161"/>
      <c r="AE317" s="161"/>
      <c r="AF317" s="161"/>
      <c r="AG317" s="161"/>
      <c r="AH317" s="161"/>
      <c r="AI317" s="162"/>
      <c r="AJ317" s="163"/>
      <c r="AK317" s="164"/>
    </row>
    <row r="318" spans="15:37" x14ac:dyDescent="0.3">
      <c r="O318" s="173"/>
      <c r="P318" s="160"/>
      <c r="Q318" s="160"/>
      <c r="R318" s="160"/>
      <c r="S318" s="160"/>
      <c r="T318" s="161"/>
      <c r="U318" s="161"/>
      <c r="V318" s="161"/>
      <c r="W318" s="161"/>
      <c r="X318" s="161"/>
      <c r="Y318" s="161"/>
      <c r="Z318" s="161"/>
      <c r="AA318" s="161"/>
      <c r="AB318" s="161"/>
      <c r="AC318" s="161"/>
      <c r="AD318" s="161"/>
      <c r="AE318" s="161"/>
      <c r="AF318" s="161"/>
      <c r="AG318" s="161"/>
      <c r="AH318" s="161"/>
      <c r="AI318" s="162"/>
      <c r="AJ318" s="163"/>
      <c r="AK318" s="164"/>
    </row>
    <row r="319" spans="15:37" x14ac:dyDescent="0.3">
      <c r="O319" s="173"/>
      <c r="P319" s="160"/>
      <c r="Q319" s="160"/>
      <c r="R319" s="160"/>
      <c r="S319" s="160"/>
      <c r="T319" s="161"/>
      <c r="U319" s="161"/>
      <c r="V319" s="161"/>
      <c r="W319" s="161"/>
      <c r="X319" s="161"/>
      <c r="Y319" s="161"/>
      <c r="Z319" s="161"/>
      <c r="AA319" s="161"/>
      <c r="AB319" s="161"/>
      <c r="AC319" s="161"/>
      <c r="AD319" s="161"/>
      <c r="AE319" s="161"/>
      <c r="AF319" s="161"/>
      <c r="AG319" s="161"/>
      <c r="AH319" s="161"/>
      <c r="AI319" s="162"/>
      <c r="AJ319" s="163"/>
      <c r="AK319" s="164"/>
    </row>
    <row r="320" spans="15:37" x14ac:dyDescent="0.3">
      <c r="O320" s="173"/>
      <c r="P320" s="160"/>
      <c r="Q320" s="160"/>
      <c r="R320" s="160"/>
      <c r="S320" s="160"/>
      <c r="T320" s="161"/>
      <c r="U320" s="161"/>
      <c r="V320" s="161"/>
      <c r="W320" s="161"/>
      <c r="X320" s="161"/>
      <c r="Y320" s="161"/>
      <c r="Z320" s="161"/>
      <c r="AA320" s="161"/>
      <c r="AB320" s="161"/>
      <c r="AC320" s="161"/>
      <c r="AD320" s="161"/>
      <c r="AE320" s="161"/>
      <c r="AF320" s="161"/>
      <c r="AG320" s="161"/>
      <c r="AH320" s="161"/>
      <c r="AI320" s="162"/>
      <c r="AJ320" s="163"/>
      <c r="AK320" s="164"/>
    </row>
    <row r="321" spans="15:37" x14ac:dyDescent="0.3">
      <c r="O321" s="173"/>
      <c r="P321" s="160"/>
      <c r="Q321" s="160"/>
      <c r="R321" s="160"/>
      <c r="S321" s="160"/>
      <c r="T321" s="161"/>
      <c r="U321" s="161"/>
      <c r="V321" s="161"/>
      <c r="W321" s="161"/>
      <c r="X321" s="161"/>
      <c r="Y321" s="161"/>
      <c r="Z321" s="161"/>
      <c r="AA321" s="161"/>
      <c r="AB321" s="161"/>
      <c r="AC321" s="161"/>
      <c r="AD321" s="161"/>
      <c r="AE321" s="161"/>
      <c r="AF321" s="161"/>
      <c r="AG321" s="161"/>
      <c r="AH321" s="161"/>
      <c r="AI321" s="162"/>
      <c r="AJ321" s="163"/>
      <c r="AK321" s="164"/>
    </row>
    <row r="322" spans="15:37" x14ac:dyDescent="0.3">
      <c r="O322" s="173"/>
      <c r="P322" s="160"/>
      <c r="Q322" s="160"/>
      <c r="R322" s="160"/>
      <c r="S322" s="160"/>
      <c r="T322" s="161"/>
      <c r="U322" s="161"/>
      <c r="V322" s="161"/>
      <c r="W322" s="161"/>
      <c r="X322" s="161"/>
      <c r="Y322" s="161"/>
      <c r="Z322" s="161"/>
      <c r="AA322" s="161"/>
      <c r="AB322" s="161"/>
      <c r="AC322" s="161"/>
      <c r="AD322" s="161"/>
      <c r="AE322" s="161"/>
      <c r="AF322" s="161"/>
      <c r="AG322" s="161"/>
      <c r="AH322" s="161"/>
      <c r="AI322" s="162"/>
      <c r="AJ322" s="163"/>
      <c r="AK322" s="164"/>
    </row>
    <row r="323" spans="15:37" x14ac:dyDescent="0.3">
      <c r="O323" s="173"/>
      <c r="P323" s="160"/>
      <c r="Q323" s="160"/>
      <c r="R323" s="160"/>
      <c r="S323" s="160"/>
      <c r="T323" s="161"/>
      <c r="U323" s="161"/>
      <c r="V323" s="161"/>
      <c r="W323" s="161"/>
      <c r="X323" s="161"/>
      <c r="Y323" s="161"/>
      <c r="Z323" s="161"/>
      <c r="AA323" s="161"/>
      <c r="AB323" s="161"/>
      <c r="AC323" s="161"/>
      <c r="AD323" s="161"/>
      <c r="AE323" s="161"/>
      <c r="AF323" s="161"/>
      <c r="AG323" s="161"/>
      <c r="AH323" s="161"/>
      <c r="AI323" s="162"/>
      <c r="AJ323" s="163"/>
      <c r="AK323" s="164"/>
    </row>
    <row r="324" spans="15:37" x14ac:dyDescent="0.3">
      <c r="O324" s="173"/>
      <c r="P324" s="160"/>
      <c r="Q324" s="160"/>
      <c r="R324" s="160"/>
      <c r="S324" s="160"/>
      <c r="T324" s="161"/>
      <c r="U324" s="161"/>
      <c r="V324" s="161"/>
      <c r="W324" s="161"/>
      <c r="X324" s="161"/>
      <c r="Y324" s="161"/>
      <c r="Z324" s="161"/>
      <c r="AA324" s="161"/>
      <c r="AB324" s="161"/>
      <c r="AC324" s="161"/>
      <c r="AD324" s="161"/>
      <c r="AE324" s="161"/>
      <c r="AF324" s="161"/>
      <c r="AG324" s="161"/>
      <c r="AH324" s="161"/>
      <c r="AI324" s="162"/>
      <c r="AJ324" s="163"/>
      <c r="AK324" s="164"/>
    </row>
    <row r="325" spans="15:37" x14ac:dyDescent="0.3">
      <c r="O325" s="173"/>
      <c r="P325" s="160"/>
      <c r="Q325" s="160"/>
      <c r="R325" s="160"/>
      <c r="S325" s="160"/>
      <c r="T325" s="161"/>
      <c r="U325" s="161"/>
      <c r="V325" s="161"/>
      <c r="W325" s="161"/>
      <c r="X325" s="161"/>
      <c r="Y325" s="161"/>
      <c r="Z325" s="161"/>
      <c r="AA325" s="161"/>
      <c r="AB325" s="161"/>
      <c r="AC325" s="161"/>
      <c r="AD325" s="161"/>
      <c r="AE325" s="161"/>
      <c r="AF325" s="161"/>
      <c r="AG325" s="161"/>
      <c r="AH325" s="161"/>
      <c r="AI325" s="162"/>
      <c r="AJ325" s="163"/>
      <c r="AK325" s="164"/>
    </row>
    <row r="326" spans="15:37" x14ac:dyDescent="0.3">
      <c r="O326" s="173"/>
      <c r="P326" s="160"/>
      <c r="Q326" s="160"/>
      <c r="R326" s="160"/>
      <c r="S326" s="160"/>
      <c r="T326" s="161"/>
      <c r="U326" s="161"/>
      <c r="V326" s="161"/>
      <c r="W326" s="161"/>
      <c r="X326" s="161"/>
      <c r="Y326" s="161"/>
      <c r="Z326" s="161"/>
      <c r="AA326" s="161"/>
      <c r="AB326" s="161"/>
      <c r="AC326" s="161"/>
      <c r="AD326" s="161"/>
      <c r="AE326" s="161"/>
      <c r="AF326" s="161"/>
      <c r="AG326" s="161"/>
      <c r="AH326" s="161"/>
      <c r="AI326" s="162"/>
      <c r="AJ326" s="163"/>
      <c r="AK326" s="164"/>
    </row>
    <row r="327" spans="15:37" x14ac:dyDescent="0.3">
      <c r="O327" s="173"/>
      <c r="P327" s="160"/>
      <c r="Q327" s="160"/>
      <c r="R327" s="160"/>
      <c r="S327" s="160"/>
      <c r="T327" s="161"/>
      <c r="U327" s="161"/>
      <c r="V327" s="161"/>
      <c r="W327" s="161"/>
      <c r="X327" s="161"/>
      <c r="Y327" s="161"/>
      <c r="Z327" s="161"/>
      <c r="AA327" s="161"/>
      <c r="AB327" s="161"/>
      <c r="AC327" s="161"/>
      <c r="AD327" s="161"/>
      <c r="AE327" s="161"/>
      <c r="AF327" s="161"/>
      <c r="AG327" s="161"/>
      <c r="AH327" s="161"/>
      <c r="AI327" s="162"/>
      <c r="AJ327" s="163"/>
      <c r="AK327" s="164"/>
    </row>
    <row r="328" spans="15:37" x14ac:dyDescent="0.3">
      <c r="O328" s="173"/>
      <c r="P328" s="160"/>
      <c r="Q328" s="160"/>
      <c r="R328" s="160"/>
      <c r="S328" s="160"/>
      <c r="T328" s="161"/>
      <c r="U328" s="161"/>
      <c r="V328" s="161"/>
      <c r="W328" s="161"/>
      <c r="X328" s="161"/>
      <c r="Y328" s="161"/>
      <c r="Z328" s="161"/>
      <c r="AA328" s="161"/>
      <c r="AB328" s="161"/>
      <c r="AC328" s="161"/>
      <c r="AD328" s="161"/>
      <c r="AE328" s="161"/>
      <c r="AF328" s="161"/>
      <c r="AG328" s="161"/>
      <c r="AH328" s="161"/>
      <c r="AI328" s="162"/>
      <c r="AJ328" s="163"/>
      <c r="AK328" s="164"/>
    </row>
    <row r="329" spans="15:37" x14ac:dyDescent="0.3">
      <c r="O329" s="173"/>
      <c r="P329" s="160"/>
      <c r="Q329" s="160"/>
      <c r="R329" s="160"/>
      <c r="S329" s="160"/>
      <c r="T329" s="161"/>
      <c r="U329" s="161"/>
      <c r="V329" s="161"/>
      <c r="W329" s="161"/>
      <c r="X329" s="161"/>
      <c r="Y329" s="161"/>
      <c r="Z329" s="161"/>
      <c r="AA329" s="161"/>
      <c r="AB329" s="161"/>
      <c r="AC329" s="161"/>
      <c r="AD329" s="161"/>
      <c r="AE329" s="161"/>
      <c r="AF329" s="161"/>
      <c r="AG329" s="161"/>
      <c r="AH329" s="161"/>
      <c r="AI329" s="162"/>
      <c r="AJ329" s="163"/>
      <c r="AK329" s="164"/>
    </row>
    <row r="330" spans="15:37" x14ac:dyDescent="0.3">
      <c r="O330" s="173"/>
      <c r="P330" s="160"/>
      <c r="Q330" s="160"/>
      <c r="R330" s="160"/>
      <c r="S330" s="160"/>
      <c r="T330" s="161"/>
      <c r="U330" s="161"/>
      <c r="V330" s="161"/>
      <c r="W330" s="161"/>
      <c r="X330" s="161"/>
      <c r="Y330" s="161"/>
      <c r="Z330" s="161"/>
      <c r="AA330" s="161"/>
      <c r="AB330" s="161"/>
      <c r="AC330" s="161"/>
      <c r="AD330" s="161"/>
      <c r="AE330" s="161"/>
      <c r="AF330" s="161"/>
      <c r="AG330" s="161"/>
      <c r="AH330" s="161"/>
      <c r="AI330" s="162"/>
      <c r="AJ330" s="163"/>
      <c r="AK330" s="164"/>
    </row>
    <row r="331" spans="15:37" x14ac:dyDescent="0.3">
      <c r="O331" s="173"/>
      <c r="P331" s="160"/>
      <c r="Q331" s="160"/>
      <c r="R331" s="160"/>
      <c r="S331" s="160"/>
      <c r="T331" s="161"/>
      <c r="U331" s="161"/>
      <c r="V331" s="161"/>
      <c r="W331" s="161"/>
      <c r="X331" s="161"/>
      <c r="Y331" s="161"/>
      <c r="Z331" s="161"/>
      <c r="AA331" s="161"/>
      <c r="AB331" s="161"/>
      <c r="AC331" s="161"/>
      <c r="AD331" s="161"/>
      <c r="AE331" s="161"/>
      <c r="AF331" s="161"/>
      <c r="AG331" s="161"/>
      <c r="AH331" s="161"/>
      <c r="AI331" s="162"/>
      <c r="AJ331" s="163"/>
      <c r="AK331" s="164"/>
    </row>
    <row r="332" spans="15:37" x14ac:dyDescent="0.3">
      <c r="O332" s="173"/>
      <c r="P332" s="160"/>
      <c r="Q332" s="160"/>
      <c r="R332" s="160"/>
      <c r="S332" s="160"/>
      <c r="T332" s="161"/>
      <c r="U332" s="161"/>
      <c r="V332" s="161"/>
      <c r="W332" s="161"/>
      <c r="X332" s="161"/>
      <c r="Y332" s="161"/>
      <c r="Z332" s="161"/>
      <c r="AA332" s="161"/>
      <c r="AB332" s="161"/>
      <c r="AC332" s="161"/>
      <c r="AD332" s="161"/>
      <c r="AE332" s="161"/>
      <c r="AF332" s="161"/>
      <c r="AG332" s="161"/>
      <c r="AH332" s="161"/>
      <c r="AI332" s="162"/>
      <c r="AJ332" s="163"/>
      <c r="AK332" s="164"/>
    </row>
    <row r="333" spans="15:37" x14ac:dyDescent="0.3">
      <c r="O333" s="173"/>
      <c r="P333" s="160"/>
      <c r="Q333" s="160"/>
      <c r="R333" s="160"/>
      <c r="S333" s="160"/>
      <c r="T333" s="161"/>
      <c r="U333" s="161"/>
      <c r="V333" s="161"/>
      <c r="W333" s="161"/>
      <c r="X333" s="161"/>
      <c r="Y333" s="161"/>
      <c r="Z333" s="161"/>
      <c r="AA333" s="161"/>
      <c r="AB333" s="161"/>
      <c r="AC333" s="161"/>
      <c r="AD333" s="161"/>
      <c r="AE333" s="161"/>
      <c r="AF333" s="161"/>
      <c r="AG333" s="161"/>
      <c r="AH333" s="161"/>
      <c r="AI333" s="162"/>
      <c r="AJ333" s="163"/>
      <c r="AK333" s="164"/>
    </row>
    <row r="334" spans="15:37" x14ac:dyDescent="0.3">
      <c r="O334" s="173"/>
      <c r="P334" s="160"/>
      <c r="Q334" s="160"/>
      <c r="R334" s="160"/>
      <c r="S334" s="160"/>
      <c r="T334" s="161"/>
      <c r="U334" s="161"/>
      <c r="V334" s="161"/>
      <c r="W334" s="161"/>
      <c r="X334" s="161"/>
      <c r="Y334" s="161"/>
      <c r="Z334" s="161"/>
      <c r="AA334" s="161"/>
      <c r="AB334" s="161"/>
      <c r="AC334" s="161"/>
      <c r="AD334" s="161"/>
      <c r="AE334" s="161"/>
      <c r="AF334" s="161"/>
      <c r="AG334" s="161"/>
      <c r="AH334" s="161"/>
      <c r="AI334" s="162"/>
      <c r="AJ334" s="163"/>
      <c r="AK334" s="164"/>
    </row>
    <row r="335" spans="15:37" x14ac:dyDescent="0.3">
      <c r="O335" s="173"/>
      <c r="P335" s="160"/>
      <c r="Q335" s="160"/>
      <c r="R335" s="160"/>
      <c r="S335" s="160"/>
      <c r="T335" s="161"/>
      <c r="U335" s="161"/>
      <c r="V335" s="161"/>
      <c r="W335" s="161"/>
      <c r="X335" s="161"/>
      <c r="Y335" s="161"/>
      <c r="Z335" s="161"/>
      <c r="AA335" s="161"/>
      <c r="AB335" s="161"/>
      <c r="AC335" s="161"/>
      <c r="AD335" s="161"/>
      <c r="AE335" s="161"/>
      <c r="AF335" s="161"/>
      <c r="AG335" s="161"/>
      <c r="AH335" s="161"/>
      <c r="AI335" s="162"/>
      <c r="AJ335" s="163"/>
      <c r="AK335" s="164"/>
    </row>
    <row r="336" spans="15:37" x14ac:dyDescent="0.3">
      <c r="O336" s="173"/>
      <c r="P336" s="160"/>
      <c r="Q336" s="160"/>
      <c r="R336" s="160"/>
      <c r="S336" s="160"/>
      <c r="T336" s="161"/>
      <c r="U336" s="161"/>
      <c r="V336" s="161"/>
      <c r="W336" s="161"/>
      <c r="X336" s="161"/>
      <c r="Y336" s="161"/>
      <c r="Z336" s="161"/>
      <c r="AA336" s="161"/>
      <c r="AB336" s="161"/>
      <c r="AC336" s="161"/>
      <c r="AD336" s="161"/>
      <c r="AE336" s="161"/>
      <c r="AF336" s="161"/>
      <c r="AG336" s="161"/>
      <c r="AH336" s="161"/>
      <c r="AI336" s="162"/>
      <c r="AJ336" s="163"/>
      <c r="AK336" s="164"/>
    </row>
    <row r="337" spans="15:37" x14ac:dyDescent="0.3">
      <c r="O337" s="173"/>
      <c r="P337" s="160"/>
      <c r="Q337" s="160"/>
      <c r="R337" s="160"/>
      <c r="S337" s="160"/>
      <c r="T337" s="161"/>
      <c r="U337" s="161"/>
      <c r="V337" s="161"/>
      <c r="W337" s="161"/>
      <c r="X337" s="161"/>
      <c r="Y337" s="161"/>
      <c r="Z337" s="161"/>
      <c r="AA337" s="161"/>
      <c r="AB337" s="161"/>
      <c r="AC337" s="161"/>
      <c r="AD337" s="161"/>
      <c r="AE337" s="161"/>
      <c r="AF337" s="161"/>
      <c r="AG337" s="161"/>
      <c r="AH337" s="161"/>
      <c r="AI337" s="162"/>
      <c r="AJ337" s="163"/>
      <c r="AK337" s="164"/>
    </row>
    <row r="338" spans="15:37" x14ac:dyDescent="0.3">
      <c r="O338" s="173"/>
      <c r="P338" s="160"/>
      <c r="Q338" s="160"/>
      <c r="R338" s="160"/>
      <c r="S338" s="160"/>
      <c r="T338" s="161"/>
      <c r="U338" s="161"/>
      <c r="V338" s="161"/>
      <c r="W338" s="161"/>
      <c r="X338" s="161"/>
      <c r="Y338" s="161"/>
      <c r="Z338" s="161"/>
      <c r="AA338" s="161"/>
      <c r="AB338" s="161"/>
      <c r="AC338" s="161"/>
      <c r="AD338" s="161"/>
      <c r="AE338" s="161"/>
      <c r="AF338" s="161"/>
      <c r="AG338" s="161"/>
      <c r="AH338" s="161"/>
      <c r="AI338" s="162"/>
      <c r="AJ338" s="163"/>
      <c r="AK338" s="164"/>
    </row>
    <row r="339" spans="15:37" x14ac:dyDescent="0.3">
      <c r="O339" s="173"/>
      <c r="P339" s="160"/>
      <c r="Q339" s="160"/>
      <c r="R339" s="160"/>
      <c r="S339" s="160"/>
      <c r="T339" s="161"/>
      <c r="U339" s="161"/>
      <c r="V339" s="161"/>
      <c r="W339" s="161"/>
      <c r="X339" s="161"/>
      <c r="Y339" s="161"/>
      <c r="Z339" s="161"/>
      <c r="AA339" s="161"/>
      <c r="AB339" s="161"/>
      <c r="AC339" s="161"/>
      <c r="AD339" s="161"/>
      <c r="AE339" s="161"/>
      <c r="AF339" s="161"/>
      <c r="AG339" s="161"/>
      <c r="AH339" s="161"/>
      <c r="AI339" s="162"/>
      <c r="AJ339" s="163"/>
      <c r="AK339" s="164"/>
    </row>
    <row r="340" spans="15:37" x14ac:dyDescent="0.3">
      <c r="O340" s="173"/>
      <c r="P340" s="160"/>
      <c r="Q340" s="160"/>
      <c r="R340" s="160"/>
      <c r="S340" s="160"/>
      <c r="T340" s="161"/>
      <c r="U340" s="161"/>
      <c r="V340" s="161"/>
      <c r="W340" s="161"/>
      <c r="X340" s="161"/>
      <c r="Y340" s="161"/>
      <c r="Z340" s="161"/>
      <c r="AA340" s="161"/>
      <c r="AB340" s="161"/>
      <c r="AC340" s="161"/>
      <c r="AD340" s="161"/>
      <c r="AE340" s="161"/>
      <c r="AF340" s="161"/>
      <c r="AG340" s="161"/>
      <c r="AH340" s="161"/>
      <c r="AI340" s="162"/>
      <c r="AJ340" s="163"/>
      <c r="AK340" s="164"/>
    </row>
    <row r="341" spans="15:37" x14ac:dyDescent="0.3">
      <c r="O341" s="173"/>
      <c r="P341" s="160"/>
      <c r="Q341" s="160"/>
      <c r="R341" s="160"/>
      <c r="S341" s="160"/>
      <c r="T341" s="161"/>
      <c r="U341" s="161"/>
      <c r="V341" s="161"/>
      <c r="W341" s="161"/>
      <c r="X341" s="161"/>
      <c r="Y341" s="161"/>
      <c r="Z341" s="161"/>
      <c r="AA341" s="161"/>
      <c r="AB341" s="161"/>
      <c r="AC341" s="161"/>
      <c r="AD341" s="161"/>
      <c r="AE341" s="161"/>
      <c r="AF341" s="161"/>
      <c r="AG341" s="161"/>
      <c r="AH341" s="161"/>
      <c r="AI341" s="162"/>
      <c r="AJ341" s="163"/>
      <c r="AK341" s="164"/>
    </row>
    <row r="342" spans="15:37" x14ac:dyDescent="0.3">
      <c r="O342" s="173"/>
      <c r="P342" s="160"/>
      <c r="Q342" s="160"/>
      <c r="R342" s="160"/>
      <c r="S342" s="160"/>
      <c r="T342" s="161"/>
      <c r="U342" s="161"/>
      <c r="V342" s="161"/>
      <c r="W342" s="161"/>
      <c r="X342" s="161"/>
      <c r="Y342" s="161"/>
      <c r="Z342" s="161"/>
      <c r="AA342" s="161"/>
      <c r="AB342" s="161"/>
      <c r="AC342" s="161"/>
      <c r="AD342" s="161"/>
      <c r="AE342" s="161"/>
      <c r="AF342" s="161"/>
      <c r="AG342" s="161"/>
      <c r="AH342" s="161"/>
      <c r="AI342" s="162"/>
      <c r="AJ342" s="163"/>
      <c r="AK342" s="164"/>
    </row>
    <row r="343" spans="15:37" x14ac:dyDescent="0.3">
      <c r="O343" s="173"/>
      <c r="P343" s="160"/>
      <c r="Q343" s="160"/>
      <c r="R343" s="160"/>
      <c r="S343" s="160"/>
      <c r="T343" s="161"/>
      <c r="U343" s="161"/>
      <c r="V343" s="161"/>
      <c r="W343" s="161"/>
      <c r="X343" s="161"/>
      <c r="Y343" s="161"/>
      <c r="Z343" s="161"/>
      <c r="AA343" s="161"/>
      <c r="AB343" s="161"/>
      <c r="AC343" s="161"/>
      <c r="AD343" s="161"/>
      <c r="AE343" s="161"/>
      <c r="AF343" s="161"/>
      <c r="AG343" s="161"/>
      <c r="AH343" s="161"/>
      <c r="AI343" s="162"/>
      <c r="AJ343" s="163"/>
      <c r="AK343" s="164"/>
    </row>
    <row r="344" spans="15:37" x14ac:dyDescent="0.3">
      <c r="O344" s="173"/>
      <c r="P344" s="160"/>
      <c r="Q344" s="160"/>
      <c r="R344" s="160"/>
      <c r="S344" s="160"/>
      <c r="T344" s="161"/>
      <c r="U344" s="161"/>
      <c r="V344" s="161"/>
      <c r="W344" s="161"/>
      <c r="X344" s="161"/>
      <c r="Y344" s="161"/>
      <c r="Z344" s="161"/>
      <c r="AA344" s="161"/>
      <c r="AB344" s="161"/>
      <c r="AC344" s="161"/>
      <c r="AD344" s="161"/>
      <c r="AE344" s="161"/>
      <c r="AF344" s="161"/>
      <c r="AG344" s="161"/>
      <c r="AH344" s="161"/>
      <c r="AI344" s="162"/>
      <c r="AJ344" s="163"/>
      <c r="AK344" s="164"/>
    </row>
    <row r="345" spans="15:37" x14ac:dyDescent="0.3">
      <c r="O345" s="173"/>
      <c r="P345" s="160"/>
      <c r="Q345" s="160"/>
      <c r="R345" s="160"/>
      <c r="S345" s="160"/>
      <c r="T345" s="161"/>
      <c r="U345" s="161"/>
      <c r="V345" s="161"/>
      <c r="W345" s="161"/>
      <c r="X345" s="161"/>
      <c r="Y345" s="161"/>
      <c r="Z345" s="161"/>
      <c r="AA345" s="161"/>
      <c r="AB345" s="161"/>
      <c r="AC345" s="161"/>
      <c r="AD345" s="161"/>
      <c r="AE345" s="161"/>
      <c r="AF345" s="161"/>
      <c r="AG345" s="161"/>
      <c r="AH345" s="161"/>
      <c r="AI345" s="162"/>
      <c r="AJ345" s="163"/>
      <c r="AK345" s="164"/>
    </row>
    <row r="346" spans="15:37" x14ac:dyDescent="0.3">
      <c r="O346" s="173"/>
      <c r="P346" s="160"/>
      <c r="Q346" s="160"/>
      <c r="R346" s="160"/>
      <c r="S346" s="160"/>
      <c r="T346" s="161"/>
      <c r="U346" s="161"/>
      <c r="V346" s="161"/>
      <c r="W346" s="161"/>
      <c r="X346" s="161"/>
      <c r="Y346" s="161"/>
      <c r="Z346" s="161"/>
      <c r="AA346" s="161"/>
      <c r="AB346" s="161"/>
      <c r="AC346" s="161"/>
      <c r="AD346" s="161"/>
      <c r="AE346" s="161"/>
      <c r="AF346" s="161"/>
      <c r="AG346" s="161"/>
      <c r="AH346" s="161"/>
      <c r="AI346" s="162"/>
      <c r="AJ346" s="163"/>
      <c r="AK346" s="164"/>
    </row>
    <row r="347" spans="15:37" x14ac:dyDescent="0.3">
      <c r="O347" s="173"/>
      <c r="P347" s="160"/>
      <c r="Q347" s="160"/>
      <c r="R347" s="160"/>
      <c r="S347" s="160"/>
      <c r="T347" s="161"/>
      <c r="U347" s="161"/>
      <c r="V347" s="161"/>
      <c r="W347" s="161"/>
      <c r="X347" s="161"/>
      <c r="Y347" s="161"/>
      <c r="Z347" s="161"/>
      <c r="AA347" s="161"/>
      <c r="AB347" s="161"/>
      <c r="AC347" s="161"/>
      <c r="AD347" s="161"/>
      <c r="AE347" s="161"/>
      <c r="AF347" s="161"/>
      <c r="AG347" s="161"/>
      <c r="AH347" s="161"/>
      <c r="AI347" s="162"/>
      <c r="AJ347" s="163"/>
      <c r="AK347" s="164"/>
    </row>
    <row r="348" spans="15:37" x14ac:dyDescent="0.3">
      <c r="O348" s="173"/>
      <c r="P348" s="160"/>
      <c r="Q348" s="160"/>
      <c r="R348" s="160"/>
      <c r="S348" s="160"/>
      <c r="T348" s="161"/>
      <c r="U348" s="161"/>
      <c r="V348" s="161"/>
      <c r="W348" s="161"/>
      <c r="X348" s="161"/>
      <c r="Y348" s="161"/>
      <c r="Z348" s="161"/>
      <c r="AA348" s="161"/>
      <c r="AB348" s="161"/>
      <c r="AC348" s="161"/>
      <c r="AD348" s="161"/>
      <c r="AE348" s="161"/>
      <c r="AF348" s="161"/>
      <c r="AG348" s="161"/>
      <c r="AH348" s="161"/>
      <c r="AI348" s="162"/>
      <c r="AJ348" s="163"/>
      <c r="AK348" s="164"/>
    </row>
    <row r="349" spans="15:37" x14ac:dyDescent="0.3">
      <c r="O349" s="173"/>
      <c r="P349" s="160"/>
      <c r="Q349" s="160"/>
      <c r="R349" s="160"/>
      <c r="S349" s="160"/>
      <c r="T349" s="161"/>
      <c r="U349" s="161"/>
      <c r="V349" s="161"/>
      <c r="W349" s="161"/>
      <c r="X349" s="161"/>
      <c r="Y349" s="161"/>
      <c r="Z349" s="161"/>
      <c r="AA349" s="161"/>
      <c r="AB349" s="161"/>
      <c r="AC349" s="161"/>
      <c r="AD349" s="161"/>
      <c r="AE349" s="161"/>
      <c r="AF349" s="161"/>
      <c r="AG349" s="161"/>
      <c r="AH349" s="161"/>
      <c r="AI349" s="162"/>
      <c r="AJ349" s="163"/>
      <c r="AK349" s="164"/>
    </row>
    <row r="350" spans="15:37" x14ac:dyDescent="0.3">
      <c r="O350" s="173"/>
      <c r="P350" s="160"/>
      <c r="Q350" s="160"/>
      <c r="R350" s="160"/>
      <c r="S350" s="160"/>
      <c r="T350" s="161"/>
      <c r="U350" s="161"/>
      <c r="V350" s="161"/>
      <c r="W350" s="161"/>
      <c r="X350" s="161"/>
      <c r="Y350" s="161"/>
      <c r="Z350" s="161"/>
      <c r="AA350" s="161"/>
      <c r="AB350" s="161"/>
      <c r="AC350" s="161"/>
      <c r="AD350" s="161"/>
      <c r="AE350" s="161"/>
      <c r="AF350" s="161"/>
      <c r="AG350" s="161"/>
      <c r="AH350" s="161"/>
      <c r="AI350" s="162"/>
      <c r="AJ350" s="163"/>
      <c r="AK350" s="164"/>
    </row>
    <row r="351" spans="15:37" x14ac:dyDescent="0.3">
      <c r="O351" s="173"/>
      <c r="P351" s="160"/>
      <c r="Q351" s="160"/>
      <c r="R351" s="160"/>
      <c r="S351" s="160"/>
      <c r="T351" s="161"/>
      <c r="U351" s="161"/>
      <c r="V351" s="161"/>
      <c r="W351" s="161"/>
      <c r="X351" s="161"/>
      <c r="Y351" s="161"/>
      <c r="Z351" s="161"/>
      <c r="AA351" s="161"/>
      <c r="AB351" s="161"/>
      <c r="AC351" s="161"/>
      <c r="AD351" s="161"/>
      <c r="AE351" s="161"/>
      <c r="AF351" s="161"/>
      <c r="AG351" s="161"/>
      <c r="AH351" s="161"/>
      <c r="AI351" s="162"/>
      <c r="AJ351" s="163"/>
      <c r="AK351" s="164"/>
    </row>
    <row r="352" spans="15:37" x14ac:dyDescent="0.3">
      <c r="O352" s="173"/>
      <c r="P352" s="160"/>
      <c r="Q352" s="160"/>
      <c r="R352" s="160"/>
      <c r="S352" s="160"/>
      <c r="T352" s="161"/>
      <c r="U352" s="161"/>
      <c r="V352" s="161"/>
      <c r="W352" s="161"/>
      <c r="X352" s="161"/>
      <c r="Y352" s="161"/>
      <c r="Z352" s="161"/>
      <c r="AA352" s="161"/>
      <c r="AB352" s="161"/>
      <c r="AC352" s="161"/>
      <c r="AD352" s="161"/>
      <c r="AE352" s="161"/>
      <c r="AF352" s="161"/>
      <c r="AG352" s="161"/>
      <c r="AH352" s="161"/>
      <c r="AI352" s="162"/>
      <c r="AJ352" s="163"/>
      <c r="AK352" s="164"/>
    </row>
    <row r="353" spans="15:37" x14ac:dyDescent="0.3">
      <c r="O353" s="173"/>
      <c r="P353" s="160"/>
      <c r="Q353" s="160"/>
      <c r="R353" s="160"/>
      <c r="S353" s="160"/>
      <c r="T353" s="161"/>
      <c r="U353" s="161"/>
      <c r="V353" s="161"/>
      <c r="W353" s="161"/>
      <c r="X353" s="161"/>
      <c r="Y353" s="161"/>
      <c r="Z353" s="161"/>
      <c r="AA353" s="161"/>
      <c r="AB353" s="161"/>
      <c r="AC353" s="161"/>
      <c r="AD353" s="161"/>
      <c r="AE353" s="161"/>
      <c r="AF353" s="161"/>
      <c r="AG353" s="161"/>
      <c r="AH353" s="161"/>
      <c r="AI353" s="162"/>
      <c r="AJ353" s="163"/>
      <c r="AK353" s="164"/>
    </row>
    <row r="354" spans="15:37" x14ac:dyDescent="0.3">
      <c r="O354" s="173"/>
      <c r="P354" s="160"/>
      <c r="Q354" s="160"/>
      <c r="R354" s="160"/>
      <c r="S354" s="160"/>
      <c r="T354" s="161"/>
      <c r="U354" s="161"/>
      <c r="V354" s="161"/>
      <c r="W354" s="161"/>
      <c r="X354" s="161"/>
      <c r="Y354" s="161"/>
      <c r="Z354" s="161"/>
      <c r="AA354" s="161"/>
      <c r="AB354" s="161"/>
      <c r="AC354" s="161"/>
      <c r="AD354" s="161"/>
      <c r="AE354" s="161"/>
      <c r="AF354" s="161"/>
      <c r="AG354" s="161"/>
      <c r="AH354" s="161"/>
      <c r="AI354" s="162"/>
      <c r="AJ354" s="163"/>
      <c r="AK354" s="164"/>
    </row>
    <row r="355" spans="15:37" x14ac:dyDescent="0.3">
      <c r="O355" s="173"/>
      <c r="P355" s="160"/>
      <c r="Q355" s="160"/>
      <c r="R355" s="160"/>
      <c r="S355" s="160"/>
      <c r="T355" s="161"/>
      <c r="U355" s="161"/>
      <c r="V355" s="161"/>
      <c r="W355" s="161"/>
      <c r="X355" s="161"/>
      <c r="Y355" s="161"/>
      <c r="Z355" s="161"/>
      <c r="AA355" s="161"/>
      <c r="AB355" s="161"/>
      <c r="AC355" s="161"/>
      <c r="AD355" s="161"/>
      <c r="AE355" s="161"/>
      <c r="AF355" s="161"/>
      <c r="AG355" s="161"/>
      <c r="AH355" s="161"/>
      <c r="AI355" s="162"/>
      <c r="AJ355" s="163"/>
      <c r="AK355" s="164"/>
    </row>
    <row r="356" spans="15:37" x14ac:dyDescent="0.3">
      <c r="O356" s="173"/>
      <c r="P356" s="160"/>
      <c r="Q356" s="160"/>
      <c r="R356" s="160"/>
      <c r="S356" s="160"/>
      <c r="T356" s="161"/>
      <c r="U356" s="161"/>
      <c r="V356" s="161"/>
      <c r="W356" s="161"/>
      <c r="X356" s="161"/>
      <c r="Y356" s="161"/>
      <c r="Z356" s="161"/>
      <c r="AA356" s="161"/>
      <c r="AB356" s="161"/>
      <c r="AC356" s="161"/>
      <c r="AD356" s="161"/>
      <c r="AE356" s="161"/>
      <c r="AF356" s="161"/>
      <c r="AG356" s="161"/>
      <c r="AH356" s="161"/>
      <c r="AI356" s="162"/>
      <c r="AJ356" s="163"/>
      <c r="AK356" s="164"/>
    </row>
    <row r="357" spans="15:37" x14ac:dyDescent="0.3">
      <c r="O357" s="173"/>
      <c r="P357" s="160"/>
      <c r="Q357" s="160"/>
      <c r="R357" s="160"/>
      <c r="S357" s="160"/>
      <c r="T357" s="161"/>
      <c r="U357" s="161"/>
      <c r="V357" s="161"/>
      <c r="W357" s="161"/>
      <c r="X357" s="161"/>
      <c r="Y357" s="161"/>
      <c r="Z357" s="161"/>
      <c r="AA357" s="161"/>
      <c r="AB357" s="161"/>
      <c r="AC357" s="161"/>
      <c r="AD357" s="161"/>
      <c r="AE357" s="161"/>
      <c r="AF357" s="161"/>
      <c r="AG357" s="161"/>
      <c r="AH357" s="161"/>
      <c r="AI357" s="162"/>
      <c r="AJ357" s="163"/>
      <c r="AK357" s="164"/>
    </row>
    <row r="358" spans="15:37" x14ac:dyDescent="0.3">
      <c r="O358" s="173"/>
      <c r="P358" s="160"/>
      <c r="Q358" s="160"/>
      <c r="R358" s="160"/>
      <c r="S358" s="160"/>
      <c r="T358" s="161"/>
      <c r="U358" s="161"/>
      <c r="V358" s="161"/>
      <c r="W358" s="161"/>
      <c r="X358" s="161"/>
      <c r="Y358" s="161"/>
      <c r="Z358" s="161"/>
      <c r="AA358" s="161"/>
      <c r="AB358" s="161"/>
      <c r="AC358" s="161"/>
      <c r="AD358" s="161"/>
      <c r="AE358" s="161"/>
      <c r="AF358" s="161"/>
      <c r="AG358" s="161"/>
      <c r="AH358" s="161"/>
      <c r="AI358" s="162"/>
      <c r="AJ358" s="163"/>
      <c r="AK358" s="164"/>
    </row>
    <row r="359" spans="15:37" x14ac:dyDescent="0.3">
      <c r="O359" s="173"/>
      <c r="P359" s="160"/>
      <c r="Q359" s="160"/>
      <c r="R359" s="160"/>
      <c r="S359" s="160"/>
      <c r="T359" s="161"/>
      <c r="U359" s="161"/>
      <c r="V359" s="161"/>
      <c r="W359" s="161"/>
      <c r="X359" s="161"/>
      <c r="Y359" s="161"/>
      <c r="Z359" s="161"/>
      <c r="AA359" s="161"/>
      <c r="AB359" s="161"/>
      <c r="AC359" s="161"/>
      <c r="AD359" s="161"/>
      <c r="AE359" s="161"/>
      <c r="AF359" s="161"/>
      <c r="AG359" s="161"/>
      <c r="AH359" s="161"/>
      <c r="AI359" s="162"/>
      <c r="AJ359" s="163"/>
      <c r="AK359" s="164"/>
    </row>
    <row r="360" spans="15:37" x14ac:dyDescent="0.3">
      <c r="O360" s="173"/>
      <c r="P360" s="160"/>
      <c r="Q360" s="160"/>
      <c r="R360" s="160"/>
      <c r="S360" s="160"/>
      <c r="T360" s="161"/>
      <c r="U360" s="161"/>
      <c r="V360" s="161"/>
      <c r="W360" s="161"/>
      <c r="X360" s="161"/>
      <c r="Y360" s="161"/>
      <c r="Z360" s="161"/>
      <c r="AA360" s="161"/>
      <c r="AB360" s="161"/>
      <c r="AC360" s="161"/>
      <c r="AD360" s="161"/>
      <c r="AE360" s="161"/>
      <c r="AF360" s="161"/>
      <c r="AG360" s="161"/>
      <c r="AH360" s="161"/>
      <c r="AI360" s="162"/>
      <c r="AJ360" s="163"/>
      <c r="AK360" s="164"/>
    </row>
    <row r="361" spans="15:37" x14ac:dyDescent="0.3">
      <c r="O361" s="173"/>
      <c r="P361" s="160"/>
      <c r="Q361" s="160"/>
      <c r="R361" s="160"/>
      <c r="S361" s="160"/>
      <c r="T361" s="161"/>
      <c r="U361" s="161"/>
      <c r="V361" s="161"/>
      <c r="W361" s="161"/>
      <c r="X361" s="161"/>
      <c r="Y361" s="161"/>
      <c r="Z361" s="161"/>
      <c r="AA361" s="161"/>
      <c r="AB361" s="161"/>
      <c r="AC361" s="161"/>
      <c r="AD361" s="161"/>
      <c r="AE361" s="161"/>
      <c r="AF361" s="161"/>
      <c r="AG361" s="161"/>
      <c r="AH361" s="161"/>
      <c r="AI361" s="162"/>
      <c r="AJ361" s="163"/>
      <c r="AK361" s="164"/>
    </row>
    <row r="362" spans="15:37" x14ac:dyDescent="0.3">
      <c r="O362" s="173"/>
      <c r="P362" s="160"/>
      <c r="Q362" s="160"/>
      <c r="R362" s="160"/>
      <c r="S362" s="160"/>
      <c r="T362" s="161"/>
      <c r="U362" s="161"/>
      <c r="V362" s="161"/>
      <c r="W362" s="161"/>
      <c r="X362" s="161"/>
      <c r="Y362" s="161"/>
      <c r="Z362" s="161"/>
      <c r="AA362" s="161"/>
      <c r="AB362" s="161"/>
      <c r="AC362" s="161"/>
      <c r="AD362" s="161"/>
      <c r="AE362" s="161"/>
      <c r="AF362" s="161"/>
      <c r="AG362" s="161"/>
      <c r="AH362" s="161"/>
      <c r="AI362" s="162"/>
      <c r="AJ362" s="163"/>
      <c r="AK362" s="164"/>
    </row>
    <row r="363" spans="15:37" x14ac:dyDescent="0.3">
      <c r="O363" s="173"/>
      <c r="P363" s="160"/>
      <c r="Q363" s="160"/>
      <c r="R363" s="160"/>
      <c r="S363" s="160"/>
      <c r="T363" s="161"/>
      <c r="U363" s="161"/>
      <c r="V363" s="161"/>
      <c r="W363" s="161"/>
      <c r="X363" s="161"/>
      <c r="Y363" s="161"/>
      <c r="Z363" s="161"/>
      <c r="AA363" s="161"/>
      <c r="AB363" s="161"/>
      <c r="AC363" s="161"/>
      <c r="AD363" s="161"/>
      <c r="AE363" s="161"/>
      <c r="AF363" s="161"/>
      <c r="AG363" s="161"/>
      <c r="AH363" s="161"/>
      <c r="AI363" s="162"/>
      <c r="AJ363" s="163"/>
      <c r="AK363" s="164"/>
    </row>
    <row r="364" spans="15:37" x14ac:dyDescent="0.3">
      <c r="O364" s="173"/>
      <c r="P364" s="160"/>
      <c r="Q364" s="160"/>
      <c r="R364" s="160"/>
      <c r="S364" s="160"/>
      <c r="T364" s="161"/>
      <c r="U364" s="161"/>
      <c r="V364" s="161"/>
      <c r="W364" s="161"/>
      <c r="X364" s="161"/>
      <c r="Y364" s="161"/>
      <c r="Z364" s="161"/>
      <c r="AA364" s="161"/>
      <c r="AB364" s="161"/>
      <c r="AC364" s="161"/>
      <c r="AD364" s="161"/>
      <c r="AE364" s="161"/>
      <c r="AF364" s="161"/>
      <c r="AG364" s="161"/>
      <c r="AH364" s="161"/>
      <c r="AI364" s="162"/>
      <c r="AJ364" s="163"/>
      <c r="AK364" s="164"/>
    </row>
    <row r="365" spans="15:37" x14ac:dyDescent="0.3">
      <c r="O365" s="173"/>
      <c r="P365" s="160"/>
      <c r="Q365" s="160"/>
      <c r="R365" s="160"/>
      <c r="S365" s="160"/>
      <c r="T365" s="161"/>
      <c r="U365" s="161"/>
      <c r="V365" s="161"/>
      <c r="W365" s="161"/>
      <c r="X365" s="161"/>
      <c r="Y365" s="161"/>
      <c r="Z365" s="161"/>
      <c r="AA365" s="161"/>
      <c r="AB365" s="161"/>
      <c r="AC365" s="161"/>
      <c r="AD365" s="161"/>
      <c r="AE365" s="161"/>
      <c r="AF365" s="161"/>
      <c r="AG365" s="161"/>
      <c r="AH365" s="161"/>
      <c r="AI365" s="162"/>
      <c r="AJ365" s="163"/>
      <c r="AK365" s="164"/>
    </row>
    <row r="366" spans="15:37" x14ac:dyDescent="0.3">
      <c r="O366" s="173"/>
      <c r="P366" s="160"/>
      <c r="Q366" s="160"/>
      <c r="R366" s="160"/>
      <c r="S366" s="160"/>
      <c r="T366" s="161"/>
      <c r="U366" s="161"/>
      <c r="V366" s="161"/>
      <c r="W366" s="161"/>
      <c r="X366" s="161"/>
      <c r="Y366" s="161"/>
      <c r="Z366" s="161"/>
      <c r="AA366" s="161"/>
      <c r="AB366" s="161"/>
      <c r="AC366" s="161"/>
      <c r="AD366" s="161"/>
      <c r="AE366" s="161"/>
      <c r="AF366" s="161"/>
      <c r="AG366" s="161"/>
      <c r="AH366" s="161"/>
      <c r="AI366" s="162"/>
      <c r="AJ366" s="163"/>
      <c r="AK366" s="164"/>
    </row>
    <row r="367" spans="15:37" x14ac:dyDescent="0.3">
      <c r="O367" s="173"/>
      <c r="P367" s="160"/>
      <c r="Q367" s="160"/>
      <c r="R367" s="160"/>
      <c r="S367" s="160"/>
      <c r="T367" s="161"/>
      <c r="U367" s="161"/>
      <c r="V367" s="161"/>
      <c r="W367" s="161"/>
      <c r="X367" s="161"/>
      <c r="Y367" s="161"/>
      <c r="Z367" s="161"/>
      <c r="AA367" s="161"/>
      <c r="AB367" s="161"/>
      <c r="AC367" s="161"/>
      <c r="AD367" s="161"/>
      <c r="AE367" s="161"/>
      <c r="AF367" s="161"/>
      <c r="AG367" s="161"/>
      <c r="AH367" s="161"/>
      <c r="AI367" s="162"/>
      <c r="AJ367" s="163"/>
      <c r="AK367" s="164"/>
    </row>
    <row r="368" spans="15:37" x14ac:dyDescent="0.3">
      <c r="O368" s="173"/>
      <c r="P368" s="160"/>
      <c r="Q368" s="160"/>
      <c r="R368" s="160"/>
      <c r="S368" s="160"/>
      <c r="T368" s="161"/>
      <c r="U368" s="161"/>
      <c r="V368" s="161"/>
      <c r="W368" s="161"/>
      <c r="X368" s="161"/>
      <c r="Y368" s="161"/>
      <c r="Z368" s="161"/>
      <c r="AA368" s="161"/>
      <c r="AB368" s="161"/>
      <c r="AC368" s="161"/>
      <c r="AD368" s="161"/>
      <c r="AE368" s="161"/>
      <c r="AF368" s="161"/>
      <c r="AG368" s="161"/>
      <c r="AH368" s="161"/>
      <c r="AI368" s="162"/>
      <c r="AJ368" s="163"/>
      <c r="AK368" s="164"/>
    </row>
    <row r="369" spans="15:37" x14ac:dyDescent="0.3">
      <c r="O369" s="173"/>
      <c r="P369" s="160"/>
      <c r="Q369" s="160"/>
      <c r="R369" s="160"/>
      <c r="S369" s="160"/>
      <c r="T369" s="161"/>
      <c r="U369" s="161"/>
      <c r="V369" s="161"/>
      <c r="W369" s="161"/>
      <c r="X369" s="161"/>
      <c r="Y369" s="161"/>
      <c r="Z369" s="161"/>
      <c r="AA369" s="161"/>
      <c r="AB369" s="161"/>
      <c r="AC369" s="161"/>
      <c r="AD369" s="161"/>
      <c r="AE369" s="161"/>
      <c r="AF369" s="161"/>
      <c r="AG369" s="161"/>
      <c r="AH369" s="161"/>
      <c r="AI369" s="162"/>
      <c r="AJ369" s="163"/>
      <c r="AK369" s="164"/>
    </row>
    <row r="370" spans="15:37" x14ac:dyDescent="0.3">
      <c r="O370" s="173"/>
      <c r="P370" s="160"/>
      <c r="Q370" s="160"/>
      <c r="R370" s="160"/>
      <c r="S370" s="160"/>
      <c r="T370" s="161"/>
      <c r="U370" s="161"/>
      <c r="V370" s="161"/>
      <c r="W370" s="161"/>
      <c r="X370" s="161"/>
      <c r="Y370" s="161"/>
      <c r="Z370" s="161"/>
      <c r="AA370" s="161"/>
      <c r="AB370" s="161"/>
      <c r="AC370" s="161"/>
      <c r="AD370" s="161"/>
      <c r="AE370" s="161"/>
      <c r="AF370" s="161"/>
      <c r="AG370" s="161"/>
      <c r="AH370" s="161"/>
      <c r="AI370" s="162"/>
      <c r="AJ370" s="163"/>
      <c r="AK370" s="164"/>
    </row>
    <row r="371" spans="15:37" x14ac:dyDescent="0.3">
      <c r="O371" s="173"/>
      <c r="P371" s="160"/>
      <c r="Q371" s="160"/>
      <c r="R371" s="160"/>
      <c r="S371" s="160"/>
      <c r="T371" s="161"/>
      <c r="U371" s="161"/>
      <c r="V371" s="161"/>
      <c r="W371" s="161"/>
      <c r="X371" s="161"/>
      <c r="Y371" s="161"/>
      <c r="Z371" s="161"/>
      <c r="AA371" s="161"/>
      <c r="AB371" s="161"/>
      <c r="AC371" s="161"/>
      <c r="AD371" s="161"/>
      <c r="AE371" s="161"/>
      <c r="AF371" s="161"/>
      <c r="AG371" s="161"/>
      <c r="AH371" s="161"/>
      <c r="AI371" s="162"/>
      <c r="AJ371" s="163"/>
      <c r="AK371" s="164"/>
    </row>
    <row r="372" spans="15:37" x14ac:dyDescent="0.3">
      <c r="O372" s="173"/>
      <c r="P372" s="160"/>
      <c r="Q372" s="160"/>
      <c r="R372" s="160"/>
      <c r="S372" s="160"/>
      <c r="T372" s="161"/>
      <c r="U372" s="161"/>
      <c r="V372" s="161"/>
      <c r="W372" s="161"/>
      <c r="X372" s="161"/>
      <c r="Y372" s="161"/>
      <c r="Z372" s="161"/>
      <c r="AA372" s="161"/>
      <c r="AB372" s="161"/>
      <c r="AC372" s="161"/>
      <c r="AD372" s="161"/>
      <c r="AE372" s="161"/>
      <c r="AF372" s="161"/>
      <c r="AG372" s="161"/>
      <c r="AH372" s="161"/>
      <c r="AI372" s="162"/>
      <c r="AJ372" s="163"/>
      <c r="AK372" s="164"/>
    </row>
    <row r="373" spans="15:37" x14ac:dyDescent="0.3">
      <c r="O373" s="173"/>
      <c r="P373" s="160"/>
      <c r="Q373" s="160"/>
      <c r="R373" s="160"/>
      <c r="S373" s="160"/>
      <c r="T373" s="161"/>
      <c r="U373" s="161"/>
      <c r="V373" s="161"/>
      <c r="W373" s="161"/>
      <c r="X373" s="161"/>
      <c r="Y373" s="161"/>
      <c r="Z373" s="161"/>
      <c r="AA373" s="161"/>
      <c r="AB373" s="161"/>
      <c r="AC373" s="161"/>
      <c r="AD373" s="161"/>
      <c r="AE373" s="161"/>
      <c r="AF373" s="161"/>
      <c r="AG373" s="161"/>
      <c r="AH373" s="161"/>
      <c r="AI373" s="162"/>
      <c r="AJ373" s="163"/>
      <c r="AK373" s="164"/>
    </row>
    <row r="374" spans="15:37" x14ac:dyDescent="0.3">
      <c r="O374" s="173"/>
      <c r="P374" s="160"/>
      <c r="Q374" s="160"/>
      <c r="R374" s="160"/>
      <c r="S374" s="160"/>
      <c r="T374" s="161"/>
      <c r="U374" s="161"/>
      <c r="V374" s="161"/>
      <c r="W374" s="161"/>
      <c r="X374" s="161"/>
      <c r="Y374" s="161"/>
      <c r="Z374" s="161"/>
      <c r="AA374" s="161"/>
      <c r="AB374" s="161"/>
      <c r="AC374" s="161"/>
      <c r="AD374" s="161"/>
      <c r="AE374" s="161"/>
      <c r="AF374" s="161"/>
      <c r="AG374" s="161"/>
      <c r="AH374" s="161"/>
      <c r="AI374" s="162"/>
      <c r="AJ374" s="163"/>
      <c r="AK374" s="164"/>
    </row>
    <row r="375" spans="15:37" x14ac:dyDescent="0.3">
      <c r="O375" s="173"/>
      <c r="P375" s="160"/>
      <c r="Q375" s="160"/>
      <c r="R375" s="160"/>
      <c r="S375" s="160"/>
      <c r="T375" s="161"/>
      <c r="U375" s="161"/>
      <c r="V375" s="161"/>
      <c r="W375" s="161"/>
      <c r="X375" s="161"/>
      <c r="Y375" s="161"/>
      <c r="Z375" s="161"/>
      <c r="AA375" s="161"/>
      <c r="AB375" s="161"/>
      <c r="AC375" s="161"/>
      <c r="AD375" s="161"/>
      <c r="AE375" s="161"/>
      <c r="AF375" s="161"/>
      <c r="AG375" s="161"/>
      <c r="AH375" s="161"/>
      <c r="AI375" s="162"/>
      <c r="AJ375" s="163"/>
      <c r="AK375" s="164"/>
    </row>
    <row r="376" spans="15:37" x14ac:dyDescent="0.3">
      <c r="O376" s="173"/>
      <c r="P376" s="160"/>
      <c r="Q376" s="160"/>
      <c r="R376" s="160"/>
      <c r="S376" s="160"/>
      <c r="T376" s="161"/>
      <c r="U376" s="161"/>
      <c r="V376" s="161"/>
      <c r="W376" s="161"/>
      <c r="X376" s="161"/>
      <c r="Y376" s="161"/>
      <c r="Z376" s="161"/>
      <c r="AA376" s="161"/>
      <c r="AB376" s="161"/>
      <c r="AC376" s="161"/>
      <c r="AD376" s="161"/>
      <c r="AE376" s="161"/>
      <c r="AF376" s="161"/>
      <c r="AG376" s="161"/>
      <c r="AH376" s="161"/>
      <c r="AI376" s="162"/>
      <c r="AJ376" s="163"/>
      <c r="AK376" s="164"/>
    </row>
    <row r="377" spans="15:37" x14ac:dyDescent="0.3">
      <c r="O377" s="173"/>
      <c r="P377" s="160"/>
      <c r="Q377" s="160"/>
      <c r="R377" s="160"/>
      <c r="S377" s="160"/>
      <c r="T377" s="161"/>
      <c r="U377" s="161"/>
      <c r="V377" s="161"/>
      <c r="W377" s="161"/>
      <c r="X377" s="161"/>
      <c r="Y377" s="161"/>
      <c r="Z377" s="161"/>
      <c r="AA377" s="161"/>
      <c r="AB377" s="161"/>
      <c r="AC377" s="161"/>
      <c r="AD377" s="161"/>
      <c r="AE377" s="161"/>
      <c r="AF377" s="161"/>
      <c r="AG377" s="161"/>
      <c r="AH377" s="161"/>
      <c r="AI377" s="162"/>
      <c r="AJ377" s="163"/>
      <c r="AK377" s="164"/>
    </row>
    <row r="378" spans="15:37" x14ac:dyDescent="0.3">
      <c r="O378" s="173"/>
      <c r="P378" s="160"/>
      <c r="Q378" s="160"/>
      <c r="R378" s="160"/>
      <c r="S378" s="160"/>
      <c r="T378" s="161"/>
      <c r="U378" s="161"/>
      <c r="V378" s="161"/>
      <c r="W378" s="161"/>
      <c r="X378" s="161"/>
      <c r="Y378" s="161"/>
      <c r="Z378" s="161"/>
      <c r="AA378" s="161"/>
      <c r="AB378" s="161"/>
      <c r="AC378" s="161"/>
      <c r="AD378" s="161"/>
      <c r="AE378" s="161"/>
      <c r="AF378" s="161"/>
      <c r="AG378" s="161"/>
      <c r="AH378" s="161"/>
      <c r="AI378" s="162"/>
      <c r="AJ378" s="163"/>
      <c r="AK378" s="164"/>
    </row>
    <row r="379" spans="15:37" x14ac:dyDescent="0.3">
      <c r="O379" s="173"/>
      <c r="P379" s="160"/>
      <c r="Q379" s="160"/>
      <c r="R379" s="160"/>
      <c r="S379" s="160"/>
      <c r="T379" s="161"/>
      <c r="U379" s="161"/>
      <c r="V379" s="161"/>
      <c r="W379" s="161"/>
      <c r="X379" s="161"/>
      <c r="Y379" s="161"/>
      <c r="Z379" s="161"/>
      <c r="AA379" s="161"/>
      <c r="AB379" s="161"/>
      <c r="AC379" s="161"/>
      <c r="AD379" s="161"/>
      <c r="AE379" s="161"/>
      <c r="AF379" s="161"/>
      <c r="AG379" s="161"/>
      <c r="AH379" s="161"/>
      <c r="AI379" s="162"/>
      <c r="AJ379" s="163"/>
      <c r="AK379" s="164"/>
    </row>
    <row r="380" spans="15:37" x14ac:dyDescent="0.3">
      <c r="O380" s="173"/>
      <c r="P380" s="160"/>
      <c r="Q380" s="160"/>
      <c r="R380" s="160"/>
      <c r="S380" s="160"/>
      <c r="T380" s="161"/>
      <c r="U380" s="161"/>
      <c r="V380" s="161"/>
      <c r="W380" s="161"/>
      <c r="X380" s="161"/>
      <c r="Y380" s="161"/>
      <c r="Z380" s="161"/>
      <c r="AA380" s="161"/>
      <c r="AB380" s="161"/>
      <c r="AC380" s="161"/>
      <c r="AD380" s="161"/>
      <c r="AE380" s="161"/>
      <c r="AF380" s="161"/>
      <c r="AG380" s="161"/>
      <c r="AH380" s="161"/>
      <c r="AI380" s="162"/>
      <c r="AJ380" s="163"/>
      <c r="AK380" s="164"/>
    </row>
    <row r="381" spans="15:37" x14ac:dyDescent="0.3">
      <c r="O381" s="173"/>
      <c r="P381" s="160"/>
      <c r="Q381" s="160"/>
      <c r="R381" s="160"/>
      <c r="S381" s="160"/>
      <c r="T381" s="161"/>
      <c r="U381" s="161"/>
      <c r="V381" s="161"/>
      <c r="W381" s="161"/>
      <c r="X381" s="161"/>
      <c r="Y381" s="161"/>
      <c r="Z381" s="161"/>
      <c r="AA381" s="161"/>
      <c r="AB381" s="161"/>
      <c r="AC381" s="161"/>
      <c r="AD381" s="161"/>
      <c r="AE381" s="161"/>
      <c r="AF381" s="161"/>
      <c r="AG381" s="161"/>
      <c r="AH381" s="161"/>
      <c r="AI381" s="162"/>
      <c r="AJ381" s="163"/>
      <c r="AK381" s="164"/>
    </row>
    <row r="382" spans="15:37" x14ac:dyDescent="0.3">
      <c r="O382" s="173"/>
      <c r="P382" s="160"/>
      <c r="Q382" s="160"/>
      <c r="R382" s="160"/>
      <c r="S382" s="160"/>
      <c r="T382" s="161"/>
      <c r="U382" s="161"/>
      <c r="V382" s="161"/>
      <c r="W382" s="161"/>
      <c r="X382" s="161"/>
      <c r="Y382" s="161"/>
      <c r="Z382" s="161"/>
      <c r="AA382" s="161"/>
      <c r="AB382" s="161"/>
      <c r="AC382" s="161"/>
      <c r="AD382" s="161"/>
      <c r="AE382" s="161"/>
      <c r="AF382" s="161"/>
      <c r="AG382" s="161"/>
      <c r="AH382" s="161"/>
      <c r="AI382" s="162"/>
      <c r="AJ382" s="163"/>
      <c r="AK382" s="164"/>
    </row>
    <row r="383" spans="15:37" x14ac:dyDescent="0.3">
      <c r="O383" s="173"/>
      <c r="P383" s="160"/>
      <c r="Q383" s="160"/>
      <c r="R383" s="160"/>
      <c r="S383" s="160"/>
      <c r="T383" s="161"/>
      <c r="U383" s="161"/>
      <c r="V383" s="161"/>
      <c r="W383" s="161"/>
      <c r="X383" s="161"/>
      <c r="Y383" s="161"/>
      <c r="Z383" s="161"/>
      <c r="AA383" s="161"/>
      <c r="AB383" s="161"/>
      <c r="AC383" s="161"/>
      <c r="AD383" s="161"/>
      <c r="AE383" s="161"/>
      <c r="AF383" s="161"/>
      <c r="AG383" s="161"/>
      <c r="AH383" s="161"/>
      <c r="AI383" s="162"/>
      <c r="AJ383" s="163"/>
      <c r="AK383" s="164"/>
    </row>
    <row r="384" spans="15:37" x14ac:dyDescent="0.3">
      <c r="O384" s="173"/>
      <c r="P384" s="160"/>
      <c r="Q384" s="160"/>
      <c r="R384" s="160"/>
      <c r="S384" s="160"/>
      <c r="T384" s="161"/>
      <c r="U384" s="161"/>
      <c r="V384" s="161"/>
      <c r="W384" s="161"/>
      <c r="X384" s="161"/>
      <c r="Y384" s="161"/>
      <c r="Z384" s="161"/>
      <c r="AA384" s="161"/>
      <c r="AB384" s="161"/>
      <c r="AC384" s="161"/>
      <c r="AD384" s="161"/>
      <c r="AE384" s="161"/>
      <c r="AF384" s="161"/>
      <c r="AG384" s="161"/>
      <c r="AH384" s="161"/>
      <c r="AI384" s="162"/>
      <c r="AJ384" s="163"/>
      <c r="AK384" s="164"/>
    </row>
    <row r="385" spans="15:37" x14ac:dyDescent="0.3">
      <c r="O385" s="173"/>
      <c r="P385" s="160"/>
      <c r="Q385" s="160"/>
      <c r="R385" s="160"/>
      <c r="S385" s="160"/>
      <c r="T385" s="161"/>
      <c r="U385" s="161"/>
      <c r="V385" s="161"/>
      <c r="W385" s="161"/>
      <c r="X385" s="161"/>
      <c r="Y385" s="161"/>
      <c r="Z385" s="161"/>
      <c r="AA385" s="161"/>
      <c r="AB385" s="161"/>
      <c r="AC385" s="161"/>
      <c r="AD385" s="161"/>
      <c r="AE385" s="161"/>
      <c r="AF385" s="161"/>
      <c r="AG385" s="161"/>
      <c r="AH385" s="161"/>
      <c r="AI385" s="162"/>
      <c r="AJ385" s="163"/>
      <c r="AK385" s="164"/>
    </row>
    <row r="386" spans="15:37" x14ac:dyDescent="0.3">
      <c r="O386" s="173"/>
      <c r="P386" s="160"/>
      <c r="Q386" s="160"/>
      <c r="R386" s="160"/>
      <c r="S386" s="160"/>
      <c r="T386" s="161"/>
      <c r="U386" s="161"/>
      <c r="V386" s="161"/>
      <c r="W386" s="161"/>
      <c r="X386" s="161"/>
      <c r="Y386" s="161"/>
      <c r="Z386" s="161"/>
      <c r="AA386" s="161"/>
      <c r="AB386" s="161"/>
      <c r="AC386" s="161"/>
      <c r="AD386" s="161"/>
      <c r="AE386" s="161"/>
      <c r="AF386" s="161"/>
      <c r="AG386" s="161"/>
      <c r="AH386" s="161"/>
      <c r="AI386" s="162"/>
      <c r="AJ386" s="163"/>
      <c r="AK386" s="164"/>
    </row>
    <row r="387" spans="15:37" x14ac:dyDescent="0.3">
      <c r="O387" s="173"/>
      <c r="P387" s="160"/>
      <c r="Q387" s="160"/>
      <c r="R387" s="160"/>
      <c r="S387" s="160"/>
      <c r="T387" s="161"/>
      <c r="U387" s="161"/>
      <c r="V387" s="161"/>
      <c r="W387" s="161"/>
      <c r="X387" s="161"/>
      <c r="Y387" s="161"/>
      <c r="Z387" s="161"/>
      <c r="AA387" s="161"/>
      <c r="AB387" s="161"/>
      <c r="AC387" s="161"/>
      <c r="AD387" s="161"/>
      <c r="AE387" s="161"/>
      <c r="AF387" s="161"/>
      <c r="AG387" s="161"/>
      <c r="AH387" s="161"/>
      <c r="AI387" s="162"/>
      <c r="AJ387" s="163"/>
      <c r="AK387" s="164"/>
    </row>
    <row r="388" spans="15:37" x14ac:dyDescent="0.3">
      <c r="O388" s="173"/>
      <c r="P388" s="160"/>
      <c r="Q388" s="160"/>
      <c r="R388" s="160"/>
      <c r="S388" s="160"/>
      <c r="T388" s="161"/>
      <c r="U388" s="161"/>
      <c r="V388" s="161"/>
      <c r="W388" s="161"/>
      <c r="X388" s="161"/>
      <c r="Y388" s="161"/>
      <c r="Z388" s="161"/>
      <c r="AA388" s="161"/>
      <c r="AB388" s="161"/>
      <c r="AC388" s="161"/>
      <c r="AD388" s="161"/>
      <c r="AE388" s="161"/>
      <c r="AF388" s="161"/>
      <c r="AG388" s="161"/>
      <c r="AH388" s="161"/>
      <c r="AI388" s="162"/>
      <c r="AJ388" s="163"/>
      <c r="AK388" s="164"/>
    </row>
    <row r="389" spans="15:37" x14ac:dyDescent="0.3">
      <c r="O389" s="173"/>
      <c r="P389" s="160"/>
      <c r="Q389" s="160"/>
      <c r="R389" s="160"/>
      <c r="S389" s="160"/>
      <c r="T389" s="161"/>
      <c r="U389" s="161"/>
      <c r="V389" s="161"/>
      <c r="W389" s="161"/>
      <c r="X389" s="161"/>
      <c r="Y389" s="161"/>
      <c r="Z389" s="161"/>
      <c r="AA389" s="161"/>
      <c r="AB389" s="161"/>
      <c r="AC389" s="161"/>
      <c r="AD389" s="161"/>
      <c r="AE389" s="161"/>
      <c r="AF389" s="161"/>
      <c r="AG389" s="161"/>
      <c r="AH389" s="161"/>
      <c r="AI389" s="162"/>
      <c r="AJ389" s="163"/>
      <c r="AK389" s="164"/>
    </row>
    <row r="390" spans="15:37" x14ac:dyDescent="0.3">
      <c r="O390" s="173"/>
      <c r="P390" s="160"/>
      <c r="Q390" s="160"/>
      <c r="R390" s="160"/>
      <c r="S390" s="160"/>
      <c r="T390" s="161"/>
      <c r="U390" s="161"/>
      <c r="V390" s="161"/>
      <c r="W390" s="161"/>
      <c r="X390" s="161"/>
      <c r="Y390" s="161"/>
      <c r="Z390" s="161"/>
      <c r="AA390" s="161"/>
      <c r="AB390" s="161"/>
      <c r="AC390" s="161"/>
      <c r="AD390" s="161"/>
      <c r="AE390" s="161"/>
      <c r="AF390" s="161"/>
      <c r="AG390" s="161"/>
      <c r="AH390" s="161"/>
      <c r="AI390" s="162"/>
      <c r="AJ390" s="163"/>
      <c r="AK390" s="164"/>
    </row>
    <row r="391" spans="15:37" x14ac:dyDescent="0.3">
      <c r="O391" s="173"/>
      <c r="P391" s="160"/>
      <c r="Q391" s="160"/>
      <c r="R391" s="160"/>
      <c r="S391" s="160"/>
      <c r="T391" s="161"/>
      <c r="U391" s="161"/>
      <c r="V391" s="161"/>
      <c r="W391" s="161"/>
      <c r="X391" s="161"/>
      <c r="Y391" s="161"/>
      <c r="Z391" s="161"/>
      <c r="AA391" s="161"/>
      <c r="AB391" s="161"/>
      <c r="AC391" s="161"/>
      <c r="AD391" s="161"/>
      <c r="AE391" s="161"/>
      <c r="AF391" s="161"/>
      <c r="AG391" s="161"/>
      <c r="AH391" s="161"/>
      <c r="AI391" s="162"/>
      <c r="AJ391" s="163"/>
      <c r="AK391" s="164"/>
    </row>
    <row r="392" spans="15:37" x14ac:dyDescent="0.3">
      <c r="O392" s="173"/>
      <c r="P392" s="160"/>
      <c r="Q392" s="160"/>
      <c r="R392" s="160"/>
      <c r="S392" s="160"/>
      <c r="T392" s="161"/>
      <c r="U392" s="161"/>
      <c r="V392" s="161"/>
      <c r="W392" s="161"/>
      <c r="X392" s="161"/>
      <c r="Y392" s="161"/>
      <c r="Z392" s="161"/>
      <c r="AA392" s="161"/>
      <c r="AB392" s="161"/>
      <c r="AC392" s="161"/>
      <c r="AD392" s="161"/>
      <c r="AE392" s="161"/>
      <c r="AF392" s="161"/>
      <c r="AG392" s="161"/>
      <c r="AH392" s="161"/>
      <c r="AI392" s="162"/>
      <c r="AJ392" s="163"/>
      <c r="AK392" s="164"/>
    </row>
    <row r="393" spans="15:37" x14ac:dyDescent="0.3">
      <c r="O393" s="173"/>
      <c r="P393" s="160"/>
      <c r="Q393" s="160"/>
      <c r="R393" s="160"/>
      <c r="S393" s="160"/>
      <c r="T393" s="161"/>
      <c r="U393" s="161"/>
      <c r="V393" s="161"/>
      <c r="W393" s="161"/>
      <c r="X393" s="161"/>
      <c r="Y393" s="161"/>
      <c r="Z393" s="161"/>
      <c r="AA393" s="161"/>
      <c r="AB393" s="161"/>
      <c r="AC393" s="161"/>
      <c r="AD393" s="161"/>
      <c r="AE393" s="161"/>
      <c r="AF393" s="161"/>
      <c r="AG393" s="161"/>
      <c r="AH393" s="161"/>
      <c r="AI393" s="162"/>
      <c r="AJ393" s="163"/>
      <c r="AK393" s="164"/>
    </row>
    <row r="394" spans="15:37" x14ac:dyDescent="0.3">
      <c r="O394" s="173"/>
      <c r="P394" s="160"/>
      <c r="Q394" s="160"/>
      <c r="R394" s="160"/>
      <c r="S394" s="160"/>
      <c r="T394" s="161"/>
      <c r="U394" s="161"/>
      <c r="V394" s="161"/>
      <c r="W394" s="161"/>
      <c r="X394" s="161"/>
      <c r="Y394" s="161"/>
      <c r="Z394" s="161"/>
      <c r="AA394" s="161"/>
      <c r="AB394" s="161"/>
      <c r="AC394" s="161"/>
      <c r="AD394" s="161"/>
      <c r="AE394" s="161"/>
      <c r="AF394" s="161"/>
      <c r="AG394" s="161"/>
      <c r="AH394" s="161"/>
      <c r="AI394" s="162"/>
      <c r="AJ394" s="163"/>
      <c r="AK394" s="164"/>
    </row>
    <row r="395" spans="15:37" x14ac:dyDescent="0.3">
      <c r="O395" s="173"/>
      <c r="P395" s="160"/>
      <c r="Q395" s="160"/>
      <c r="R395" s="160"/>
      <c r="S395" s="160"/>
      <c r="T395" s="161"/>
      <c r="U395" s="161"/>
      <c r="V395" s="161"/>
      <c r="W395" s="161"/>
      <c r="X395" s="161"/>
      <c r="Y395" s="161"/>
      <c r="Z395" s="161"/>
      <c r="AA395" s="161"/>
      <c r="AB395" s="161"/>
      <c r="AC395" s="161"/>
      <c r="AD395" s="161"/>
      <c r="AE395" s="161"/>
      <c r="AF395" s="161"/>
      <c r="AG395" s="161"/>
      <c r="AH395" s="161"/>
      <c r="AI395" s="162"/>
      <c r="AJ395" s="163"/>
      <c r="AK395" s="164"/>
    </row>
    <row r="396" spans="15:37" x14ac:dyDescent="0.3">
      <c r="O396" s="173"/>
      <c r="P396" s="160"/>
      <c r="Q396" s="160"/>
      <c r="R396" s="160"/>
      <c r="S396" s="160"/>
      <c r="T396" s="161"/>
      <c r="U396" s="161"/>
      <c r="V396" s="161"/>
      <c r="W396" s="161"/>
      <c r="X396" s="161"/>
      <c r="Y396" s="161"/>
      <c r="Z396" s="161"/>
      <c r="AA396" s="161"/>
      <c r="AB396" s="161"/>
      <c r="AC396" s="161"/>
      <c r="AD396" s="161"/>
      <c r="AE396" s="161"/>
      <c r="AF396" s="161"/>
      <c r="AG396" s="161"/>
      <c r="AH396" s="161"/>
      <c r="AI396" s="162"/>
      <c r="AJ396" s="163"/>
      <c r="AK396" s="164"/>
    </row>
    <row r="397" spans="15:37" x14ac:dyDescent="0.3">
      <c r="O397" s="173"/>
      <c r="P397" s="160"/>
      <c r="Q397" s="160"/>
      <c r="R397" s="160"/>
      <c r="S397" s="160"/>
      <c r="T397" s="161"/>
      <c r="U397" s="161"/>
      <c r="V397" s="161"/>
      <c r="W397" s="161"/>
      <c r="X397" s="161"/>
      <c r="Y397" s="161"/>
      <c r="Z397" s="161"/>
      <c r="AA397" s="161"/>
      <c r="AB397" s="161"/>
      <c r="AC397" s="161"/>
      <c r="AD397" s="161"/>
      <c r="AE397" s="161"/>
      <c r="AF397" s="161"/>
      <c r="AG397" s="161"/>
      <c r="AH397" s="161"/>
      <c r="AI397" s="162"/>
      <c r="AJ397" s="163"/>
      <c r="AK397" s="164"/>
    </row>
    <row r="398" spans="15:37" x14ac:dyDescent="0.3">
      <c r="O398" s="173"/>
      <c r="P398" s="160"/>
      <c r="Q398" s="160"/>
      <c r="R398" s="160"/>
      <c r="S398" s="160"/>
      <c r="T398" s="161"/>
      <c r="U398" s="161"/>
      <c r="V398" s="161"/>
      <c r="W398" s="161"/>
      <c r="X398" s="161"/>
      <c r="Y398" s="161"/>
      <c r="Z398" s="161"/>
      <c r="AA398" s="161"/>
      <c r="AB398" s="161"/>
      <c r="AC398" s="161"/>
      <c r="AD398" s="161"/>
      <c r="AE398" s="161"/>
      <c r="AF398" s="161"/>
      <c r="AG398" s="161"/>
      <c r="AH398" s="161"/>
      <c r="AI398" s="162"/>
      <c r="AJ398" s="163"/>
      <c r="AK398" s="164"/>
    </row>
    <row r="399" spans="15:37" x14ac:dyDescent="0.3">
      <c r="O399" s="173"/>
      <c r="P399" s="160"/>
      <c r="Q399" s="160"/>
      <c r="R399" s="160"/>
      <c r="S399" s="160"/>
      <c r="T399" s="161"/>
      <c r="U399" s="161"/>
      <c r="V399" s="161"/>
      <c r="W399" s="161"/>
      <c r="X399" s="161"/>
      <c r="Y399" s="161"/>
      <c r="Z399" s="161"/>
      <c r="AA399" s="161"/>
      <c r="AB399" s="161"/>
      <c r="AC399" s="161"/>
      <c r="AD399" s="161"/>
      <c r="AE399" s="161"/>
      <c r="AF399" s="161"/>
      <c r="AG399" s="161"/>
      <c r="AH399" s="161"/>
      <c r="AI399" s="162"/>
      <c r="AJ399" s="163"/>
      <c r="AK399" s="164"/>
    </row>
    <row r="400" spans="15:37" x14ac:dyDescent="0.3">
      <c r="O400" s="173"/>
      <c r="P400" s="160"/>
      <c r="Q400" s="160"/>
      <c r="R400" s="160"/>
      <c r="S400" s="160"/>
      <c r="T400" s="161"/>
      <c r="U400" s="161"/>
      <c r="V400" s="161"/>
      <c r="W400" s="161"/>
      <c r="X400" s="161"/>
      <c r="Y400" s="161"/>
      <c r="Z400" s="161"/>
      <c r="AA400" s="161"/>
      <c r="AB400" s="161"/>
      <c r="AC400" s="161"/>
      <c r="AD400" s="161"/>
      <c r="AE400" s="161"/>
      <c r="AF400" s="161"/>
      <c r="AG400" s="161"/>
      <c r="AH400" s="161"/>
      <c r="AI400" s="162"/>
      <c r="AJ400" s="163"/>
      <c r="AK400" s="164"/>
    </row>
    <row r="401" spans="15:37" x14ac:dyDescent="0.3">
      <c r="O401" s="173"/>
      <c r="P401" s="160"/>
      <c r="Q401" s="160"/>
      <c r="R401" s="160"/>
      <c r="S401" s="160"/>
      <c r="T401" s="161"/>
      <c r="U401" s="161"/>
      <c r="V401" s="161"/>
      <c r="W401" s="161"/>
      <c r="X401" s="161"/>
      <c r="Y401" s="161"/>
      <c r="Z401" s="161"/>
      <c r="AA401" s="161"/>
      <c r="AB401" s="161"/>
      <c r="AC401" s="161"/>
      <c r="AD401" s="161"/>
      <c r="AE401" s="161"/>
      <c r="AF401" s="161"/>
      <c r="AG401" s="161"/>
      <c r="AH401" s="161"/>
      <c r="AI401" s="162"/>
      <c r="AJ401" s="163"/>
      <c r="AK401" s="164"/>
    </row>
    <row r="402" spans="15:37" x14ac:dyDescent="0.3">
      <c r="O402" s="173"/>
      <c r="P402" s="160"/>
      <c r="Q402" s="160"/>
      <c r="R402" s="160"/>
      <c r="S402" s="160"/>
      <c r="T402" s="161"/>
      <c r="U402" s="161"/>
      <c r="V402" s="161"/>
      <c r="W402" s="161"/>
      <c r="X402" s="161"/>
      <c r="Y402" s="161"/>
      <c r="Z402" s="161"/>
      <c r="AA402" s="161"/>
      <c r="AB402" s="161"/>
      <c r="AC402" s="161"/>
      <c r="AD402" s="161"/>
      <c r="AE402" s="161"/>
      <c r="AF402" s="161"/>
      <c r="AG402" s="161"/>
      <c r="AH402" s="161"/>
      <c r="AI402" s="162"/>
      <c r="AJ402" s="163"/>
      <c r="AK402" s="164"/>
    </row>
    <row r="403" spans="15:37" x14ac:dyDescent="0.3">
      <c r="O403" s="173"/>
      <c r="P403" s="160"/>
      <c r="Q403" s="160"/>
      <c r="R403" s="160"/>
      <c r="S403" s="160"/>
      <c r="T403" s="161"/>
      <c r="U403" s="161"/>
      <c r="V403" s="161"/>
      <c r="W403" s="161"/>
      <c r="X403" s="161"/>
      <c r="Y403" s="161"/>
      <c r="Z403" s="161"/>
      <c r="AA403" s="161"/>
      <c r="AB403" s="161"/>
      <c r="AC403" s="161"/>
      <c r="AD403" s="161"/>
      <c r="AE403" s="161"/>
      <c r="AF403" s="161"/>
      <c r="AG403" s="161"/>
      <c r="AH403" s="161"/>
      <c r="AI403" s="162"/>
      <c r="AJ403" s="163"/>
      <c r="AK403" s="164"/>
    </row>
    <row r="404" spans="15:37" x14ac:dyDescent="0.3">
      <c r="O404" s="173"/>
      <c r="P404" s="160"/>
      <c r="Q404" s="160"/>
      <c r="R404" s="160"/>
      <c r="S404" s="160"/>
      <c r="T404" s="161"/>
      <c r="U404" s="161"/>
      <c r="V404" s="161"/>
      <c r="W404" s="161"/>
      <c r="X404" s="161"/>
      <c r="Y404" s="161"/>
      <c r="Z404" s="161"/>
      <c r="AA404" s="161"/>
      <c r="AB404" s="161"/>
      <c r="AC404" s="161"/>
      <c r="AD404" s="161"/>
      <c r="AE404" s="161"/>
      <c r="AF404" s="161"/>
      <c r="AG404" s="161"/>
      <c r="AH404" s="161"/>
      <c r="AI404" s="162"/>
      <c r="AJ404" s="163"/>
      <c r="AK404" s="164"/>
    </row>
    <row r="405" spans="15:37" x14ac:dyDescent="0.3">
      <c r="O405" s="173"/>
      <c r="P405" s="160"/>
      <c r="Q405" s="160"/>
      <c r="R405" s="160"/>
      <c r="S405" s="160"/>
      <c r="T405" s="161"/>
      <c r="U405" s="161"/>
      <c r="V405" s="161"/>
      <c r="W405" s="161"/>
      <c r="X405" s="161"/>
      <c r="Y405" s="161"/>
      <c r="Z405" s="161"/>
      <c r="AA405" s="161"/>
      <c r="AB405" s="161"/>
      <c r="AC405" s="161"/>
      <c r="AD405" s="161"/>
      <c r="AE405" s="161"/>
      <c r="AF405" s="161"/>
      <c r="AG405" s="161"/>
      <c r="AH405" s="161"/>
      <c r="AI405" s="162"/>
      <c r="AJ405" s="163"/>
      <c r="AK405" s="164"/>
    </row>
    <row r="406" spans="15:37" x14ac:dyDescent="0.3">
      <c r="O406" s="173"/>
      <c r="P406" s="160"/>
      <c r="Q406" s="160"/>
      <c r="R406" s="160"/>
      <c r="S406" s="160"/>
      <c r="T406" s="161"/>
      <c r="U406" s="161"/>
      <c r="V406" s="161"/>
      <c r="W406" s="161"/>
      <c r="X406" s="161"/>
      <c r="Y406" s="161"/>
      <c r="Z406" s="161"/>
      <c r="AA406" s="161"/>
      <c r="AB406" s="161"/>
      <c r="AC406" s="161"/>
      <c r="AD406" s="161"/>
      <c r="AE406" s="161"/>
      <c r="AF406" s="161"/>
      <c r="AG406" s="161"/>
      <c r="AH406" s="161"/>
      <c r="AI406" s="162"/>
      <c r="AJ406" s="163"/>
      <c r="AK406" s="164"/>
    </row>
    <row r="407" spans="15:37" x14ac:dyDescent="0.3">
      <c r="O407" s="173"/>
      <c r="P407" s="160"/>
      <c r="Q407" s="160"/>
      <c r="R407" s="160"/>
      <c r="S407" s="160"/>
      <c r="T407" s="161"/>
      <c r="U407" s="161"/>
      <c r="V407" s="161"/>
      <c r="W407" s="161"/>
      <c r="X407" s="161"/>
      <c r="Y407" s="161"/>
      <c r="Z407" s="161"/>
      <c r="AA407" s="161"/>
      <c r="AB407" s="161"/>
      <c r="AC407" s="161"/>
      <c r="AD407" s="161"/>
      <c r="AE407" s="161"/>
      <c r="AF407" s="161"/>
      <c r="AG407" s="161"/>
      <c r="AH407" s="161"/>
      <c r="AI407" s="162"/>
      <c r="AJ407" s="163"/>
      <c r="AK407" s="164"/>
    </row>
    <row r="408" spans="15:37" x14ac:dyDescent="0.3">
      <c r="O408" s="173"/>
      <c r="P408" s="160"/>
      <c r="Q408" s="160"/>
      <c r="R408" s="160"/>
      <c r="S408" s="160"/>
      <c r="T408" s="161"/>
      <c r="U408" s="161"/>
      <c r="V408" s="161"/>
      <c r="W408" s="161"/>
      <c r="X408" s="161"/>
      <c r="Y408" s="161"/>
      <c r="Z408" s="161"/>
      <c r="AA408" s="161"/>
      <c r="AB408" s="161"/>
      <c r="AC408" s="161"/>
      <c r="AD408" s="161"/>
      <c r="AE408" s="161"/>
      <c r="AF408" s="161"/>
      <c r="AG408" s="161"/>
      <c r="AH408" s="161"/>
      <c r="AI408" s="162"/>
      <c r="AJ408" s="163"/>
      <c r="AK408" s="164"/>
    </row>
    <row r="409" spans="15:37" x14ac:dyDescent="0.3">
      <c r="O409" s="173"/>
      <c r="P409" s="160"/>
      <c r="Q409" s="160"/>
      <c r="R409" s="160"/>
      <c r="S409" s="160"/>
      <c r="T409" s="161"/>
      <c r="U409" s="161"/>
      <c r="V409" s="161"/>
      <c r="W409" s="161"/>
      <c r="X409" s="161"/>
      <c r="Y409" s="161"/>
      <c r="Z409" s="161"/>
      <c r="AA409" s="161"/>
      <c r="AB409" s="161"/>
      <c r="AC409" s="161"/>
      <c r="AD409" s="161"/>
      <c r="AE409" s="161"/>
      <c r="AF409" s="161"/>
      <c r="AG409" s="161"/>
      <c r="AH409" s="161"/>
      <c r="AI409" s="162"/>
      <c r="AJ409" s="163"/>
      <c r="AK409" s="164"/>
    </row>
    <row r="410" spans="15:37" x14ac:dyDescent="0.3">
      <c r="O410" s="173"/>
      <c r="P410" s="160"/>
      <c r="Q410" s="160"/>
      <c r="R410" s="160"/>
      <c r="S410" s="160"/>
      <c r="T410" s="161"/>
      <c r="U410" s="161"/>
      <c r="V410" s="161"/>
      <c r="W410" s="161"/>
      <c r="X410" s="161"/>
      <c r="Y410" s="161"/>
      <c r="Z410" s="161"/>
      <c r="AA410" s="161"/>
      <c r="AB410" s="161"/>
      <c r="AC410" s="161"/>
      <c r="AD410" s="161"/>
      <c r="AE410" s="161"/>
      <c r="AF410" s="161"/>
      <c r="AG410" s="161"/>
      <c r="AH410" s="161"/>
      <c r="AI410" s="162"/>
      <c r="AJ410" s="163"/>
      <c r="AK410" s="164"/>
    </row>
    <row r="411" spans="15:37" x14ac:dyDescent="0.3">
      <c r="O411" s="173"/>
      <c r="P411" s="160"/>
      <c r="Q411" s="160"/>
      <c r="R411" s="160"/>
      <c r="S411" s="160"/>
      <c r="T411" s="161"/>
      <c r="U411" s="161"/>
      <c r="V411" s="161"/>
      <c r="W411" s="161"/>
      <c r="X411" s="161"/>
      <c r="Y411" s="161"/>
      <c r="Z411" s="161"/>
      <c r="AA411" s="161"/>
      <c r="AB411" s="161"/>
      <c r="AC411" s="161"/>
      <c r="AD411" s="161"/>
      <c r="AE411" s="161"/>
      <c r="AF411" s="161"/>
      <c r="AG411" s="161"/>
      <c r="AH411" s="161"/>
      <c r="AI411" s="162"/>
      <c r="AJ411" s="163"/>
      <c r="AK411" s="164"/>
    </row>
    <row r="412" spans="15:37" x14ac:dyDescent="0.3">
      <c r="O412" s="173"/>
      <c r="P412" s="160"/>
      <c r="Q412" s="160"/>
      <c r="R412" s="160"/>
      <c r="S412" s="160"/>
      <c r="T412" s="161"/>
      <c r="U412" s="161"/>
      <c r="V412" s="161"/>
      <c r="W412" s="161"/>
      <c r="X412" s="161"/>
      <c r="Y412" s="161"/>
      <c r="Z412" s="161"/>
      <c r="AA412" s="161"/>
      <c r="AB412" s="161"/>
      <c r="AC412" s="161"/>
      <c r="AD412" s="161"/>
      <c r="AE412" s="161"/>
      <c r="AF412" s="161"/>
      <c r="AG412" s="161"/>
      <c r="AH412" s="161"/>
      <c r="AI412" s="162"/>
      <c r="AJ412" s="163"/>
      <c r="AK412" s="164"/>
    </row>
    <row r="413" spans="15:37" x14ac:dyDescent="0.3">
      <c r="O413" s="173"/>
      <c r="P413" s="160"/>
      <c r="Q413" s="160"/>
      <c r="R413" s="160"/>
      <c r="S413" s="160"/>
      <c r="T413" s="161"/>
      <c r="U413" s="161"/>
      <c r="V413" s="161"/>
      <c r="W413" s="161"/>
      <c r="X413" s="161"/>
      <c r="Y413" s="161"/>
      <c r="Z413" s="161"/>
      <c r="AA413" s="161"/>
      <c r="AB413" s="161"/>
      <c r="AC413" s="161"/>
      <c r="AD413" s="161"/>
      <c r="AE413" s="161"/>
      <c r="AF413" s="161"/>
      <c r="AG413" s="161"/>
      <c r="AH413" s="161"/>
      <c r="AI413" s="162"/>
      <c r="AJ413" s="163"/>
      <c r="AK413" s="164"/>
    </row>
    <row r="414" spans="15:37" x14ac:dyDescent="0.3">
      <c r="O414" s="173"/>
      <c r="P414" s="160"/>
      <c r="Q414" s="160"/>
      <c r="R414" s="160"/>
      <c r="S414" s="160"/>
      <c r="T414" s="161"/>
      <c r="U414" s="161"/>
      <c r="V414" s="161"/>
      <c r="W414" s="161"/>
      <c r="X414" s="161"/>
      <c r="Y414" s="161"/>
      <c r="Z414" s="161"/>
      <c r="AA414" s="161"/>
      <c r="AB414" s="161"/>
      <c r="AC414" s="161"/>
      <c r="AD414" s="161"/>
      <c r="AE414" s="161"/>
      <c r="AF414" s="161"/>
      <c r="AG414" s="161"/>
      <c r="AH414" s="161"/>
      <c r="AI414" s="162"/>
      <c r="AJ414" s="163"/>
      <c r="AK414" s="164"/>
    </row>
    <row r="415" spans="15:37" x14ac:dyDescent="0.3">
      <c r="O415" s="173"/>
      <c r="P415" s="160"/>
      <c r="Q415" s="160"/>
      <c r="R415" s="160"/>
      <c r="S415" s="160"/>
      <c r="T415" s="161"/>
      <c r="U415" s="161"/>
      <c r="V415" s="161"/>
      <c r="W415" s="161"/>
      <c r="X415" s="161"/>
      <c r="Y415" s="161"/>
      <c r="Z415" s="161"/>
      <c r="AA415" s="161"/>
      <c r="AB415" s="161"/>
      <c r="AC415" s="161"/>
      <c r="AD415" s="161"/>
      <c r="AE415" s="161"/>
      <c r="AF415" s="161"/>
      <c r="AG415" s="161"/>
      <c r="AH415" s="161"/>
      <c r="AI415" s="162"/>
      <c r="AJ415" s="163"/>
      <c r="AK415" s="164"/>
    </row>
    <row r="416" spans="15:37" x14ac:dyDescent="0.3">
      <c r="O416" s="173"/>
      <c r="P416" s="160"/>
      <c r="Q416" s="160"/>
      <c r="R416" s="160"/>
      <c r="S416" s="160"/>
      <c r="T416" s="161"/>
      <c r="U416" s="161"/>
      <c r="V416" s="161"/>
      <c r="W416" s="161"/>
      <c r="X416" s="161"/>
      <c r="Y416" s="161"/>
      <c r="Z416" s="161"/>
      <c r="AA416" s="161"/>
      <c r="AB416" s="161"/>
      <c r="AC416" s="161"/>
      <c r="AD416" s="161"/>
      <c r="AE416" s="161"/>
      <c r="AF416" s="161"/>
      <c r="AG416" s="161"/>
      <c r="AH416" s="161"/>
      <c r="AI416" s="162"/>
      <c r="AJ416" s="163"/>
      <c r="AK416" s="164"/>
    </row>
    <row r="417" spans="15:37" x14ac:dyDescent="0.3">
      <c r="O417" s="173"/>
      <c r="P417" s="160"/>
      <c r="Q417" s="160"/>
      <c r="R417" s="160"/>
      <c r="S417" s="160"/>
      <c r="T417" s="161"/>
      <c r="U417" s="161"/>
      <c r="V417" s="161"/>
      <c r="W417" s="161"/>
      <c r="X417" s="161"/>
      <c r="Y417" s="161"/>
      <c r="Z417" s="161"/>
      <c r="AA417" s="161"/>
      <c r="AB417" s="161"/>
      <c r="AC417" s="161"/>
      <c r="AD417" s="161"/>
      <c r="AE417" s="161"/>
      <c r="AF417" s="161"/>
      <c r="AG417" s="161"/>
      <c r="AH417" s="161"/>
      <c r="AI417" s="162"/>
      <c r="AJ417" s="163"/>
      <c r="AK417" s="164"/>
    </row>
    <row r="418" spans="15:37" x14ac:dyDescent="0.3">
      <c r="O418" s="173"/>
      <c r="P418" s="160"/>
      <c r="Q418" s="160"/>
      <c r="R418" s="160"/>
      <c r="S418" s="160"/>
      <c r="T418" s="161"/>
      <c r="U418" s="161"/>
      <c r="V418" s="161"/>
      <c r="W418" s="161"/>
      <c r="X418" s="161"/>
      <c r="Y418" s="161"/>
      <c r="Z418" s="161"/>
      <c r="AA418" s="161"/>
      <c r="AB418" s="161"/>
      <c r="AC418" s="161"/>
      <c r="AD418" s="161"/>
      <c r="AE418" s="161"/>
      <c r="AF418" s="161"/>
      <c r="AG418" s="161"/>
      <c r="AH418" s="161"/>
      <c r="AI418" s="162"/>
      <c r="AJ418" s="163"/>
      <c r="AK418" s="164"/>
    </row>
    <row r="419" spans="15:37" x14ac:dyDescent="0.3">
      <c r="O419" s="173"/>
      <c r="P419" s="160"/>
      <c r="Q419" s="160"/>
      <c r="R419" s="160"/>
      <c r="S419" s="160"/>
      <c r="T419" s="161"/>
      <c r="U419" s="161"/>
      <c r="V419" s="161"/>
      <c r="W419" s="161"/>
      <c r="X419" s="161"/>
      <c r="Y419" s="161"/>
      <c r="Z419" s="161"/>
      <c r="AA419" s="161"/>
      <c r="AB419" s="161"/>
      <c r="AC419" s="161"/>
      <c r="AD419" s="161"/>
      <c r="AE419" s="161"/>
      <c r="AF419" s="161"/>
      <c r="AG419" s="161"/>
      <c r="AH419" s="161"/>
      <c r="AI419" s="162"/>
      <c r="AJ419" s="163"/>
      <c r="AK419" s="164"/>
    </row>
    <row r="420" spans="15:37" x14ac:dyDescent="0.3">
      <c r="O420" s="173"/>
      <c r="P420" s="160"/>
      <c r="Q420" s="160"/>
      <c r="R420" s="160"/>
      <c r="S420" s="160"/>
      <c r="T420" s="161"/>
      <c r="U420" s="161"/>
      <c r="V420" s="161"/>
      <c r="W420" s="161"/>
      <c r="X420" s="161"/>
      <c r="Y420" s="161"/>
      <c r="Z420" s="161"/>
      <c r="AA420" s="161"/>
      <c r="AB420" s="161"/>
      <c r="AC420" s="161"/>
      <c r="AD420" s="161"/>
      <c r="AE420" s="161"/>
      <c r="AF420" s="161"/>
      <c r="AG420" s="161"/>
      <c r="AH420" s="161"/>
      <c r="AI420" s="162"/>
      <c r="AJ420" s="163"/>
      <c r="AK420" s="164"/>
    </row>
    <row r="421" spans="15:37" x14ac:dyDescent="0.3">
      <c r="O421" s="173"/>
      <c r="P421" s="160"/>
      <c r="Q421" s="160"/>
      <c r="R421" s="160"/>
      <c r="S421" s="160"/>
      <c r="T421" s="161"/>
      <c r="U421" s="161"/>
      <c r="V421" s="161"/>
      <c r="W421" s="161"/>
      <c r="X421" s="161"/>
      <c r="Y421" s="161"/>
      <c r="Z421" s="161"/>
      <c r="AA421" s="161"/>
      <c r="AB421" s="161"/>
      <c r="AC421" s="161"/>
      <c r="AD421" s="161"/>
      <c r="AE421" s="161"/>
      <c r="AF421" s="161"/>
      <c r="AG421" s="161"/>
      <c r="AH421" s="161"/>
      <c r="AI421" s="162"/>
      <c r="AJ421" s="163"/>
      <c r="AK421" s="164"/>
    </row>
    <row r="422" spans="15:37" x14ac:dyDescent="0.3">
      <c r="O422" s="173"/>
      <c r="P422" s="160"/>
      <c r="Q422" s="160"/>
      <c r="R422" s="160"/>
      <c r="S422" s="160"/>
      <c r="T422" s="161"/>
      <c r="U422" s="161"/>
      <c r="V422" s="161"/>
      <c r="W422" s="161"/>
      <c r="X422" s="161"/>
      <c r="Y422" s="161"/>
      <c r="Z422" s="161"/>
      <c r="AA422" s="161"/>
      <c r="AB422" s="161"/>
      <c r="AC422" s="161"/>
      <c r="AD422" s="161"/>
      <c r="AE422" s="161"/>
      <c r="AF422" s="161"/>
      <c r="AG422" s="161"/>
      <c r="AH422" s="161"/>
      <c r="AI422" s="162"/>
      <c r="AJ422" s="163"/>
      <c r="AK422" s="164"/>
    </row>
    <row r="423" spans="15:37" x14ac:dyDescent="0.3">
      <c r="O423" s="173"/>
      <c r="P423" s="160"/>
      <c r="Q423" s="160"/>
      <c r="R423" s="160"/>
      <c r="S423" s="160"/>
      <c r="T423" s="161"/>
      <c r="U423" s="161"/>
      <c r="V423" s="161"/>
      <c r="W423" s="161"/>
      <c r="X423" s="161"/>
      <c r="Y423" s="161"/>
      <c r="Z423" s="161"/>
      <c r="AA423" s="161"/>
      <c r="AB423" s="161"/>
      <c r="AC423" s="161"/>
      <c r="AD423" s="161"/>
      <c r="AE423" s="161"/>
      <c r="AF423" s="161"/>
      <c r="AG423" s="161"/>
      <c r="AH423" s="161"/>
      <c r="AI423" s="162"/>
      <c r="AJ423" s="163"/>
      <c r="AK423" s="164"/>
    </row>
    <row r="424" spans="15:37" x14ac:dyDescent="0.3">
      <c r="O424" s="173"/>
      <c r="P424" s="160"/>
      <c r="Q424" s="160"/>
      <c r="R424" s="160"/>
      <c r="S424" s="160"/>
      <c r="T424" s="161"/>
      <c r="U424" s="161"/>
      <c r="V424" s="161"/>
      <c r="W424" s="161"/>
      <c r="X424" s="161"/>
      <c r="Y424" s="161"/>
      <c r="Z424" s="161"/>
      <c r="AA424" s="161"/>
      <c r="AB424" s="161"/>
      <c r="AC424" s="161"/>
      <c r="AD424" s="161"/>
      <c r="AE424" s="161"/>
      <c r="AF424" s="161"/>
      <c r="AG424" s="161"/>
      <c r="AH424" s="161"/>
      <c r="AI424" s="162"/>
      <c r="AJ424" s="163"/>
      <c r="AK424" s="164"/>
    </row>
    <row r="425" spans="15:37" x14ac:dyDescent="0.3">
      <c r="O425" s="173"/>
      <c r="P425" s="160"/>
      <c r="Q425" s="160"/>
      <c r="R425" s="160"/>
      <c r="S425" s="160"/>
      <c r="T425" s="161"/>
      <c r="U425" s="161"/>
      <c r="V425" s="161"/>
      <c r="W425" s="161"/>
      <c r="X425" s="161"/>
      <c r="Y425" s="161"/>
      <c r="Z425" s="161"/>
      <c r="AA425" s="161"/>
      <c r="AB425" s="161"/>
      <c r="AC425" s="161"/>
      <c r="AD425" s="161"/>
      <c r="AE425" s="161"/>
      <c r="AF425" s="161"/>
      <c r="AG425" s="161"/>
      <c r="AH425" s="161"/>
      <c r="AI425" s="162"/>
      <c r="AJ425" s="163"/>
      <c r="AK425" s="164"/>
    </row>
    <row r="426" spans="15:37" x14ac:dyDescent="0.3">
      <c r="O426" s="173"/>
      <c r="P426" s="160"/>
      <c r="Q426" s="160"/>
      <c r="R426" s="160"/>
      <c r="S426" s="160"/>
      <c r="T426" s="161"/>
      <c r="U426" s="161"/>
      <c r="V426" s="161"/>
      <c r="W426" s="161"/>
      <c r="X426" s="161"/>
      <c r="Y426" s="161"/>
      <c r="Z426" s="161"/>
      <c r="AA426" s="161"/>
      <c r="AB426" s="161"/>
      <c r="AC426" s="161"/>
      <c r="AD426" s="161"/>
      <c r="AE426" s="161"/>
      <c r="AF426" s="161"/>
      <c r="AG426" s="161"/>
      <c r="AH426" s="161"/>
      <c r="AI426" s="162"/>
      <c r="AJ426" s="163"/>
      <c r="AK426" s="164"/>
    </row>
    <row r="427" spans="15:37" x14ac:dyDescent="0.3">
      <c r="O427" s="173"/>
      <c r="P427" s="160"/>
      <c r="Q427" s="160"/>
      <c r="R427" s="160"/>
      <c r="S427" s="160"/>
      <c r="T427" s="161"/>
      <c r="U427" s="161"/>
      <c r="V427" s="161"/>
      <c r="W427" s="161"/>
      <c r="X427" s="161"/>
      <c r="Y427" s="161"/>
      <c r="Z427" s="161"/>
      <c r="AA427" s="161"/>
      <c r="AB427" s="161"/>
      <c r="AC427" s="161"/>
      <c r="AD427" s="161"/>
      <c r="AE427" s="161"/>
      <c r="AF427" s="161"/>
      <c r="AG427" s="161"/>
      <c r="AH427" s="161"/>
      <c r="AI427" s="162"/>
      <c r="AJ427" s="163"/>
      <c r="AK427" s="164"/>
    </row>
    <row r="428" spans="15:37" x14ac:dyDescent="0.3">
      <c r="O428" s="173"/>
      <c r="P428" s="160"/>
      <c r="Q428" s="160"/>
      <c r="R428" s="160"/>
      <c r="S428" s="160"/>
      <c r="T428" s="161"/>
      <c r="U428" s="161"/>
      <c r="V428" s="161"/>
      <c r="W428" s="161"/>
      <c r="X428" s="161"/>
      <c r="Y428" s="161"/>
      <c r="Z428" s="161"/>
      <c r="AA428" s="161"/>
      <c r="AB428" s="161"/>
      <c r="AC428" s="161"/>
      <c r="AD428" s="161"/>
      <c r="AE428" s="161"/>
      <c r="AF428" s="161"/>
      <c r="AG428" s="161"/>
      <c r="AH428" s="161"/>
      <c r="AI428" s="162"/>
      <c r="AJ428" s="163"/>
      <c r="AK428" s="164"/>
    </row>
    <row r="429" spans="15:37" x14ac:dyDescent="0.3">
      <c r="O429" s="173"/>
      <c r="P429" s="160"/>
      <c r="Q429" s="160"/>
      <c r="R429" s="160"/>
      <c r="S429" s="160"/>
      <c r="T429" s="161"/>
      <c r="U429" s="161"/>
      <c r="V429" s="161"/>
      <c r="W429" s="161"/>
      <c r="X429" s="161"/>
      <c r="Y429" s="161"/>
      <c r="Z429" s="161"/>
      <c r="AA429" s="161"/>
      <c r="AB429" s="161"/>
      <c r="AC429" s="161"/>
      <c r="AD429" s="161"/>
      <c r="AE429" s="161"/>
      <c r="AF429" s="161"/>
      <c r="AG429" s="161"/>
      <c r="AH429" s="161"/>
      <c r="AI429" s="162"/>
      <c r="AJ429" s="163"/>
      <c r="AK429" s="164"/>
    </row>
    <row r="430" spans="15:37" x14ac:dyDescent="0.3">
      <c r="O430" s="173"/>
      <c r="P430" s="160"/>
      <c r="Q430" s="160"/>
      <c r="R430" s="160"/>
      <c r="S430" s="160"/>
      <c r="T430" s="161"/>
      <c r="U430" s="161"/>
      <c r="V430" s="161"/>
      <c r="W430" s="161"/>
      <c r="X430" s="161"/>
      <c r="Y430" s="161"/>
      <c r="Z430" s="161"/>
      <c r="AA430" s="161"/>
      <c r="AB430" s="161"/>
      <c r="AC430" s="161"/>
      <c r="AD430" s="161"/>
      <c r="AE430" s="161"/>
      <c r="AF430" s="161"/>
      <c r="AG430" s="161"/>
      <c r="AH430" s="161"/>
      <c r="AI430" s="162"/>
      <c r="AJ430" s="163"/>
      <c r="AK430" s="164"/>
    </row>
    <row r="431" spans="15:37" x14ac:dyDescent="0.3">
      <c r="O431" s="173"/>
      <c r="P431" s="160"/>
      <c r="Q431" s="160"/>
      <c r="R431" s="160"/>
      <c r="S431" s="160"/>
      <c r="T431" s="161"/>
      <c r="U431" s="161"/>
      <c r="V431" s="161"/>
      <c r="W431" s="161"/>
      <c r="X431" s="161"/>
      <c r="Y431" s="161"/>
      <c r="Z431" s="161"/>
      <c r="AA431" s="161"/>
      <c r="AB431" s="161"/>
      <c r="AC431" s="161"/>
      <c r="AD431" s="161"/>
      <c r="AE431" s="161"/>
      <c r="AF431" s="161"/>
      <c r="AG431" s="161"/>
      <c r="AH431" s="161"/>
      <c r="AI431" s="162"/>
      <c r="AJ431" s="163"/>
      <c r="AK431" s="164"/>
    </row>
    <row r="432" spans="15:37" x14ac:dyDescent="0.3">
      <c r="O432" s="173"/>
      <c r="P432" s="160"/>
      <c r="Q432" s="160"/>
      <c r="R432" s="160"/>
      <c r="S432" s="160"/>
      <c r="T432" s="161"/>
      <c r="U432" s="161"/>
      <c r="V432" s="161"/>
      <c r="W432" s="161"/>
      <c r="X432" s="161"/>
      <c r="Y432" s="161"/>
      <c r="Z432" s="161"/>
      <c r="AA432" s="161"/>
      <c r="AB432" s="161"/>
      <c r="AC432" s="161"/>
      <c r="AD432" s="161"/>
      <c r="AE432" s="161"/>
      <c r="AF432" s="161"/>
      <c r="AG432" s="161"/>
      <c r="AH432" s="161"/>
      <c r="AI432" s="162"/>
      <c r="AJ432" s="163"/>
      <c r="AK432" s="164"/>
    </row>
    <row r="433" spans="15:37" x14ac:dyDescent="0.3">
      <c r="O433" s="173"/>
      <c r="P433" s="160"/>
      <c r="Q433" s="160"/>
      <c r="R433" s="160"/>
      <c r="S433" s="160"/>
      <c r="T433" s="161"/>
      <c r="U433" s="161"/>
      <c r="V433" s="161"/>
      <c r="W433" s="161"/>
      <c r="X433" s="161"/>
      <c r="Y433" s="161"/>
      <c r="Z433" s="161"/>
      <c r="AA433" s="161"/>
      <c r="AB433" s="161"/>
      <c r="AC433" s="161"/>
      <c r="AD433" s="161"/>
      <c r="AE433" s="161"/>
      <c r="AF433" s="161"/>
      <c r="AG433" s="161"/>
      <c r="AH433" s="161"/>
      <c r="AI433" s="162"/>
      <c r="AJ433" s="163"/>
      <c r="AK433" s="164"/>
    </row>
    <row r="434" spans="15:37" x14ac:dyDescent="0.3">
      <c r="O434" s="173"/>
      <c r="P434" s="160"/>
      <c r="Q434" s="160"/>
      <c r="R434" s="160"/>
      <c r="S434" s="160"/>
      <c r="T434" s="161"/>
      <c r="U434" s="161"/>
      <c r="V434" s="161"/>
      <c r="W434" s="161"/>
      <c r="X434" s="161"/>
      <c r="Y434" s="161"/>
      <c r="Z434" s="161"/>
      <c r="AA434" s="161"/>
      <c r="AB434" s="161"/>
      <c r="AC434" s="161"/>
      <c r="AD434" s="161"/>
      <c r="AE434" s="161"/>
      <c r="AF434" s="161"/>
      <c r="AG434" s="161"/>
      <c r="AH434" s="161"/>
      <c r="AI434" s="162"/>
      <c r="AJ434" s="163"/>
      <c r="AK434" s="164"/>
    </row>
    <row r="435" spans="15:37" x14ac:dyDescent="0.3">
      <c r="O435" s="173"/>
      <c r="P435" s="160"/>
      <c r="Q435" s="160"/>
      <c r="R435" s="160"/>
      <c r="S435" s="160"/>
      <c r="T435" s="161"/>
      <c r="U435" s="161"/>
      <c r="V435" s="161"/>
      <c r="W435" s="161"/>
      <c r="X435" s="161"/>
      <c r="Y435" s="161"/>
      <c r="Z435" s="161"/>
      <c r="AA435" s="161"/>
      <c r="AB435" s="161"/>
      <c r="AC435" s="161"/>
      <c r="AD435" s="161"/>
      <c r="AE435" s="161"/>
      <c r="AF435" s="161"/>
      <c r="AG435" s="161"/>
      <c r="AH435" s="161"/>
      <c r="AI435" s="162"/>
      <c r="AJ435" s="163"/>
      <c r="AK435" s="164"/>
    </row>
    <row r="436" spans="15:37" x14ac:dyDescent="0.3">
      <c r="O436" s="173"/>
      <c r="P436" s="160"/>
      <c r="Q436" s="160"/>
      <c r="R436" s="160"/>
      <c r="S436" s="160"/>
      <c r="T436" s="161"/>
      <c r="U436" s="161"/>
      <c r="V436" s="161"/>
      <c r="W436" s="161"/>
      <c r="X436" s="161"/>
      <c r="Y436" s="161"/>
      <c r="Z436" s="161"/>
      <c r="AA436" s="161"/>
      <c r="AB436" s="161"/>
      <c r="AC436" s="161"/>
      <c r="AD436" s="161"/>
      <c r="AE436" s="161"/>
      <c r="AF436" s="161"/>
      <c r="AG436" s="161"/>
      <c r="AH436" s="161"/>
      <c r="AI436" s="162"/>
      <c r="AJ436" s="163"/>
      <c r="AK436" s="164"/>
    </row>
    <row r="437" spans="15:37" x14ac:dyDescent="0.3">
      <c r="O437" s="173"/>
      <c r="P437" s="160"/>
      <c r="Q437" s="160"/>
      <c r="R437" s="160"/>
      <c r="S437" s="160"/>
      <c r="T437" s="161"/>
      <c r="U437" s="161"/>
      <c r="V437" s="161"/>
      <c r="W437" s="161"/>
      <c r="X437" s="161"/>
      <c r="Y437" s="161"/>
      <c r="Z437" s="161"/>
      <c r="AA437" s="161"/>
      <c r="AB437" s="161"/>
      <c r="AC437" s="161"/>
      <c r="AD437" s="161"/>
      <c r="AE437" s="161"/>
      <c r="AF437" s="161"/>
      <c r="AG437" s="161"/>
      <c r="AH437" s="161"/>
      <c r="AI437" s="162"/>
      <c r="AJ437" s="163"/>
      <c r="AK437" s="164"/>
    </row>
    <row r="438" spans="15:37" x14ac:dyDescent="0.3">
      <c r="O438" s="173"/>
      <c r="P438" s="160"/>
      <c r="Q438" s="160"/>
      <c r="R438" s="160"/>
      <c r="S438" s="160"/>
      <c r="T438" s="161"/>
      <c r="U438" s="161"/>
      <c r="V438" s="161"/>
      <c r="W438" s="161"/>
      <c r="X438" s="161"/>
      <c r="Y438" s="161"/>
      <c r="Z438" s="161"/>
      <c r="AA438" s="161"/>
      <c r="AB438" s="161"/>
      <c r="AC438" s="161"/>
      <c r="AD438" s="161"/>
      <c r="AE438" s="161"/>
      <c r="AF438" s="161"/>
      <c r="AG438" s="161"/>
      <c r="AH438" s="161"/>
      <c r="AI438" s="162"/>
      <c r="AJ438" s="163"/>
      <c r="AK438" s="164"/>
    </row>
    <row r="439" spans="15:37" x14ac:dyDescent="0.3">
      <c r="O439" s="173"/>
      <c r="P439" s="160"/>
      <c r="Q439" s="160"/>
      <c r="R439" s="160"/>
      <c r="S439" s="160"/>
      <c r="T439" s="161"/>
      <c r="U439" s="161"/>
      <c r="V439" s="161"/>
      <c r="W439" s="161"/>
      <c r="X439" s="161"/>
      <c r="Y439" s="161"/>
      <c r="Z439" s="161"/>
      <c r="AA439" s="161"/>
      <c r="AB439" s="161"/>
      <c r="AC439" s="161"/>
      <c r="AD439" s="161"/>
      <c r="AE439" s="161"/>
      <c r="AF439" s="161"/>
      <c r="AG439" s="161"/>
      <c r="AH439" s="161"/>
      <c r="AI439" s="162"/>
      <c r="AJ439" s="163"/>
      <c r="AK439" s="164"/>
    </row>
    <row r="440" spans="15:37" x14ac:dyDescent="0.3">
      <c r="O440" s="173"/>
      <c r="P440" s="160"/>
      <c r="Q440" s="160"/>
      <c r="R440" s="160"/>
      <c r="S440" s="160"/>
      <c r="T440" s="161"/>
      <c r="U440" s="161"/>
      <c r="V440" s="161"/>
      <c r="W440" s="161"/>
      <c r="X440" s="161"/>
      <c r="Y440" s="161"/>
      <c r="Z440" s="161"/>
      <c r="AA440" s="161"/>
      <c r="AB440" s="161"/>
      <c r="AC440" s="161"/>
      <c r="AD440" s="161"/>
      <c r="AE440" s="161"/>
      <c r="AF440" s="161"/>
      <c r="AG440" s="161"/>
      <c r="AH440" s="161"/>
      <c r="AI440" s="162"/>
      <c r="AJ440" s="163"/>
      <c r="AK440" s="164"/>
    </row>
    <row r="441" spans="15:37" x14ac:dyDescent="0.3">
      <c r="O441" s="173"/>
      <c r="P441" s="160"/>
      <c r="Q441" s="160"/>
      <c r="R441" s="160"/>
      <c r="S441" s="160"/>
      <c r="T441" s="161"/>
      <c r="U441" s="161"/>
      <c r="V441" s="161"/>
      <c r="W441" s="161"/>
      <c r="X441" s="161"/>
      <c r="Y441" s="161"/>
      <c r="Z441" s="161"/>
      <c r="AA441" s="161"/>
      <c r="AB441" s="161"/>
      <c r="AC441" s="161"/>
      <c r="AD441" s="161"/>
      <c r="AE441" s="161"/>
      <c r="AF441" s="161"/>
      <c r="AG441" s="161"/>
      <c r="AH441" s="161"/>
      <c r="AI441" s="162"/>
      <c r="AJ441" s="163"/>
      <c r="AK441" s="164"/>
    </row>
    <row r="442" spans="15:37" x14ac:dyDescent="0.3">
      <c r="O442" s="173"/>
      <c r="P442" s="160"/>
      <c r="Q442" s="160"/>
      <c r="R442" s="160"/>
      <c r="S442" s="160"/>
      <c r="T442" s="161"/>
      <c r="U442" s="161"/>
      <c r="V442" s="161"/>
      <c r="W442" s="161"/>
      <c r="X442" s="161"/>
      <c r="Y442" s="161"/>
      <c r="Z442" s="161"/>
      <c r="AA442" s="161"/>
      <c r="AB442" s="161"/>
      <c r="AC442" s="161"/>
      <c r="AD442" s="161"/>
      <c r="AE442" s="161"/>
      <c r="AF442" s="161"/>
      <c r="AG442" s="161"/>
      <c r="AH442" s="161"/>
      <c r="AI442" s="162"/>
      <c r="AJ442" s="163"/>
      <c r="AK442" s="164"/>
    </row>
    <row r="443" spans="15:37" x14ac:dyDescent="0.3">
      <c r="O443" s="173"/>
      <c r="P443" s="160"/>
      <c r="Q443" s="160"/>
      <c r="R443" s="160"/>
      <c r="S443" s="160"/>
      <c r="T443" s="161"/>
      <c r="U443" s="161"/>
      <c r="V443" s="161"/>
      <c r="W443" s="161"/>
      <c r="X443" s="161"/>
      <c r="Y443" s="161"/>
      <c r="Z443" s="161"/>
      <c r="AA443" s="161"/>
      <c r="AB443" s="161"/>
      <c r="AC443" s="161"/>
      <c r="AD443" s="161"/>
      <c r="AE443" s="161"/>
      <c r="AF443" s="161"/>
      <c r="AG443" s="161"/>
      <c r="AH443" s="161"/>
      <c r="AI443" s="162"/>
      <c r="AJ443" s="163"/>
      <c r="AK443" s="164"/>
    </row>
    <row r="444" spans="15:37" x14ac:dyDescent="0.3">
      <c r="O444" s="173"/>
      <c r="P444" s="160"/>
      <c r="Q444" s="160"/>
      <c r="R444" s="160"/>
      <c r="S444" s="160"/>
      <c r="T444" s="161"/>
      <c r="U444" s="161"/>
      <c r="V444" s="161"/>
      <c r="W444" s="161"/>
      <c r="X444" s="161"/>
      <c r="Y444" s="161"/>
      <c r="Z444" s="161"/>
      <c r="AA444" s="161"/>
      <c r="AB444" s="161"/>
      <c r="AC444" s="161"/>
      <c r="AD444" s="161"/>
      <c r="AE444" s="161"/>
      <c r="AF444" s="161"/>
      <c r="AG444" s="161"/>
      <c r="AH444" s="161"/>
      <c r="AI444" s="162"/>
      <c r="AJ444" s="163"/>
      <c r="AK444" s="164"/>
    </row>
    <row r="445" spans="15:37" x14ac:dyDescent="0.3">
      <c r="O445" s="173"/>
      <c r="P445" s="160"/>
      <c r="Q445" s="160"/>
      <c r="R445" s="160"/>
      <c r="S445" s="160"/>
      <c r="T445" s="161"/>
      <c r="U445" s="161"/>
      <c r="V445" s="161"/>
      <c r="W445" s="161"/>
      <c r="X445" s="161"/>
      <c r="Y445" s="161"/>
      <c r="Z445" s="161"/>
      <c r="AA445" s="161"/>
      <c r="AB445" s="161"/>
      <c r="AC445" s="161"/>
      <c r="AD445" s="161"/>
      <c r="AE445" s="161"/>
      <c r="AF445" s="161"/>
      <c r="AG445" s="161"/>
      <c r="AH445" s="161"/>
      <c r="AI445" s="162"/>
      <c r="AJ445" s="163"/>
      <c r="AK445" s="164"/>
    </row>
    <row r="446" spans="15:37" x14ac:dyDescent="0.3">
      <c r="O446" s="173"/>
      <c r="P446" s="160"/>
      <c r="Q446" s="160"/>
      <c r="R446" s="160"/>
      <c r="S446" s="160"/>
      <c r="T446" s="161"/>
      <c r="U446" s="161"/>
      <c r="V446" s="161"/>
      <c r="W446" s="161"/>
      <c r="X446" s="161"/>
      <c r="Y446" s="161"/>
      <c r="Z446" s="161"/>
      <c r="AA446" s="161"/>
      <c r="AB446" s="161"/>
      <c r="AC446" s="161"/>
      <c r="AD446" s="161"/>
      <c r="AE446" s="161"/>
      <c r="AF446" s="161"/>
      <c r="AG446" s="161"/>
      <c r="AH446" s="161"/>
      <c r="AI446" s="162"/>
      <c r="AJ446" s="163"/>
      <c r="AK446" s="164"/>
    </row>
    <row r="447" spans="15:37" x14ac:dyDescent="0.3">
      <c r="O447" s="173"/>
      <c r="P447" s="160"/>
      <c r="Q447" s="160"/>
      <c r="R447" s="160"/>
      <c r="S447" s="160"/>
      <c r="T447" s="161"/>
      <c r="U447" s="161"/>
      <c r="V447" s="161"/>
      <c r="W447" s="161"/>
      <c r="X447" s="161"/>
      <c r="Y447" s="161"/>
      <c r="Z447" s="161"/>
      <c r="AA447" s="161"/>
      <c r="AB447" s="161"/>
      <c r="AC447" s="161"/>
      <c r="AD447" s="161"/>
      <c r="AE447" s="161"/>
      <c r="AF447" s="161"/>
      <c r="AG447" s="161"/>
      <c r="AH447" s="161"/>
      <c r="AI447" s="162"/>
      <c r="AJ447" s="163"/>
      <c r="AK447" s="164"/>
    </row>
    <row r="448" spans="15:37" x14ac:dyDescent="0.3">
      <c r="O448" s="173"/>
      <c r="P448" s="160"/>
      <c r="Q448" s="160"/>
      <c r="R448" s="160"/>
      <c r="S448" s="160"/>
      <c r="T448" s="161"/>
      <c r="U448" s="161"/>
      <c r="V448" s="161"/>
      <c r="W448" s="161"/>
      <c r="X448" s="161"/>
      <c r="Y448" s="161"/>
      <c r="Z448" s="161"/>
      <c r="AA448" s="161"/>
      <c r="AB448" s="161"/>
      <c r="AC448" s="161"/>
      <c r="AD448" s="161"/>
      <c r="AE448" s="161"/>
      <c r="AF448" s="161"/>
      <c r="AG448" s="161"/>
      <c r="AH448" s="161"/>
      <c r="AI448" s="162"/>
      <c r="AJ448" s="163"/>
      <c r="AK448" s="164"/>
    </row>
    <row r="449" spans="15:37" x14ac:dyDescent="0.3">
      <c r="O449" s="173"/>
      <c r="P449" s="160"/>
      <c r="Q449" s="160"/>
      <c r="R449" s="160"/>
      <c r="S449" s="160"/>
      <c r="T449" s="161"/>
      <c r="U449" s="161"/>
      <c r="V449" s="161"/>
      <c r="W449" s="161"/>
      <c r="X449" s="161"/>
      <c r="Y449" s="161"/>
      <c r="Z449" s="161"/>
      <c r="AA449" s="161"/>
      <c r="AB449" s="161"/>
      <c r="AC449" s="161"/>
      <c r="AD449" s="161"/>
      <c r="AE449" s="161"/>
      <c r="AF449" s="161"/>
      <c r="AG449" s="161"/>
      <c r="AH449" s="161"/>
      <c r="AI449" s="162"/>
      <c r="AJ449" s="163"/>
      <c r="AK449" s="164"/>
    </row>
    <row r="450" spans="15:37" x14ac:dyDescent="0.3">
      <c r="O450" s="173"/>
      <c r="P450" s="160"/>
      <c r="Q450" s="160"/>
      <c r="R450" s="160"/>
      <c r="S450" s="160"/>
      <c r="T450" s="161"/>
      <c r="U450" s="161"/>
      <c r="V450" s="161"/>
      <c r="W450" s="161"/>
      <c r="X450" s="161"/>
      <c r="Y450" s="161"/>
      <c r="Z450" s="161"/>
      <c r="AA450" s="161"/>
      <c r="AB450" s="161"/>
      <c r="AC450" s="161"/>
      <c r="AD450" s="161"/>
      <c r="AE450" s="161"/>
      <c r="AF450" s="161"/>
      <c r="AG450" s="161"/>
      <c r="AH450" s="161"/>
      <c r="AI450" s="162"/>
      <c r="AJ450" s="163"/>
      <c r="AK450" s="164"/>
    </row>
    <row r="451" spans="15:37" x14ac:dyDescent="0.3">
      <c r="O451" s="173"/>
      <c r="P451" s="160"/>
      <c r="Q451" s="160"/>
      <c r="R451" s="160"/>
      <c r="S451" s="160"/>
      <c r="T451" s="161"/>
      <c r="U451" s="161"/>
      <c r="V451" s="161"/>
      <c r="W451" s="161"/>
      <c r="X451" s="161"/>
      <c r="Y451" s="161"/>
      <c r="Z451" s="161"/>
      <c r="AA451" s="161"/>
      <c r="AB451" s="161"/>
      <c r="AC451" s="161"/>
      <c r="AD451" s="161"/>
      <c r="AE451" s="161"/>
      <c r="AF451" s="161"/>
      <c r="AG451" s="161"/>
      <c r="AH451" s="161"/>
      <c r="AI451" s="162"/>
      <c r="AJ451" s="163"/>
      <c r="AK451" s="164"/>
    </row>
    <row r="452" spans="15:37" x14ac:dyDescent="0.3">
      <c r="O452" s="173"/>
      <c r="P452" s="160"/>
      <c r="Q452" s="160"/>
      <c r="R452" s="160"/>
      <c r="S452" s="160"/>
      <c r="T452" s="161"/>
      <c r="U452" s="161"/>
      <c r="V452" s="161"/>
      <c r="W452" s="161"/>
      <c r="X452" s="161"/>
      <c r="Y452" s="161"/>
      <c r="Z452" s="161"/>
      <c r="AA452" s="161"/>
      <c r="AB452" s="161"/>
      <c r="AC452" s="161"/>
      <c r="AD452" s="161"/>
      <c r="AE452" s="161"/>
      <c r="AF452" s="161"/>
      <c r="AG452" s="161"/>
      <c r="AH452" s="161"/>
      <c r="AI452" s="162"/>
      <c r="AJ452" s="163"/>
      <c r="AK452" s="164"/>
    </row>
    <row r="453" spans="15:37" x14ac:dyDescent="0.3">
      <c r="O453" s="173"/>
      <c r="P453" s="160"/>
      <c r="Q453" s="160"/>
      <c r="R453" s="160"/>
      <c r="S453" s="160"/>
      <c r="T453" s="161"/>
      <c r="U453" s="161"/>
      <c r="V453" s="161"/>
      <c r="W453" s="161"/>
      <c r="X453" s="161"/>
      <c r="Y453" s="161"/>
      <c r="Z453" s="161"/>
      <c r="AA453" s="161"/>
      <c r="AB453" s="161"/>
      <c r="AC453" s="161"/>
      <c r="AD453" s="161"/>
      <c r="AE453" s="161"/>
      <c r="AF453" s="161"/>
      <c r="AG453" s="161"/>
      <c r="AH453" s="161"/>
      <c r="AI453" s="162"/>
      <c r="AJ453" s="163"/>
      <c r="AK453" s="164"/>
    </row>
    <row r="454" spans="15:37" x14ac:dyDescent="0.3">
      <c r="O454" s="173"/>
      <c r="P454" s="160"/>
      <c r="Q454" s="160"/>
      <c r="R454" s="160"/>
      <c r="S454" s="160"/>
      <c r="T454" s="161"/>
      <c r="U454" s="161"/>
      <c r="V454" s="161"/>
      <c r="W454" s="161"/>
      <c r="X454" s="161"/>
      <c r="Y454" s="161"/>
      <c r="Z454" s="161"/>
      <c r="AA454" s="161"/>
      <c r="AB454" s="161"/>
      <c r="AC454" s="161"/>
      <c r="AD454" s="161"/>
      <c r="AE454" s="161"/>
      <c r="AF454" s="161"/>
      <c r="AG454" s="161"/>
      <c r="AH454" s="161"/>
      <c r="AI454" s="162"/>
      <c r="AJ454" s="163"/>
      <c r="AK454" s="164"/>
    </row>
    <row r="455" spans="15:37" x14ac:dyDescent="0.3">
      <c r="O455" s="173"/>
      <c r="P455" s="160"/>
      <c r="Q455" s="160"/>
      <c r="R455" s="160"/>
      <c r="S455" s="160"/>
      <c r="T455" s="161"/>
      <c r="U455" s="161"/>
      <c r="V455" s="161"/>
      <c r="W455" s="161"/>
      <c r="X455" s="161"/>
      <c r="Y455" s="161"/>
      <c r="Z455" s="161"/>
      <c r="AA455" s="161"/>
      <c r="AB455" s="161"/>
      <c r="AC455" s="161"/>
      <c r="AD455" s="161"/>
      <c r="AE455" s="161"/>
      <c r="AF455" s="161"/>
      <c r="AG455" s="161"/>
      <c r="AH455" s="161"/>
      <c r="AI455" s="162"/>
      <c r="AJ455" s="163"/>
      <c r="AK455" s="164"/>
    </row>
    <row r="456" spans="15:37" x14ac:dyDescent="0.3">
      <c r="O456" s="173"/>
      <c r="P456" s="160"/>
      <c r="Q456" s="160"/>
      <c r="R456" s="160"/>
      <c r="S456" s="160"/>
      <c r="T456" s="161"/>
      <c r="U456" s="161"/>
      <c r="V456" s="161"/>
      <c r="W456" s="161"/>
      <c r="X456" s="161"/>
      <c r="Y456" s="161"/>
      <c r="Z456" s="161"/>
      <c r="AA456" s="161"/>
      <c r="AB456" s="161"/>
      <c r="AC456" s="161"/>
      <c r="AD456" s="161"/>
      <c r="AE456" s="161"/>
      <c r="AF456" s="161"/>
      <c r="AG456" s="161"/>
      <c r="AH456" s="161"/>
      <c r="AI456" s="162"/>
      <c r="AJ456" s="163"/>
      <c r="AK456" s="164"/>
    </row>
    <row r="457" spans="15:37" x14ac:dyDescent="0.3">
      <c r="O457" s="173"/>
      <c r="P457" s="160"/>
      <c r="Q457" s="160"/>
      <c r="R457" s="160"/>
      <c r="S457" s="160"/>
      <c r="T457" s="161"/>
      <c r="U457" s="161"/>
      <c r="V457" s="161"/>
      <c r="W457" s="161"/>
      <c r="X457" s="161"/>
      <c r="Y457" s="161"/>
      <c r="Z457" s="161"/>
      <c r="AA457" s="161"/>
      <c r="AB457" s="161"/>
      <c r="AC457" s="161"/>
      <c r="AD457" s="161"/>
      <c r="AE457" s="161"/>
      <c r="AF457" s="161"/>
      <c r="AG457" s="161"/>
      <c r="AH457" s="161"/>
      <c r="AI457" s="162"/>
      <c r="AJ457" s="163"/>
      <c r="AK457" s="164"/>
    </row>
    <row r="458" spans="15:37" x14ac:dyDescent="0.3">
      <c r="O458" s="173"/>
      <c r="P458" s="160"/>
      <c r="Q458" s="160"/>
      <c r="R458" s="160"/>
      <c r="S458" s="160"/>
      <c r="T458" s="161"/>
      <c r="U458" s="161"/>
      <c r="V458" s="161"/>
      <c r="W458" s="161"/>
      <c r="X458" s="161"/>
      <c r="Y458" s="161"/>
      <c r="Z458" s="161"/>
      <c r="AA458" s="161"/>
      <c r="AB458" s="161"/>
      <c r="AC458" s="161"/>
      <c r="AD458" s="161"/>
      <c r="AE458" s="161"/>
      <c r="AF458" s="161"/>
      <c r="AG458" s="161"/>
      <c r="AH458" s="161"/>
      <c r="AI458" s="162"/>
      <c r="AJ458" s="163"/>
      <c r="AK458" s="164"/>
    </row>
    <row r="459" spans="15:37" x14ac:dyDescent="0.3">
      <c r="O459" s="173"/>
      <c r="P459" s="160"/>
      <c r="Q459" s="160"/>
      <c r="R459" s="160"/>
      <c r="S459" s="160"/>
      <c r="T459" s="161"/>
      <c r="U459" s="161"/>
      <c r="V459" s="161"/>
      <c r="W459" s="161"/>
      <c r="X459" s="161"/>
      <c r="Y459" s="161"/>
      <c r="Z459" s="161"/>
      <c r="AA459" s="161"/>
      <c r="AB459" s="161"/>
      <c r="AC459" s="161"/>
      <c r="AD459" s="161"/>
      <c r="AE459" s="161"/>
      <c r="AF459" s="161"/>
      <c r="AG459" s="161"/>
      <c r="AH459" s="161"/>
      <c r="AI459" s="162"/>
      <c r="AJ459" s="163"/>
      <c r="AK459" s="164"/>
    </row>
    <row r="460" spans="15:37" x14ac:dyDescent="0.3">
      <c r="O460" s="173"/>
      <c r="P460" s="160"/>
      <c r="Q460" s="160"/>
      <c r="R460" s="160"/>
      <c r="S460" s="160"/>
      <c r="T460" s="161"/>
      <c r="U460" s="161"/>
      <c r="V460" s="161"/>
      <c r="W460" s="161"/>
      <c r="X460" s="161"/>
      <c r="Y460" s="161"/>
      <c r="Z460" s="161"/>
      <c r="AA460" s="161"/>
      <c r="AB460" s="161"/>
      <c r="AC460" s="161"/>
      <c r="AD460" s="161"/>
      <c r="AE460" s="161"/>
      <c r="AF460" s="161"/>
      <c r="AG460" s="161"/>
      <c r="AH460" s="161"/>
      <c r="AI460" s="162"/>
      <c r="AJ460" s="163"/>
      <c r="AK460" s="164"/>
    </row>
    <row r="461" spans="15:37" x14ac:dyDescent="0.3">
      <c r="O461" s="173"/>
      <c r="P461" s="160"/>
      <c r="Q461" s="160"/>
      <c r="R461" s="160"/>
      <c r="S461" s="160"/>
      <c r="T461" s="161"/>
      <c r="U461" s="161"/>
      <c r="V461" s="161"/>
      <c r="W461" s="161"/>
      <c r="X461" s="161"/>
      <c r="Y461" s="161"/>
      <c r="Z461" s="161"/>
      <c r="AA461" s="161"/>
      <c r="AB461" s="161"/>
      <c r="AC461" s="161"/>
      <c r="AD461" s="161"/>
      <c r="AE461" s="161"/>
      <c r="AF461" s="161"/>
      <c r="AG461" s="161"/>
      <c r="AH461" s="161"/>
      <c r="AI461" s="162"/>
      <c r="AJ461" s="163"/>
      <c r="AK461" s="164"/>
    </row>
    <row r="462" spans="15:37" x14ac:dyDescent="0.3">
      <c r="O462" s="173"/>
      <c r="P462" s="160"/>
      <c r="Q462" s="160"/>
      <c r="R462" s="160"/>
      <c r="S462" s="160"/>
      <c r="T462" s="161"/>
      <c r="U462" s="161"/>
      <c r="V462" s="161"/>
      <c r="W462" s="161"/>
      <c r="X462" s="161"/>
      <c r="Y462" s="161"/>
      <c r="Z462" s="161"/>
      <c r="AA462" s="161"/>
      <c r="AB462" s="161"/>
      <c r="AC462" s="161"/>
      <c r="AD462" s="161"/>
      <c r="AE462" s="161"/>
      <c r="AF462" s="161"/>
      <c r="AG462" s="161"/>
      <c r="AH462" s="161"/>
      <c r="AI462" s="162"/>
      <c r="AJ462" s="163"/>
      <c r="AK462" s="164"/>
    </row>
    <row r="463" spans="15:37" x14ac:dyDescent="0.3">
      <c r="O463" s="173"/>
      <c r="P463" s="160"/>
      <c r="Q463" s="160"/>
      <c r="R463" s="160"/>
      <c r="S463" s="160"/>
      <c r="T463" s="161"/>
      <c r="U463" s="161"/>
      <c r="V463" s="161"/>
      <c r="W463" s="161"/>
      <c r="X463" s="161"/>
      <c r="Y463" s="161"/>
      <c r="Z463" s="161"/>
      <c r="AA463" s="161"/>
      <c r="AB463" s="161"/>
      <c r="AC463" s="161"/>
      <c r="AD463" s="161"/>
      <c r="AE463" s="161"/>
      <c r="AF463" s="161"/>
      <c r="AG463" s="161"/>
      <c r="AH463" s="161"/>
      <c r="AI463" s="162"/>
      <c r="AJ463" s="163"/>
      <c r="AK463" s="164"/>
    </row>
    <row r="464" spans="15:37" x14ac:dyDescent="0.3">
      <c r="O464" s="173"/>
      <c r="P464" s="160"/>
      <c r="Q464" s="160"/>
      <c r="R464" s="160"/>
      <c r="S464" s="160"/>
      <c r="T464" s="161"/>
      <c r="U464" s="161"/>
      <c r="V464" s="161"/>
      <c r="W464" s="161"/>
      <c r="X464" s="161"/>
      <c r="Y464" s="161"/>
      <c r="Z464" s="161"/>
      <c r="AA464" s="161"/>
      <c r="AB464" s="161"/>
      <c r="AC464" s="161"/>
      <c r="AD464" s="161"/>
      <c r="AE464" s="161"/>
      <c r="AF464" s="161"/>
      <c r="AG464" s="161"/>
      <c r="AH464" s="161"/>
      <c r="AI464" s="162"/>
      <c r="AJ464" s="163"/>
      <c r="AK464" s="164"/>
    </row>
    <row r="465" spans="15:37" x14ac:dyDescent="0.3">
      <c r="O465" s="173"/>
      <c r="P465" s="160"/>
      <c r="Q465" s="160"/>
      <c r="R465" s="160"/>
      <c r="S465" s="160"/>
      <c r="T465" s="161"/>
      <c r="U465" s="161"/>
      <c r="V465" s="161"/>
      <c r="W465" s="161"/>
      <c r="X465" s="161"/>
      <c r="Y465" s="161"/>
      <c r="Z465" s="161"/>
      <c r="AA465" s="161"/>
      <c r="AB465" s="161"/>
      <c r="AC465" s="161"/>
      <c r="AD465" s="161"/>
      <c r="AE465" s="161"/>
      <c r="AF465" s="161"/>
      <c r="AG465" s="161"/>
      <c r="AH465" s="161"/>
      <c r="AI465" s="162"/>
      <c r="AJ465" s="163"/>
      <c r="AK465" s="164"/>
    </row>
    <row r="466" spans="15:37" x14ac:dyDescent="0.3">
      <c r="O466" s="173"/>
      <c r="P466" s="160"/>
      <c r="Q466" s="160"/>
      <c r="R466" s="160"/>
      <c r="S466" s="160"/>
      <c r="T466" s="161"/>
      <c r="U466" s="161"/>
      <c r="V466" s="161"/>
      <c r="W466" s="161"/>
      <c r="X466" s="161"/>
      <c r="Y466" s="161"/>
      <c r="Z466" s="161"/>
      <c r="AA466" s="161"/>
      <c r="AB466" s="161"/>
      <c r="AC466" s="161"/>
      <c r="AD466" s="161"/>
      <c r="AE466" s="161"/>
      <c r="AF466" s="161"/>
      <c r="AG466" s="161"/>
      <c r="AH466" s="161"/>
      <c r="AI466" s="162"/>
      <c r="AJ466" s="163"/>
      <c r="AK466" s="164"/>
    </row>
    <row r="467" spans="15:37" x14ac:dyDescent="0.3">
      <c r="O467" s="173"/>
      <c r="P467" s="160"/>
      <c r="Q467" s="160"/>
      <c r="R467" s="160"/>
      <c r="S467" s="160"/>
      <c r="T467" s="161"/>
      <c r="U467" s="161"/>
      <c r="V467" s="161"/>
      <c r="W467" s="161"/>
      <c r="X467" s="161"/>
      <c r="Y467" s="161"/>
      <c r="Z467" s="161"/>
      <c r="AA467" s="161"/>
      <c r="AB467" s="161"/>
      <c r="AC467" s="161"/>
      <c r="AD467" s="161"/>
      <c r="AE467" s="161"/>
      <c r="AF467" s="161"/>
      <c r="AG467" s="161"/>
      <c r="AH467" s="161"/>
      <c r="AI467" s="162"/>
      <c r="AJ467" s="163"/>
      <c r="AK467" s="164"/>
    </row>
    <row r="468" spans="15:37" x14ac:dyDescent="0.3">
      <c r="O468" s="173"/>
      <c r="P468" s="160"/>
      <c r="Q468" s="160"/>
      <c r="R468" s="160"/>
      <c r="S468" s="160"/>
      <c r="T468" s="161"/>
      <c r="U468" s="161"/>
      <c r="V468" s="161"/>
      <c r="W468" s="161"/>
      <c r="X468" s="161"/>
      <c r="Y468" s="161"/>
      <c r="Z468" s="161"/>
      <c r="AA468" s="161"/>
      <c r="AB468" s="161"/>
      <c r="AC468" s="161"/>
      <c r="AD468" s="161"/>
      <c r="AE468" s="161"/>
      <c r="AF468" s="161"/>
      <c r="AG468" s="161"/>
      <c r="AH468" s="161"/>
      <c r="AI468" s="162"/>
      <c r="AJ468" s="163"/>
      <c r="AK468" s="164"/>
    </row>
    <row r="469" spans="15:37" x14ac:dyDescent="0.3">
      <c r="O469" s="173"/>
      <c r="P469" s="160"/>
      <c r="Q469" s="160"/>
      <c r="R469" s="160"/>
      <c r="S469" s="160"/>
      <c r="T469" s="161"/>
      <c r="U469" s="161"/>
      <c r="V469" s="161"/>
      <c r="W469" s="161"/>
      <c r="X469" s="161"/>
      <c r="Y469" s="161"/>
      <c r="Z469" s="161"/>
      <c r="AA469" s="161"/>
      <c r="AB469" s="161"/>
      <c r="AC469" s="161"/>
      <c r="AD469" s="161"/>
      <c r="AE469" s="161"/>
      <c r="AF469" s="161"/>
      <c r="AG469" s="161"/>
      <c r="AH469" s="161"/>
      <c r="AI469" s="162"/>
      <c r="AJ469" s="163"/>
      <c r="AK469" s="164"/>
    </row>
    <row r="470" spans="15:37" x14ac:dyDescent="0.3">
      <c r="O470" s="173"/>
      <c r="P470" s="160"/>
      <c r="Q470" s="160"/>
      <c r="R470" s="160"/>
      <c r="S470" s="160"/>
      <c r="T470" s="161"/>
      <c r="U470" s="161"/>
      <c r="V470" s="161"/>
      <c r="W470" s="161"/>
      <c r="X470" s="161"/>
      <c r="Y470" s="161"/>
      <c r="Z470" s="161"/>
      <c r="AA470" s="161"/>
      <c r="AB470" s="161"/>
      <c r="AC470" s="161"/>
      <c r="AD470" s="161"/>
      <c r="AE470" s="161"/>
      <c r="AF470" s="161"/>
      <c r="AG470" s="161"/>
      <c r="AH470" s="161"/>
      <c r="AI470" s="162"/>
      <c r="AJ470" s="163"/>
      <c r="AK470" s="164"/>
    </row>
    <row r="471" spans="15:37" x14ac:dyDescent="0.3">
      <c r="O471" s="173"/>
      <c r="P471" s="160"/>
      <c r="Q471" s="160"/>
      <c r="R471" s="160"/>
      <c r="S471" s="160"/>
      <c r="T471" s="161"/>
      <c r="U471" s="161"/>
      <c r="V471" s="161"/>
      <c r="W471" s="161"/>
      <c r="X471" s="161"/>
      <c r="Y471" s="161"/>
      <c r="Z471" s="161"/>
      <c r="AA471" s="161"/>
      <c r="AB471" s="161"/>
      <c r="AC471" s="161"/>
      <c r="AD471" s="161"/>
      <c r="AE471" s="161"/>
      <c r="AF471" s="161"/>
      <c r="AG471" s="161"/>
      <c r="AH471" s="161"/>
      <c r="AI471" s="162"/>
      <c r="AJ471" s="163"/>
      <c r="AK471" s="164"/>
    </row>
    <row r="472" spans="15:37" x14ac:dyDescent="0.3">
      <c r="O472" s="173"/>
      <c r="P472" s="160"/>
      <c r="Q472" s="160"/>
      <c r="R472" s="160"/>
      <c r="S472" s="160"/>
      <c r="T472" s="161"/>
      <c r="U472" s="161"/>
      <c r="V472" s="161"/>
      <c r="W472" s="161"/>
      <c r="X472" s="161"/>
      <c r="Y472" s="161"/>
      <c r="Z472" s="161"/>
      <c r="AA472" s="161"/>
      <c r="AB472" s="161"/>
      <c r="AC472" s="161"/>
      <c r="AD472" s="161"/>
      <c r="AE472" s="161"/>
      <c r="AF472" s="161"/>
      <c r="AG472" s="161"/>
      <c r="AH472" s="161"/>
      <c r="AI472" s="162"/>
      <c r="AJ472" s="163"/>
      <c r="AK472" s="164"/>
    </row>
    <row r="473" spans="15:37" x14ac:dyDescent="0.3">
      <c r="O473" s="173"/>
      <c r="P473" s="160"/>
      <c r="Q473" s="160"/>
      <c r="R473" s="160"/>
      <c r="S473" s="160"/>
      <c r="T473" s="161"/>
      <c r="U473" s="161"/>
      <c r="V473" s="161"/>
      <c r="W473" s="161"/>
      <c r="X473" s="161"/>
      <c r="Y473" s="161"/>
      <c r="Z473" s="161"/>
      <c r="AA473" s="161"/>
      <c r="AB473" s="161"/>
      <c r="AC473" s="161"/>
      <c r="AD473" s="161"/>
      <c r="AE473" s="161"/>
      <c r="AF473" s="161"/>
      <c r="AG473" s="161"/>
      <c r="AH473" s="161"/>
      <c r="AI473" s="162"/>
      <c r="AJ473" s="163"/>
      <c r="AK473" s="164"/>
    </row>
    <row r="474" spans="15:37" x14ac:dyDescent="0.3">
      <c r="O474" s="173"/>
      <c r="P474" s="160"/>
      <c r="Q474" s="160"/>
      <c r="R474" s="160"/>
      <c r="S474" s="160"/>
      <c r="T474" s="161"/>
      <c r="U474" s="161"/>
      <c r="V474" s="161"/>
      <c r="W474" s="161"/>
      <c r="X474" s="161"/>
      <c r="Y474" s="161"/>
      <c r="Z474" s="161"/>
      <c r="AA474" s="161"/>
      <c r="AB474" s="161"/>
      <c r="AC474" s="161"/>
      <c r="AD474" s="161"/>
      <c r="AE474" s="161"/>
      <c r="AF474" s="161"/>
      <c r="AG474" s="161"/>
      <c r="AH474" s="161"/>
      <c r="AI474" s="162"/>
      <c r="AJ474" s="163"/>
      <c r="AK474" s="164"/>
    </row>
    <row r="475" spans="15:37" x14ac:dyDescent="0.3">
      <c r="O475" s="173"/>
      <c r="P475" s="160"/>
      <c r="Q475" s="160"/>
      <c r="R475" s="160"/>
      <c r="S475" s="160"/>
      <c r="T475" s="161"/>
      <c r="U475" s="161"/>
      <c r="V475" s="161"/>
      <c r="W475" s="161"/>
      <c r="X475" s="161"/>
      <c r="Y475" s="161"/>
      <c r="Z475" s="161"/>
      <c r="AA475" s="161"/>
      <c r="AB475" s="161"/>
      <c r="AC475" s="161"/>
      <c r="AD475" s="161"/>
      <c r="AE475" s="161"/>
      <c r="AF475" s="161"/>
      <c r="AG475" s="161"/>
      <c r="AH475" s="161"/>
      <c r="AI475" s="162"/>
      <c r="AJ475" s="163"/>
      <c r="AK475" s="164"/>
    </row>
    <row r="476" spans="15:37" x14ac:dyDescent="0.3">
      <c r="O476" s="173"/>
      <c r="P476" s="160"/>
      <c r="Q476" s="160"/>
      <c r="R476" s="160"/>
      <c r="S476" s="160"/>
      <c r="T476" s="161"/>
      <c r="U476" s="161"/>
      <c r="V476" s="161"/>
      <c r="W476" s="161"/>
      <c r="X476" s="161"/>
      <c r="Y476" s="161"/>
      <c r="Z476" s="161"/>
      <c r="AA476" s="161"/>
      <c r="AB476" s="161"/>
      <c r="AC476" s="161"/>
      <c r="AD476" s="161"/>
      <c r="AE476" s="161"/>
      <c r="AF476" s="161"/>
      <c r="AG476" s="161"/>
      <c r="AH476" s="161"/>
      <c r="AI476" s="162"/>
      <c r="AJ476" s="163"/>
      <c r="AK476" s="164"/>
    </row>
    <row r="477" spans="15:37" x14ac:dyDescent="0.3">
      <c r="O477" s="173"/>
      <c r="P477" s="160"/>
      <c r="Q477" s="160"/>
      <c r="R477" s="160"/>
      <c r="S477" s="160"/>
      <c r="T477" s="161"/>
      <c r="U477" s="161"/>
      <c r="V477" s="161"/>
      <c r="W477" s="161"/>
      <c r="X477" s="161"/>
      <c r="Y477" s="161"/>
      <c r="Z477" s="161"/>
      <c r="AA477" s="161"/>
      <c r="AB477" s="161"/>
      <c r="AC477" s="161"/>
      <c r="AD477" s="161"/>
      <c r="AE477" s="161"/>
      <c r="AF477" s="161"/>
      <c r="AG477" s="161"/>
      <c r="AH477" s="161"/>
      <c r="AI477" s="162"/>
      <c r="AJ477" s="163"/>
      <c r="AK477" s="164"/>
    </row>
    <row r="478" spans="15:37" x14ac:dyDescent="0.3">
      <c r="O478" s="173"/>
      <c r="P478" s="160"/>
      <c r="Q478" s="160"/>
      <c r="R478" s="160"/>
      <c r="S478" s="160"/>
      <c r="T478" s="161"/>
      <c r="U478" s="161"/>
      <c r="V478" s="161"/>
      <c r="W478" s="161"/>
      <c r="X478" s="161"/>
      <c r="Y478" s="161"/>
      <c r="Z478" s="161"/>
      <c r="AA478" s="161"/>
      <c r="AB478" s="161"/>
      <c r="AC478" s="161"/>
      <c r="AD478" s="161"/>
      <c r="AE478" s="161"/>
      <c r="AF478" s="161"/>
      <c r="AG478" s="161"/>
      <c r="AH478" s="161"/>
      <c r="AI478" s="162"/>
      <c r="AJ478" s="163"/>
      <c r="AK478" s="164"/>
    </row>
    <row r="479" spans="15:37" x14ac:dyDescent="0.3">
      <c r="O479" s="173"/>
      <c r="P479" s="160"/>
      <c r="Q479" s="160"/>
      <c r="R479" s="160"/>
      <c r="S479" s="160"/>
      <c r="T479" s="161"/>
      <c r="U479" s="161"/>
      <c r="V479" s="161"/>
      <c r="W479" s="161"/>
      <c r="X479" s="161"/>
      <c r="Y479" s="161"/>
      <c r="Z479" s="161"/>
      <c r="AA479" s="161"/>
      <c r="AB479" s="161"/>
      <c r="AC479" s="161"/>
      <c r="AD479" s="161"/>
      <c r="AE479" s="161"/>
      <c r="AF479" s="161"/>
      <c r="AG479" s="161"/>
      <c r="AH479" s="161"/>
      <c r="AI479" s="162"/>
      <c r="AJ479" s="163"/>
      <c r="AK479" s="164"/>
    </row>
    <row r="480" spans="15:37" x14ac:dyDescent="0.3">
      <c r="O480" s="173"/>
      <c r="P480" s="160"/>
      <c r="Q480" s="160"/>
      <c r="R480" s="160"/>
      <c r="S480" s="160"/>
      <c r="T480" s="161"/>
      <c r="U480" s="161"/>
      <c r="V480" s="161"/>
      <c r="W480" s="161"/>
      <c r="X480" s="161"/>
      <c r="Y480" s="161"/>
      <c r="Z480" s="161"/>
      <c r="AA480" s="161"/>
      <c r="AB480" s="161"/>
      <c r="AC480" s="161"/>
      <c r="AD480" s="161"/>
      <c r="AE480" s="161"/>
      <c r="AF480" s="161"/>
      <c r="AG480" s="161"/>
      <c r="AH480" s="161"/>
      <c r="AI480" s="162"/>
      <c r="AJ480" s="163"/>
      <c r="AK480" s="164"/>
    </row>
    <row r="481" spans="15:37" x14ac:dyDescent="0.3">
      <c r="O481" s="173"/>
      <c r="P481" s="160"/>
      <c r="Q481" s="160"/>
      <c r="R481" s="160"/>
      <c r="S481" s="160"/>
      <c r="T481" s="161"/>
      <c r="U481" s="161"/>
      <c r="V481" s="161"/>
      <c r="W481" s="161"/>
      <c r="X481" s="161"/>
      <c r="Y481" s="161"/>
      <c r="Z481" s="161"/>
      <c r="AA481" s="161"/>
      <c r="AB481" s="161"/>
      <c r="AC481" s="161"/>
      <c r="AD481" s="161"/>
      <c r="AE481" s="161"/>
      <c r="AF481" s="161"/>
      <c r="AG481" s="161"/>
      <c r="AH481" s="161"/>
      <c r="AI481" s="162"/>
      <c r="AJ481" s="163"/>
      <c r="AK481" s="164"/>
    </row>
    <row r="482" spans="15:37" x14ac:dyDescent="0.3">
      <c r="O482" s="173"/>
      <c r="P482" s="160"/>
      <c r="Q482" s="160"/>
      <c r="R482" s="160"/>
      <c r="S482" s="160"/>
      <c r="T482" s="161"/>
      <c r="U482" s="161"/>
      <c r="V482" s="161"/>
      <c r="W482" s="161"/>
      <c r="X482" s="161"/>
      <c r="Y482" s="161"/>
      <c r="Z482" s="161"/>
      <c r="AA482" s="161"/>
      <c r="AB482" s="161"/>
      <c r="AC482" s="161"/>
      <c r="AD482" s="161"/>
      <c r="AE482" s="161"/>
      <c r="AF482" s="161"/>
      <c r="AG482" s="161"/>
      <c r="AH482" s="161"/>
      <c r="AI482" s="162"/>
      <c r="AJ482" s="163"/>
      <c r="AK482" s="164"/>
    </row>
    <row r="483" spans="15:37" x14ac:dyDescent="0.3">
      <c r="O483" s="173"/>
      <c r="P483" s="160"/>
      <c r="Q483" s="160"/>
      <c r="R483" s="160"/>
      <c r="S483" s="160"/>
      <c r="T483" s="161"/>
      <c r="U483" s="161"/>
      <c r="V483" s="161"/>
      <c r="W483" s="161"/>
      <c r="X483" s="161"/>
      <c r="Y483" s="161"/>
      <c r="Z483" s="161"/>
      <c r="AA483" s="161"/>
      <c r="AB483" s="161"/>
      <c r="AC483" s="161"/>
      <c r="AD483" s="161"/>
      <c r="AE483" s="161"/>
      <c r="AF483" s="161"/>
      <c r="AG483" s="161"/>
      <c r="AH483" s="161"/>
      <c r="AI483" s="162"/>
      <c r="AJ483" s="163"/>
      <c r="AK483" s="164"/>
    </row>
    <row r="484" spans="15:37" x14ac:dyDescent="0.3">
      <c r="O484" s="173"/>
      <c r="P484" s="160"/>
      <c r="Q484" s="160"/>
      <c r="R484" s="160"/>
      <c r="S484" s="160"/>
      <c r="T484" s="161"/>
      <c r="U484" s="161"/>
      <c r="V484" s="161"/>
      <c r="W484" s="161"/>
      <c r="X484" s="161"/>
      <c r="Y484" s="161"/>
      <c r="Z484" s="161"/>
      <c r="AA484" s="161"/>
      <c r="AB484" s="161"/>
      <c r="AC484" s="161"/>
      <c r="AD484" s="161"/>
      <c r="AE484" s="161"/>
      <c r="AF484" s="161"/>
      <c r="AG484" s="161"/>
      <c r="AH484" s="161"/>
      <c r="AI484" s="162"/>
      <c r="AJ484" s="163"/>
      <c r="AK484" s="164"/>
    </row>
    <row r="485" spans="15:37" x14ac:dyDescent="0.3">
      <c r="O485" s="173"/>
      <c r="P485" s="160"/>
      <c r="Q485" s="160"/>
      <c r="R485" s="160"/>
      <c r="S485" s="160"/>
      <c r="T485" s="161"/>
      <c r="U485" s="161"/>
      <c r="V485" s="161"/>
      <c r="W485" s="161"/>
      <c r="X485" s="161"/>
      <c r="Y485" s="161"/>
      <c r="Z485" s="161"/>
      <c r="AA485" s="161"/>
      <c r="AB485" s="161"/>
      <c r="AC485" s="161"/>
      <c r="AD485" s="161"/>
      <c r="AE485" s="161"/>
      <c r="AF485" s="161"/>
      <c r="AG485" s="161"/>
      <c r="AH485" s="161"/>
      <c r="AI485" s="162"/>
      <c r="AJ485" s="163"/>
      <c r="AK485" s="164"/>
    </row>
    <row r="486" spans="15:37" x14ac:dyDescent="0.3">
      <c r="O486" s="173"/>
      <c r="P486" s="160"/>
      <c r="Q486" s="160"/>
      <c r="R486" s="160"/>
      <c r="S486" s="160"/>
      <c r="T486" s="161"/>
      <c r="U486" s="161"/>
      <c r="V486" s="161"/>
      <c r="W486" s="161"/>
      <c r="X486" s="161"/>
      <c r="Y486" s="161"/>
      <c r="Z486" s="161"/>
      <c r="AA486" s="161"/>
      <c r="AB486" s="161"/>
      <c r="AC486" s="161"/>
      <c r="AD486" s="161"/>
      <c r="AE486" s="161"/>
      <c r="AF486" s="161"/>
      <c r="AG486" s="161"/>
      <c r="AH486" s="161"/>
      <c r="AI486" s="162"/>
      <c r="AJ486" s="163"/>
      <c r="AK486" s="164"/>
    </row>
    <row r="487" spans="15:37" x14ac:dyDescent="0.3">
      <c r="O487" s="173"/>
      <c r="P487" s="160"/>
      <c r="Q487" s="160"/>
      <c r="R487" s="160"/>
      <c r="S487" s="160"/>
      <c r="T487" s="161"/>
      <c r="U487" s="161"/>
      <c r="V487" s="161"/>
      <c r="W487" s="161"/>
      <c r="X487" s="161"/>
      <c r="Y487" s="161"/>
      <c r="Z487" s="161"/>
      <c r="AA487" s="161"/>
      <c r="AB487" s="161"/>
      <c r="AC487" s="161"/>
      <c r="AD487" s="161"/>
      <c r="AE487" s="161"/>
      <c r="AF487" s="161"/>
      <c r="AG487" s="161"/>
      <c r="AH487" s="161"/>
      <c r="AI487" s="162"/>
      <c r="AJ487" s="163"/>
      <c r="AK487" s="164"/>
    </row>
    <row r="488" spans="15:37" x14ac:dyDescent="0.3">
      <c r="O488" s="173"/>
      <c r="P488" s="160"/>
      <c r="Q488" s="160"/>
      <c r="R488" s="160"/>
      <c r="S488" s="160"/>
      <c r="T488" s="161"/>
      <c r="U488" s="161"/>
      <c r="V488" s="161"/>
      <c r="W488" s="161"/>
      <c r="X488" s="161"/>
      <c r="Y488" s="161"/>
      <c r="Z488" s="161"/>
      <c r="AA488" s="161"/>
      <c r="AB488" s="161"/>
      <c r="AC488" s="161"/>
      <c r="AD488" s="161"/>
      <c r="AE488" s="161"/>
      <c r="AF488" s="161"/>
      <c r="AG488" s="161"/>
      <c r="AH488" s="161"/>
      <c r="AI488" s="162"/>
      <c r="AJ488" s="163"/>
      <c r="AK488" s="164"/>
    </row>
    <row r="489" spans="15:37" x14ac:dyDescent="0.3">
      <c r="O489" s="173"/>
      <c r="P489" s="160"/>
      <c r="Q489" s="160"/>
      <c r="R489" s="160"/>
      <c r="S489" s="160"/>
      <c r="T489" s="161"/>
      <c r="U489" s="161"/>
      <c r="V489" s="161"/>
      <c r="W489" s="161"/>
      <c r="X489" s="161"/>
      <c r="Y489" s="161"/>
      <c r="Z489" s="161"/>
      <c r="AA489" s="161"/>
      <c r="AB489" s="161"/>
      <c r="AC489" s="161"/>
      <c r="AD489" s="161"/>
      <c r="AE489" s="161"/>
      <c r="AF489" s="161"/>
      <c r="AG489" s="161"/>
      <c r="AH489" s="161"/>
      <c r="AI489" s="162"/>
      <c r="AJ489" s="163"/>
      <c r="AK489" s="164"/>
    </row>
    <row r="490" spans="15:37" x14ac:dyDescent="0.3">
      <c r="O490" s="173"/>
      <c r="P490" s="160"/>
      <c r="Q490" s="160"/>
      <c r="R490" s="160"/>
      <c r="S490" s="160"/>
      <c r="T490" s="161"/>
      <c r="U490" s="161"/>
      <c r="V490" s="161"/>
      <c r="W490" s="161"/>
      <c r="X490" s="161"/>
      <c r="Y490" s="161"/>
      <c r="Z490" s="161"/>
      <c r="AA490" s="161"/>
      <c r="AB490" s="161"/>
      <c r="AC490" s="161"/>
      <c r="AD490" s="161"/>
      <c r="AE490" s="161"/>
      <c r="AF490" s="161"/>
      <c r="AG490" s="161"/>
      <c r="AH490" s="161"/>
      <c r="AI490" s="162"/>
      <c r="AJ490" s="163"/>
      <c r="AK490" s="164"/>
    </row>
    <row r="491" spans="15:37" x14ac:dyDescent="0.3">
      <c r="O491" s="173"/>
      <c r="P491" s="160"/>
      <c r="Q491" s="160"/>
      <c r="R491" s="160"/>
      <c r="S491" s="160"/>
      <c r="T491" s="161"/>
      <c r="U491" s="161"/>
      <c r="V491" s="161"/>
      <c r="W491" s="161"/>
      <c r="X491" s="161"/>
      <c r="Y491" s="161"/>
      <c r="Z491" s="161"/>
      <c r="AA491" s="161"/>
      <c r="AB491" s="161"/>
      <c r="AC491" s="161"/>
      <c r="AD491" s="161"/>
      <c r="AE491" s="161"/>
      <c r="AF491" s="161"/>
      <c r="AG491" s="161"/>
      <c r="AH491" s="161"/>
      <c r="AI491" s="162"/>
      <c r="AJ491" s="163"/>
      <c r="AK491" s="164"/>
    </row>
    <row r="492" spans="15:37" x14ac:dyDescent="0.3">
      <c r="O492" s="173"/>
      <c r="P492" s="160"/>
      <c r="Q492" s="160"/>
      <c r="R492" s="160"/>
      <c r="S492" s="160"/>
      <c r="T492" s="161"/>
      <c r="U492" s="161"/>
      <c r="V492" s="161"/>
      <c r="W492" s="161"/>
      <c r="X492" s="161"/>
      <c r="Y492" s="161"/>
      <c r="Z492" s="161"/>
      <c r="AA492" s="161"/>
      <c r="AB492" s="161"/>
      <c r="AC492" s="161"/>
      <c r="AD492" s="161"/>
      <c r="AE492" s="161"/>
      <c r="AF492" s="161"/>
      <c r="AG492" s="161"/>
      <c r="AH492" s="161"/>
      <c r="AI492" s="162"/>
      <c r="AJ492" s="163"/>
      <c r="AK492" s="164"/>
    </row>
    <row r="493" spans="15:37" x14ac:dyDescent="0.3">
      <c r="O493" s="173"/>
      <c r="P493" s="160"/>
      <c r="Q493" s="160"/>
      <c r="R493" s="160"/>
      <c r="S493" s="160"/>
      <c r="T493" s="161"/>
      <c r="U493" s="161"/>
      <c r="V493" s="161"/>
      <c r="W493" s="161"/>
      <c r="X493" s="161"/>
      <c r="Y493" s="161"/>
      <c r="Z493" s="161"/>
      <c r="AA493" s="161"/>
      <c r="AB493" s="161"/>
      <c r="AC493" s="161"/>
      <c r="AD493" s="161"/>
      <c r="AE493" s="161"/>
      <c r="AF493" s="161"/>
      <c r="AG493" s="161"/>
      <c r="AH493" s="161"/>
      <c r="AI493" s="162"/>
      <c r="AJ493" s="163"/>
      <c r="AK493" s="164"/>
    </row>
    <row r="494" spans="15:37" x14ac:dyDescent="0.3">
      <c r="O494" s="173"/>
      <c r="P494" s="160"/>
      <c r="Q494" s="160"/>
      <c r="R494" s="160"/>
      <c r="S494" s="160"/>
      <c r="T494" s="161"/>
      <c r="U494" s="161"/>
      <c r="V494" s="161"/>
      <c r="W494" s="161"/>
      <c r="X494" s="161"/>
      <c r="Y494" s="161"/>
      <c r="Z494" s="161"/>
      <c r="AA494" s="161"/>
      <c r="AB494" s="161"/>
      <c r="AC494" s="161"/>
      <c r="AD494" s="161"/>
      <c r="AE494" s="161"/>
      <c r="AF494" s="161"/>
      <c r="AG494" s="161"/>
      <c r="AH494" s="161"/>
      <c r="AI494" s="162"/>
      <c r="AJ494" s="163"/>
      <c r="AK494" s="164"/>
    </row>
    <row r="495" spans="15:37" x14ac:dyDescent="0.3">
      <c r="O495" s="173"/>
      <c r="P495" s="160"/>
      <c r="Q495" s="160"/>
      <c r="R495" s="160"/>
      <c r="S495" s="160"/>
      <c r="T495" s="161"/>
      <c r="U495" s="161"/>
      <c r="V495" s="161"/>
      <c r="W495" s="161"/>
      <c r="X495" s="161"/>
      <c r="Y495" s="161"/>
      <c r="Z495" s="161"/>
      <c r="AA495" s="161"/>
      <c r="AB495" s="161"/>
      <c r="AC495" s="161"/>
      <c r="AD495" s="161"/>
      <c r="AE495" s="161"/>
      <c r="AF495" s="161"/>
      <c r="AG495" s="161"/>
      <c r="AH495" s="161"/>
      <c r="AI495" s="162"/>
      <c r="AJ495" s="163"/>
      <c r="AK495" s="164"/>
    </row>
    <row r="496" spans="15:37" x14ac:dyDescent="0.3">
      <c r="O496" s="173"/>
      <c r="P496" s="160"/>
      <c r="Q496" s="160"/>
      <c r="R496" s="160"/>
      <c r="S496" s="160"/>
      <c r="T496" s="161"/>
      <c r="U496" s="161"/>
      <c r="V496" s="161"/>
      <c r="W496" s="161"/>
      <c r="X496" s="161"/>
      <c r="Y496" s="161"/>
      <c r="Z496" s="161"/>
      <c r="AA496" s="161"/>
      <c r="AB496" s="161"/>
      <c r="AC496" s="161"/>
      <c r="AD496" s="161"/>
      <c r="AE496" s="161"/>
      <c r="AF496" s="161"/>
      <c r="AG496" s="161"/>
      <c r="AH496" s="161"/>
      <c r="AI496" s="162"/>
      <c r="AJ496" s="163"/>
      <c r="AK496" s="164"/>
    </row>
    <row r="497" spans="15:37" x14ac:dyDescent="0.3">
      <c r="O497" s="173"/>
      <c r="P497" s="160"/>
      <c r="Q497" s="160"/>
      <c r="R497" s="160"/>
      <c r="S497" s="160"/>
      <c r="T497" s="161"/>
      <c r="U497" s="161"/>
      <c r="V497" s="161"/>
      <c r="W497" s="161"/>
      <c r="X497" s="161"/>
      <c r="Y497" s="161"/>
      <c r="Z497" s="161"/>
      <c r="AA497" s="161"/>
      <c r="AB497" s="161"/>
      <c r="AC497" s="161"/>
      <c r="AD497" s="161"/>
      <c r="AE497" s="161"/>
      <c r="AF497" s="161"/>
      <c r="AG497" s="161"/>
      <c r="AH497" s="161"/>
      <c r="AI497" s="162"/>
      <c r="AJ497" s="163"/>
      <c r="AK497" s="164"/>
    </row>
    <row r="498" spans="15:37" x14ac:dyDescent="0.3">
      <c r="O498" s="173"/>
      <c r="P498" s="160"/>
      <c r="Q498" s="160"/>
      <c r="R498" s="160"/>
      <c r="S498" s="160"/>
      <c r="T498" s="161"/>
      <c r="U498" s="161"/>
      <c r="V498" s="161"/>
      <c r="W498" s="161"/>
      <c r="X498" s="161"/>
      <c r="Y498" s="161"/>
      <c r="Z498" s="161"/>
      <c r="AA498" s="161"/>
      <c r="AB498" s="161"/>
      <c r="AC498" s="161"/>
      <c r="AD498" s="161"/>
      <c r="AE498" s="161"/>
      <c r="AF498" s="161"/>
      <c r="AG498" s="161"/>
      <c r="AH498" s="161"/>
      <c r="AI498" s="162"/>
      <c r="AJ498" s="163"/>
      <c r="AK498" s="164"/>
    </row>
    <row r="499" spans="15:37" x14ac:dyDescent="0.3">
      <c r="O499" s="173"/>
      <c r="P499" s="160"/>
      <c r="Q499" s="160"/>
      <c r="R499" s="160"/>
      <c r="S499" s="160"/>
      <c r="T499" s="161"/>
      <c r="U499" s="161"/>
      <c r="V499" s="161"/>
      <c r="W499" s="161"/>
      <c r="X499" s="161"/>
      <c r="Y499" s="161"/>
      <c r="Z499" s="161"/>
      <c r="AA499" s="161"/>
      <c r="AB499" s="161"/>
      <c r="AC499" s="161"/>
      <c r="AD499" s="161"/>
      <c r="AE499" s="161"/>
      <c r="AF499" s="161"/>
      <c r="AG499" s="161"/>
      <c r="AH499" s="161"/>
      <c r="AI499" s="162"/>
      <c r="AJ499" s="163"/>
      <c r="AK499" s="164"/>
    </row>
    <row r="500" spans="15:37" x14ac:dyDescent="0.3">
      <c r="O500" s="173"/>
      <c r="P500" s="160"/>
      <c r="Q500" s="160"/>
      <c r="R500" s="160"/>
      <c r="S500" s="160"/>
      <c r="T500" s="161"/>
      <c r="U500" s="161"/>
      <c r="V500" s="161"/>
      <c r="W500" s="161"/>
      <c r="X500" s="161"/>
      <c r="Y500" s="161"/>
      <c r="Z500" s="161"/>
      <c r="AA500" s="161"/>
      <c r="AB500" s="161"/>
      <c r="AC500" s="161"/>
      <c r="AD500" s="161"/>
      <c r="AE500" s="161"/>
      <c r="AF500" s="161"/>
      <c r="AG500" s="161"/>
      <c r="AH500" s="161"/>
      <c r="AI500" s="162"/>
      <c r="AJ500" s="163"/>
      <c r="AK500" s="164"/>
    </row>
    <row r="501" spans="15:37" x14ac:dyDescent="0.3">
      <c r="O501" s="173"/>
      <c r="P501" s="160"/>
      <c r="Q501" s="160"/>
      <c r="R501" s="160"/>
      <c r="S501" s="160"/>
      <c r="T501" s="161"/>
      <c r="U501" s="161"/>
      <c r="V501" s="161"/>
      <c r="W501" s="161"/>
      <c r="X501" s="161"/>
      <c r="Y501" s="161"/>
      <c r="Z501" s="161"/>
      <c r="AA501" s="161"/>
      <c r="AB501" s="161"/>
      <c r="AC501" s="161"/>
      <c r="AD501" s="161"/>
      <c r="AE501" s="161"/>
      <c r="AF501" s="161"/>
      <c r="AG501" s="161"/>
      <c r="AH501" s="161"/>
      <c r="AI501" s="162"/>
      <c r="AJ501" s="163"/>
      <c r="AK501" s="164"/>
    </row>
    <row r="502" spans="15:37" x14ac:dyDescent="0.3">
      <c r="O502" s="173"/>
      <c r="P502" s="160"/>
      <c r="Q502" s="160"/>
      <c r="R502" s="160"/>
      <c r="S502" s="160"/>
      <c r="T502" s="161"/>
      <c r="U502" s="161"/>
      <c r="V502" s="161"/>
      <c r="W502" s="161"/>
      <c r="X502" s="161"/>
      <c r="Y502" s="161"/>
      <c r="Z502" s="161"/>
      <c r="AA502" s="161"/>
      <c r="AB502" s="161"/>
      <c r="AC502" s="161"/>
      <c r="AD502" s="161"/>
      <c r="AE502" s="161"/>
      <c r="AF502" s="161"/>
      <c r="AG502" s="161"/>
      <c r="AH502" s="161"/>
      <c r="AI502" s="162"/>
      <c r="AJ502" s="163"/>
      <c r="AK502" s="164"/>
    </row>
    <row r="503" spans="15:37" x14ac:dyDescent="0.3">
      <c r="O503" s="173"/>
      <c r="P503" s="160"/>
      <c r="Q503" s="160"/>
      <c r="R503" s="160"/>
      <c r="S503" s="160"/>
      <c r="T503" s="161"/>
      <c r="U503" s="161"/>
      <c r="V503" s="161"/>
      <c r="W503" s="161"/>
      <c r="X503" s="161"/>
      <c r="Y503" s="161"/>
      <c r="Z503" s="161"/>
      <c r="AA503" s="161"/>
      <c r="AB503" s="161"/>
      <c r="AC503" s="161"/>
      <c r="AD503" s="161"/>
      <c r="AE503" s="161"/>
      <c r="AF503" s="161"/>
      <c r="AG503" s="161"/>
      <c r="AH503" s="161"/>
      <c r="AI503" s="162"/>
      <c r="AJ503" s="163"/>
      <c r="AK503" s="164"/>
    </row>
    <row r="504" spans="15:37" x14ac:dyDescent="0.3">
      <c r="O504" s="173"/>
      <c r="P504" s="160"/>
      <c r="Q504" s="160"/>
      <c r="R504" s="160"/>
      <c r="S504" s="160"/>
      <c r="T504" s="161"/>
      <c r="U504" s="161"/>
      <c r="V504" s="161"/>
      <c r="W504" s="161"/>
      <c r="X504" s="161"/>
      <c r="Y504" s="161"/>
      <c r="Z504" s="161"/>
      <c r="AA504" s="161"/>
      <c r="AB504" s="161"/>
      <c r="AC504" s="161"/>
      <c r="AD504" s="161"/>
      <c r="AE504" s="161"/>
      <c r="AF504" s="161"/>
      <c r="AG504" s="161"/>
      <c r="AH504" s="161"/>
      <c r="AI504" s="162"/>
      <c r="AJ504" s="163"/>
      <c r="AK504" s="164"/>
    </row>
    <row r="505" spans="15:37" x14ac:dyDescent="0.3">
      <c r="O505" s="173"/>
      <c r="P505" s="160"/>
      <c r="Q505" s="160"/>
      <c r="R505" s="160"/>
      <c r="S505" s="160"/>
      <c r="T505" s="161"/>
      <c r="U505" s="161"/>
      <c r="V505" s="161"/>
      <c r="W505" s="161"/>
      <c r="X505" s="161"/>
      <c r="Y505" s="161"/>
      <c r="Z505" s="161"/>
      <c r="AA505" s="161"/>
      <c r="AB505" s="161"/>
      <c r="AC505" s="161"/>
      <c r="AD505" s="161"/>
      <c r="AE505" s="161"/>
      <c r="AF505" s="161"/>
      <c r="AG505" s="161"/>
      <c r="AH505" s="161"/>
      <c r="AI505" s="162"/>
      <c r="AJ505" s="163"/>
      <c r="AK505" s="164"/>
    </row>
    <row r="506" spans="15:37" x14ac:dyDescent="0.3">
      <c r="O506" s="173"/>
      <c r="P506" s="160"/>
      <c r="Q506" s="160"/>
      <c r="R506" s="160"/>
      <c r="S506" s="160"/>
      <c r="T506" s="161"/>
      <c r="U506" s="161"/>
      <c r="V506" s="161"/>
      <c r="W506" s="161"/>
      <c r="X506" s="161"/>
      <c r="Y506" s="161"/>
      <c r="Z506" s="161"/>
      <c r="AA506" s="161"/>
      <c r="AB506" s="161"/>
      <c r="AC506" s="161"/>
      <c r="AD506" s="161"/>
      <c r="AE506" s="161"/>
      <c r="AF506" s="161"/>
      <c r="AG506" s="161"/>
      <c r="AH506" s="161"/>
      <c r="AI506" s="162"/>
      <c r="AJ506" s="163"/>
      <c r="AK506" s="164"/>
    </row>
    <row r="507" spans="15:37" x14ac:dyDescent="0.3">
      <c r="O507" s="173"/>
      <c r="P507" s="160"/>
      <c r="Q507" s="160"/>
      <c r="R507" s="160"/>
      <c r="S507" s="160"/>
      <c r="T507" s="161"/>
      <c r="U507" s="161"/>
      <c r="V507" s="161"/>
      <c r="W507" s="161"/>
      <c r="X507" s="161"/>
      <c r="Y507" s="161"/>
      <c r="Z507" s="161"/>
      <c r="AA507" s="161"/>
      <c r="AB507" s="161"/>
      <c r="AC507" s="161"/>
      <c r="AD507" s="161"/>
      <c r="AE507" s="161"/>
      <c r="AF507" s="161"/>
      <c r="AG507" s="161"/>
      <c r="AH507" s="161"/>
      <c r="AI507" s="162"/>
      <c r="AJ507" s="163"/>
      <c r="AK507" s="164"/>
    </row>
    <row r="508" spans="15:37" x14ac:dyDescent="0.3">
      <c r="O508" s="173"/>
      <c r="P508" s="160"/>
      <c r="Q508" s="160"/>
      <c r="R508" s="160"/>
      <c r="S508" s="160"/>
      <c r="T508" s="161"/>
      <c r="U508" s="161"/>
      <c r="V508" s="161"/>
      <c r="W508" s="161"/>
      <c r="X508" s="161"/>
      <c r="Y508" s="161"/>
      <c r="Z508" s="161"/>
      <c r="AA508" s="161"/>
      <c r="AB508" s="161"/>
      <c r="AC508" s="161"/>
      <c r="AD508" s="161"/>
      <c r="AE508" s="161"/>
      <c r="AF508" s="161"/>
      <c r="AG508" s="161"/>
      <c r="AH508" s="161"/>
      <c r="AI508" s="162"/>
      <c r="AJ508" s="163"/>
      <c r="AK508" s="164"/>
    </row>
    <row r="509" spans="15:37" x14ac:dyDescent="0.3">
      <c r="O509" s="173"/>
      <c r="P509" s="160"/>
      <c r="Q509" s="160"/>
      <c r="R509" s="160"/>
      <c r="S509" s="160"/>
      <c r="T509" s="161"/>
      <c r="U509" s="161"/>
      <c r="V509" s="161"/>
      <c r="W509" s="161"/>
      <c r="X509" s="161"/>
      <c r="Y509" s="161"/>
      <c r="Z509" s="161"/>
      <c r="AA509" s="161"/>
      <c r="AB509" s="161"/>
      <c r="AC509" s="161"/>
      <c r="AD509" s="161"/>
      <c r="AE509" s="161"/>
      <c r="AF509" s="161"/>
      <c r="AG509" s="161"/>
      <c r="AH509" s="161"/>
      <c r="AI509" s="162"/>
      <c r="AJ509" s="163"/>
      <c r="AK509" s="164"/>
    </row>
    <row r="510" spans="15:37" x14ac:dyDescent="0.3">
      <c r="O510" s="173"/>
      <c r="P510" s="160"/>
      <c r="Q510" s="160"/>
      <c r="R510" s="160"/>
      <c r="S510" s="160"/>
      <c r="T510" s="161"/>
      <c r="U510" s="161"/>
      <c r="V510" s="161"/>
      <c r="W510" s="161"/>
      <c r="X510" s="161"/>
      <c r="Y510" s="161"/>
      <c r="Z510" s="161"/>
      <c r="AA510" s="161"/>
      <c r="AB510" s="161"/>
      <c r="AC510" s="161"/>
      <c r="AD510" s="161"/>
      <c r="AE510" s="161"/>
      <c r="AF510" s="161"/>
      <c r="AG510" s="161"/>
      <c r="AH510" s="161"/>
      <c r="AI510" s="162"/>
      <c r="AJ510" s="163"/>
      <c r="AK510" s="164"/>
    </row>
    <row r="511" spans="15:37" x14ac:dyDescent="0.3">
      <c r="O511" s="173"/>
      <c r="P511" s="160"/>
      <c r="Q511" s="160"/>
      <c r="R511" s="160"/>
      <c r="S511" s="160"/>
      <c r="T511" s="161"/>
      <c r="U511" s="161"/>
      <c r="V511" s="161"/>
      <c r="W511" s="161"/>
      <c r="X511" s="161"/>
      <c r="Y511" s="161"/>
      <c r="Z511" s="161"/>
      <c r="AA511" s="161"/>
      <c r="AB511" s="161"/>
      <c r="AC511" s="161"/>
      <c r="AD511" s="161"/>
      <c r="AE511" s="161"/>
      <c r="AF511" s="161"/>
      <c r="AG511" s="161"/>
      <c r="AH511" s="161"/>
      <c r="AI511" s="162"/>
      <c r="AJ511" s="163"/>
      <c r="AK511" s="164"/>
    </row>
    <row r="512" spans="15:37" x14ac:dyDescent="0.3">
      <c r="O512" s="173"/>
      <c r="P512" s="160"/>
      <c r="Q512" s="160"/>
      <c r="R512" s="160"/>
      <c r="S512" s="160"/>
      <c r="T512" s="161"/>
      <c r="U512" s="161"/>
      <c r="V512" s="161"/>
      <c r="W512" s="161"/>
      <c r="X512" s="161"/>
      <c r="Y512" s="161"/>
      <c r="Z512" s="161"/>
      <c r="AA512" s="161"/>
      <c r="AB512" s="161"/>
      <c r="AC512" s="161"/>
      <c r="AD512" s="161"/>
      <c r="AE512" s="161"/>
      <c r="AF512" s="161"/>
      <c r="AG512" s="161"/>
      <c r="AH512" s="161"/>
      <c r="AI512" s="162"/>
      <c r="AJ512" s="163"/>
      <c r="AK512" s="164"/>
    </row>
    <row r="513" spans="15:37" x14ac:dyDescent="0.3">
      <c r="O513" s="173"/>
      <c r="P513" s="160"/>
      <c r="Q513" s="160"/>
      <c r="R513" s="160"/>
      <c r="S513" s="160"/>
      <c r="T513" s="161"/>
      <c r="U513" s="161"/>
      <c r="V513" s="161"/>
      <c r="W513" s="161"/>
      <c r="X513" s="161"/>
      <c r="Y513" s="161"/>
      <c r="Z513" s="161"/>
      <c r="AA513" s="161"/>
      <c r="AB513" s="161"/>
      <c r="AC513" s="161"/>
      <c r="AD513" s="161"/>
      <c r="AE513" s="161"/>
      <c r="AF513" s="161"/>
      <c r="AG513" s="161"/>
      <c r="AH513" s="161"/>
      <c r="AI513" s="162"/>
      <c r="AJ513" s="163"/>
      <c r="AK513" s="164"/>
    </row>
    <row r="514" spans="15:37" x14ac:dyDescent="0.3">
      <c r="O514" s="173"/>
      <c r="P514" s="160"/>
      <c r="Q514" s="160"/>
      <c r="R514" s="160"/>
      <c r="S514" s="160"/>
      <c r="T514" s="161"/>
      <c r="U514" s="161"/>
      <c r="V514" s="161"/>
      <c r="W514" s="161"/>
      <c r="X514" s="161"/>
      <c r="Y514" s="161"/>
      <c r="Z514" s="161"/>
      <c r="AA514" s="161"/>
      <c r="AB514" s="161"/>
      <c r="AC514" s="161"/>
      <c r="AD514" s="161"/>
      <c r="AE514" s="161"/>
      <c r="AF514" s="161"/>
      <c r="AG514" s="161"/>
      <c r="AH514" s="161"/>
      <c r="AI514" s="162"/>
      <c r="AJ514" s="163"/>
      <c r="AK514" s="164"/>
    </row>
    <row r="515" spans="15:37" x14ac:dyDescent="0.3">
      <c r="O515" s="173"/>
      <c r="P515" s="160"/>
      <c r="Q515" s="160"/>
      <c r="R515" s="160"/>
      <c r="S515" s="160"/>
      <c r="T515" s="161"/>
      <c r="U515" s="161"/>
      <c r="V515" s="161"/>
      <c r="W515" s="161"/>
      <c r="X515" s="161"/>
      <c r="Y515" s="161"/>
      <c r="Z515" s="161"/>
      <c r="AA515" s="161"/>
      <c r="AB515" s="161"/>
      <c r="AC515" s="161"/>
      <c r="AD515" s="161"/>
      <c r="AE515" s="161"/>
      <c r="AF515" s="161"/>
      <c r="AG515" s="161"/>
      <c r="AH515" s="161"/>
      <c r="AI515" s="162"/>
      <c r="AJ515" s="163"/>
      <c r="AK515" s="164"/>
    </row>
    <row r="516" spans="15:37" x14ac:dyDescent="0.3">
      <c r="O516" s="173"/>
      <c r="P516" s="160"/>
      <c r="Q516" s="160"/>
      <c r="R516" s="160"/>
      <c r="S516" s="160"/>
      <c r="T516" s="161"/>
      <c r="U516" s="161"/>
      <c r="V516" s="161"/>
      <c r="W516" s="161"/>
      <c r="X516" s="161"/>
      <c r="Y516" s="161"/>
      <c r="Z516" s="161"/>
      <c r="AA516" s="161"/>
      <c r="AB516" s="161"/>
      <c r="AC516" s="161"/>
      <c r="AD516" s="161"/>
      <c r="AE516" s="161"/>
      <c r="AF516" s="161"/>
      <c r="AG516" s="161"/>
      <c r="AH516" s="161"/>
      <c r="AI516" s="162"/>
      <c r="AJ516" s="163"/>
      <c r="AK516" s="164"/>
    </row>
    <row r="517" spans="15:37" x14ac:dyDescent="0.3">
      <c r="O517" s="173"/>
      <c r="P517" s="160"/>
      <c r="Q517" s="160"/>
      <c r="R517" s="160"/>
      <c r="S517" s="160"/>
      <c r="T517" s="161"/>
      <c r="U517" s="161"/>
      <c r="V517" s="161"/>
      <c r="W517" s="161"/>
      <c r="X517" s="161"/>
      <c r="Y517" s="161"/>
      <c r="Z517" s="161"/>
      <c r="AA517" s="161"/>
      <c r="AB517" s="161"/>
      <c r="AC517" s="161"/>
      <c r="AD517" s="161"/>
      <c r="AE517" s="161"/>
      <c r="AF517" s="161"/>
      <c r="AG517" s="161"/>
      <c r="AH517" s="161"/>
      <c r="AI517" s="162"/>
      <c r="AJ517" s="163"/>
      <c r="AK517" s="164"/>
    </row>
    <row r="518" spans="15:37" x14ac:dyDescent="0.3">
      <c r="O518" s="173"/>
      <c r="P518" s="160"/>
      <c r="Q518" s="160"/>
      <c r="R518" s="160"/>
      <c r="S518" s="160"/>
      <c r="T518" s="161"/>
      <c r="U518" s="161"/>
      <c r="V518" s="161"/>
      <c r="W518" s="161"/>
      <c r="X518" s="161"/>
      <c r="Y518" s="161"/>
      <c r="Z518" s="161"/>
      <c r="AA518" s="161"/>
      <c r="AB518" s="161"/>
      <c r="AC518" s="161"/>
      <c r="AD518" s="161"/>
      <c r="AE518" s="161"/>
      <c r="AF518" s="161"/>
      <c r="AG518" s="161"/>
      <c r="AH518" s="161"/>
      <c r="AI518" s="162"/>
      <c r="AJ518" s="163"/>
      <c r="AK518" s="164"/>
    </row>
    <row r="519" spans="15:37" x14ac:dyDescent="0.3">
      <c r="O519" s="173"/>
      <c r="P519" s="160"/>
      <c r="Q519" s="160"/>
      <c r="R519" s="160"/>
      <c r="S519" s="160"/>
      <c r="T519" s="161"/>
      <c r="U519" s="161"/>
      <c r="V519" s="161"/>
      <c r="W519" s="161"/>
      <c r="X519" s="161"/>
      <c r="Y519" s="161"/>
      <c r="Z519" s="161"/>
      <c r="AA519" s="161"/>
      <c r="AB519" s="161"/>
      <c r="AC519" s="161"/>
      <c r="AD519" s="161"/>
      <c r="AE519" s="161"/>
      <c r="AF519" s="161"/>
      <c r="AG519" s="161"/>
      <c r="AH519" s="161"/>
      <c r="AI519" s="162"/>
      <c r="AJ519" s="163"/>
      <c r="AK519" s="164"/>
    </row>
    <row r="520" spans="15:37" x14ac:dyDescent="0.3">
      <c r="O520" s="173"/>
      <c r="P520" s="160"/>
      <c r="Q520" s="160"/>
      <c r="R520" s="160"/>
      <c r="S520" s="160"/>
      <c r="T520" s="161"/>
      <c r="U520" s="161"/>
      <c r="V520" s="161"/>
      <c r="W520" s="161"/>
      <c r="X520" s="161"/>
      <c r="Y520" s="161"/>
      <c r="Z520" s="161"/>
      <c r="AA520" s="161"/>
      <c r="AB520" s="161"/>
      <c r="AC520" s="161"/>
      <c r="AD520" s="161"/>
      <c r="AE520" s="161"/>
      <c r="AF520" s="161"/>
      <c r="AG520" s="161"/>
      <c r="AH520" s="161"/>
      <c r="AI520" s="162"/>
      <c r="AJ520" s="163"/>
      <c r="AK520" s="164"/>
    </row>
    <row r="521" spans="15:37" x14ac:dyDescent="0.3">
      <c r="O521" s="173"/>
      <c r="P521" s="160"/>
      <c r="Q521" s="160"/>
      <c r="R521" s="160"/>
      <c r="S521" s="160"/>
      <c r="T521" s="161"/>
      <c r="U521" s="161"/>
      <c r="V521" s="161"/>
      <c r="W521" s="161"/>
      <c r="X521" s="161"/>
      <c r="Y521" s="161"/>
      <c r="Z521" s="161"/>
      <c r="AA521" s="161"/>
      <c r="AB521" s="161"/>
      <c r="AC521" s="161"/>
      <c r="AD521" s="161"/>
      <c r="AE521" s="161"/>
      <c r="AF521" s="161"/>
      <c r="AG521" s="161"/>
      <c r="AH521" s="161"/>
      <c r="AI521" s="162"/>
      <c r="AJ521" s="163"/>
      <c r="AK521" s="164"/>
    </row>
    <row r="522" spans="15:37" x14ac:dyDescent="0.3">
      <c r="O522" s="173"/>
      <c r="P522" s="160"/>
      <c r="Q522" s="160"/>
      <c r="R522" s="160"/>
      <c r="S522" s="160"/>
      <c r="T522" s="161"/>
      <c r="U522" s="161"/>
      <c r="V522" s="161"/>
      <c r="W522" s="161"/>
      <c r="X522" s="161"/>
      <c r="Y522" s="161"/>
      <c r="Z522" s="161"/>
      <c r="AA522" s="161"/>
      <c r="AB522" s="161"/>
      <c r="AC522" s="161"/>
      <c r="AD522" s="161"/>
      <c r="AE522" s="161"/>
      <c r="AF522" s="161"/>
      <c r="AG522" s="161"/>
      <c r="AH522" s="161"/>
      <c r="AI522" s="162"/>
      <c r="AJ522" s="163"/>
      <c r="AK522" s="164"/>
    </row>
    <row r="523" spans="15:37" x14ac:dyDescent="0.3">
      <c r="O523" s="173"/>
      <c r="P523" s="160"/>
      <c r="Q523" s="160"/>
      <c r="R523" s="160"/>
      <c r="S523" s="160"/>
      <c r="T523" s="161"/>
      <c r="U523" s="161"/>
      <c r="V523" s="161"/>
      <c r="W523" s="161"/>
      <c r="X523" s="161"/>
      <c r="Y523" s="161"/>
      <c r="Z523" s="161"/>
      <c r="AA523" s="161"/>
      <c r="AB523" s="161"/>
      <c r="AC523" s="161"/>
      <c r="AD523" s="161"/>
      <c r="AE523" s="161"/>
      <c r="AF523" s="161"/>
      <c r="AG523" s="161"/>
      <c r="AH523" s="161"/>
      <c r="AI523" s="162"/>
      <c r="AJ523" s="163"/>
      <c r="AK523" s="164"/>
    </row>
    <row r="524" spans="15:37" x14ac:dyDescent="0.3">
      <c r="O524" s="173"/>
      <c r="P524" s="160"/>
      <c r="Q524" s="160"/>
      <c r="R524" s="160"/>
      <c r="S524" s="160"/>
      <c r="T524" s="161"/>
      <c r="U524" s="161"/>
      <c r="V524" s="161"/>
      <c r="W524" s="161"/>
      <c r="X524" s="161"/>
      <c r="Y524" s="161"/>
      <c r="Z524" s="161"/>
      <c r="AA524" s="161"/>
      <c r="AB524" s="161"/>
      <c r="AC524" s="161"/>
      <c r="AD524" s="161"/>
      <c r="AE524" s="161"/>
      <c r="AF524" s="161"/>
      <c r="AG524" s="161"/>
      <c r="AH524" s="161"/>
      <c r="AI524" s="162"/>
      <c r="AJ524" s="163"/>
      <c r="AK524" s="164"/>
    </row>
    <row r="525" spans="15:37" x14ac:dyDescent="0.3">
      <c r="O525" s="173"/>
      <c r="P525" s="160"/>
      <c r="Q525" s="160"/>
      <c r="R525" s="160"/>
      <c r="S525" s="160"/>
      <c r="T525" s="161"/>
      <c r="U525" s="161"/>
      <c r="V525" s="161"/>
      <c r="W525" s="161"/>
      <c r="X525" s="161"/>
      <c r="Y525" s="161"/>
      <c r="Z525" s="161"/>
      <c r="AA525" s="161"/>
      <c r="AB525" s="161"/>
      <c r="AC525" s="161"/>
      <c r="AD525" s="161"/>
      <c r="AE525" s="161"/>
      <c r="AF525" s="161"/>
      <c r="AG525" s="161"/>
      <c r="AH525" s="161"/>
      <c r="AI525" s="162"/>
      <c r="AJ525" s="163"/>
      <c r="AK525" s="164"/>
    </row>
    <row r="526" spans="15:37" x14ac:dyDescent="0.3">
      <c r="O526" s="173"/>
      <c r="P526" s="160"/>
      <c r="Q526" s="160"/>
      <c r="R526" s="160"/>
      <c r="S526" s="160"/>
      <c r="T526" s="161"/>
      <c r="U526" s="161"/>
      <c r="V526" s="161"/>
      <c r="W526" s="161"/>
      <c r="X526" s="161"/>
      <c r="Y526" s="161"/>
      <c r="Z526" s="161"/>
      <c r="AA526" s="161"/>
      <c r="AB526" s="161"/>
      <c r="AC526" s="161"/>
      <c r="AD526" s="161"/>
      <c r="AE526" s="161"/>
      <c r="AF526" s="161"/>
      <c r="AG526" s="161"/>
      <c r="AH526" s="161"/>
      <c r="AI526" s="162"/>
      <c r="AJ526" s="163"/>
      <c r="AK526" s="164"/>
    </row>
    <row r="527" spans="15:37" x14ac:dyDescent="0.3">
      <c r="O527" s="173"/>
      <c r="P527" s="160"/>
      <c r="Q527" s="160"/>
      <c r="R527" s="160"/>
      <c r="S527" s="160"/>
      <c r="T527" s="161"/>
      <c r="U527" s="161"/>
      <c r="V527" s="161"/>
      <c r="W527" s="161"/>
      <c r="X527" s="161"/>
      <c r="Y527" s="161"/>
      <c r="Z527" s="161"/>
      <c r="AA527" s="161"/>
      <c r="AB527" s="161"/>
      <c r="AC527" s="161"/>
      <c r="AD527" s="161"/>
      <c r="AE527" s="161"/>
      <c r="AF527" s="161"/>
      <c r="AG527" s="161"/>
      <c r="AH527" s="161"/>
      <c r="AI527" s="162"/>
      <c r="AJ527" s="163"/>
      <c r="AK527" s="164"/>
    </row>
    <row r="528" spans="15:37" x14ac:dyDescent="0.3">
      <c r="O528" s="173"/>
      <c r="P528" s="160"/>
      <c r="Q528" s="160"/>
      <c r="R528" s="160"/>
      <c r="S528" s="160"/>
      <c r="T528" s="161"/>
      <c r="U528" s="161"/>
      <c r="V528" s="161"/>
      <c r="W528" s="161"/>
      <c r="X528" s="161"/>
      <c r="Y528" s="161"/>
      <c r="Z528" s="161"/>
      <c r="AA528" s="161"/>
      <c r="AB528" s="161"/>
      <c r="AC528" s="161"/>
      <c r="AD528" s="161"/>
      <c r="AE528" s="161"/>
      <c r="AF528" s="161"/>
      <c r="AG528" s="161"/>
      <c r="AH528" s="161"/>
      <c r="AI528" s="162"/>
      <c r="AJ528" s="163"/>
      <c r="AK528" s="164"/>
    </row>
    <row r="529" spans="15:37" x14ac:dyDescent="0.3">
      <c r="O529" s="173"/>
      <c r="P529" s="160"/>
      <c r="Q529" s="160"/>
      <c r="R529" s="160"/>
      <c r="S529" s="160"/>
      <c r="T529" s="161"/>
      <c r="U529" s="161"/>
      <c r="V529" s="161"/>
      <c r="W529" s="161"/>
      <c r="X529" s="161"/>
      <c r="Y529" s="161"/>
      <c r="Z529" s="161"/>
      <c r="AA529" s="161"/>
      <c r="AB529" s="161"/>
      <c r="AC529" s="161"/>
      <c r="AD529" s="161"/>
      <c r="AE529" s="161"/>
      <c r="AF529" s="161"/>
      <c r="AG529" s="161"/>
      <c r="AH529" s="161"/>
      <c r="AI529" s="162"/>
      <c r="AJ529" s="163"/>
      <c r="AK529" s="164"/>
    </row>
    <row r="530" spans="15:37" x14ac:dyDescent="0.3">
      <c r="O530" s="173"/>
      <c r="P530" s="160"/>
      <c r="Q530" s="160"/>
      <c r="R530" s="160"/>
      <c r="S530" s="160"/>
      <c r="T530" s="161"/>
      <c r="U530" s="161"/>
      <c r="V530" s="161"/>
      <c r="W530" s="161"/>
      <c r="X530" s="161"/>
      <c r="Y530" s="161"/>
      <c r="Z530" s="161"/>
      <c r="AA530" s="161"/>
      <c r="AB530" s="161"/>
      <c r="AC530" s="161"/>
      <c r="AD530" s="161"/>
      <c r="AE530" s="161"/>
      <c r="AF530" s="161"/>
      <c r="AG530" s="161"/>
      <c r="AH530" s="161"/>
      <c r="AI530" s="162"/>
      <c r="AJ530" s="163"/>
      <c r="AK530" s="164"/>
    </row>
    <row r="531" spans="15:37" x14ac:dyDescent="0.3">
      <c r="O531" s="173"/>
      <c r="P531" s="160"/>
      <c r="Q531" s="160"/>
      <c r="R531" s="160"/>
      <c r="S531" s="160"/>
      <c r="T531" s="161"/>
      <c r="U531" s="161"/>
      <c r="V531" s="161"/>
      <c r="W531" s="161"/>
      <c r="X531" s="161"/>
      <c r="Y531" s="161"/>
      <c r="Z531" s="161"/>
      <c r="AA531" s="161"/>
      <c r="AB531" s="161"/>
      <c r="AC531" s="161"/>
      <c r="AD531" s="161"/>
      <c r="AE531" s="161"/>
      <c r="AF531" s="161"/>
      <c r="AG531" s="161"/>
      <c r="AH531" s="161"/>
      <c r="AI531" s="162"/>
      <c r="AJ531" s="163"/>
      <c r="AK531" s="164"/>
    </row>
    <row r="532" spans="15:37" x14ac:dyDescent="0.3">
      <c r="O532" s="173"/>
      <c r="P532" s="160"/>
      <c r="Q532" s="160"/>
      <c r="R532" s="160"/>
      <c r="S532" s="160"/>
      <c r="T532" s="161"/>
      <c r="U532" s="161"/>
      <c r="V532" s="161"/>
      <c r="W532" s="161"/>
      <c r="X532" s="161"/>
      <c r="Y532" s="161"/>
      <c r="Z532" s="161"/>
      <c r="AA532" s="161"/>
      <c r="AB532" s="161"/>
      <c r="AC532" s="161"/>
      <c r="AD532" s="161"/>
      <c r="AE532" s="161"/>
      <c r="AF532" s="161"/>
      <c r="AG532" s="161"/>
      <c r="AH532" s="161"/>
      <c r="AI532" s="162"/>
      <c r="AJ532" s="163"/>
      <c r="AK532" s="164"/>
    </row>
    <row r="533" spans="15:37" x14ac:dyDescent="0.3">
      <c r="O533" s="173"/>
      <c r="P533" s="160"/>
      <c r="Q533" s="160"/>
      <c r="R533" s="160"/>
      <c r="S533" s="160"/>
      <c r="T533" s="161"/>
      <c r="U533" s="161"/>
      <c r="V533" s="161"/>
      <c r="W533" s="161"/>
      <c r="X533" s="161"/>
      <c r="Y533" s="161"/>
      <c r="Z533" s="161"/>
      <c r="AA533" s="161"/>
      <c r="AB533" s="161"/>
      <c r="AC533" s="161"/>
      <c r="AD533" s="161"/>
      <c r="AE533" s="161"/>
      <c r="AF533" s="161"/>
      <c r="AG533" s="161"/>
      <c r="AH533" s="161"/>
      <c r="AI533" s="162"/>
      <c r="AJ533" s="163"/>
      <c r="AK533" s="164"/>
    </row>
    <row r="534" spans="15:37" x14ac:dyDescent="0.3">
      <c r="O534" s="173"/>
      <c r="P534" s="160"/>
      <c r="Q534" s="160"/>
      <c r="R534" s="160"/>
      <c r="S534" s="160"/>
      <c r="T534" s="161"/>
      <c r="U534" s="161"/>
      <c r="V534" s="161"/>
      <c r="W534" s="161"/>
      <c r="X534" s="161"/>
      <c r="Y534" s="161"/>
      <c r="Z534" s="161"/>
      <c r="AA534" s="161"/>
      <c r="AB534" s="161"/>
      <c r="AC534" s="161"/>
      <c r="AD534" s="161"/>
      <c r="AE534" s="161"/>
      <c r="AF534" s="161"/>
      <c r="AG534" s="161"/>
      <c r="AH534" s="161"/>
      <c r="AI534" s="162"/>
      <c r="AJ534" s="163"/>
      <c r="AK534" s="164"/>
    </row>
    <row r="535" spans="15:37" x14ac:dyDescent="0.3">
      <c r="O535" s="173"/>
      <c r="P535" s="160"/>
      <c r="Q535" s="160"/>
      <c r="R535" s="160"/>
      <c r="S535" s="160"/>
      <c r="T535" s="161"/>
      <c r="U535" s="161"/>
      <c r="V535" s="161"/>
      <c r="W535" s="161"/>
      <c r="X535" s="161"/>
      <c r="Y535" s="161"/>
      <c r="Z535" s="161"/>
      <c r="AA535" s="161"/>
      <c r="AB535" s="161"/>
      <c r="AC535" s="161"/>
      <c r="AD535" s="161"/>
      <c r="AE535" s="161"/>
      <c r="AF535" s="161"/>
      <c r="AG535" s="161"/>
      <c r="AH535" s="161"/>
      <c r="AI535" s="162"/>
      <c r="AJ535" s="163"/>
      <c r="AK535" s="164"/>
    </row>
    <row r="536" spans="15:37" x14ac:dyDescent="0.3">
      <c r="O536" s="173"/>
      <c r="P536" s="160"/>
      <c r="Q536" s="160"/>
      <c r="R536" s="160"/>
      <c r="S536" s="160"/>
      <c r="T536" s="161"/>
      <c r="U536" s="161"/>
      <c r="V536" s="161"/>
      <c r="W536" s="161"/>
      <c r="X536" s="161"/>
      <c r="Y536" s="161"/>
      <c r="Z536" s="161"/>
      <c r="AA536" s="161"/>
      <c r="AB536" s="161"/>
      <c r="AC536" s="161"/>
      <c r="AD536" s="161"/>
      <c r="AE536" s="161"/>
      <c r="AF536" s="161"/>
      <c r="AG536" s="161"/>
      <c r="AH536" s="161"/>
      <c r="AI536" s="162"/>
      <c r="AJ536" s="163"/>
      <c r="AK536" s="164"/>
    </row>
    <row r="537" spans="15:37" x14ac:dyDescent="0.3">
      <c r="O537" s="173"/>
      <c r="P537" s="160"/>
      <c r="Q537" s="160"/>
      <c r="R537" s="160"/>
      <c r="S537" s="160"/>
      <c r="T537" s="161"/>
      <c r="U537" s="161"/>
      <c r="V537" s="161"/>
      <c r="W537" s="161"/>
      <c r="X537" s="161"/>
      <c r="Y537" s="161"/>
      <c r="Z537" s="161"/>
      <c r="AA537" s="161"/>
      <c r="AB537" s="161"/>
      <c r="AC537" s="161"/>
      <c r="AD537" s="161"/>
      <c r="AE537" s="161"/>
      <c r="AF537" s="161"/>
      <c r="AG537" s="161"/>
      <c r="AH537" s="161"/>
      <c r="AI537" s="162"/>
      <c r="AJ537" s="163"/>
      <c r="AK537" s="164"/>
    </row>
    <row r="538" spans="15:37" x14ac:dyDescent="0.3">
      <c r="O538" s="173"/>
      <c r="P538" s="160"/>
      <c r="Q538" s="160"/>
      <c r="R538" s="160"/>
      <c r="S538" s="160"/>
      <c r="T538" s="161"/>
      <c r="U538" s="161"/>
      <c r="V538" s="161"/>
      <c r="W538" s="161"/>
      <c r="X538" s="161"/>
      <c r="Y538" s="161"/>
      <c r="Z538" s="161"/>
      <c r="AA538" s="161"/>
      <c r="AB538" s="161"/>
      <c r="AC538" s="161"/>
      <c r="AD538" s="161"/>
      <c r="AE538" s="161"/>
      <c r="AF538" s="161"/>
      <c r="AG538" s="161"/>
      <c r="AH538" s="161"/>
      <c r="AI538" s="162"/>
      <c r="AJ538" s="163"/>
      <c r="AK538" s="164"/>
    </row>
    <row r="539" spans="15:37" x14ac:dyDescent="0.3">
      <c r="O539" s="173"/>
      <c r="P539" s="160"/>
      <c r="Q539" s="160"/>
      <c r="R539" s="160"/>
      <c r="S539" s="160"/>
      <c r="T539" s="161"/>
      <c r="U539" s="161"/>
      <c r="V539" s="161"/>
      <c r="W539" s="161"/>
      <c r="X539" s="161"/>
      <c r="Y539" s="161"/>
      <c r="Z539" s="161"/>
      <c r="AA539" s="161"/>
      <c r="AB539" s="161"/>
      <c r="AC539" s="161"/>
      <c r="AD539" s="161"/>
      <c r="AE539" s="161"/>
      <c r="AF539" s="161"/>
      <c r="AG539" s="161"/>
      <c r="AH539" s="161"/>
      <c r="AI539" s="162"/>
      <c r="AJ539" s="163"/>
      <c r="AK539" s="164"/>
    </row>
    <row r="540" spans="15:37" x14ac:dyDescent="0.3">
      <c r="O540" s="173"/>
      <c r="P540" s="160"/>
      <c r="Q540" s="160"/>
      <c r="R540" s="160"/>
      <c r="S540" s="160"/>
      <c r="T540" s="161"/>
      <c r="U540" s="161"/>
      <c r="V540" s="161"/>
      <c r="W540" s="161"/>
      <c r="X540" s="161"/>
      <c r="Y540" s="161"/>
      <c r="Z540" s="161"/>
      <c r="AA540" s="161"/>
      <c r="AB540" s="161"/>
      <c r="AC540" s="161"/>
      <c r="AD540" s="161"/>
      <c r="AE540" s="161"/>
      <c r="AF540" s="161"/>
      <c r="AG540" s="161"/>
      <c r="AH540" s="161"/>
      <c r="AI540" s="162"/>
      <c r="AJ540" s="163"/>
      <c r="AK540" s="164"/>
    </row>
    <row r="541" spans="15:37" x14ac:dyDescent="0.3">
      <c r="O541" s="173"/>
      <c r="P541" s="160"/>
      <c r="Q541" s="160"/>
      <c r="R541" s="160"/>
      <c r="S541" s="160"/>
      <c r="T541" s="161"/>
      <c r="U541" s="161"/>
      <c r="V541" s="161"/>
      <c r="W541" s="161"/>
      <c r="X541" s="161"/>
      <c r="Y541" s="161"/>
      <c r="Z541" s="161"/>
      <c r="AA541" s="161"/>
      <c r="AB541" s="161"/>
      <c r="AC541" s="161"/>
      <c r="AD541" s="161"/>
      <c r="AE541" s="161"/>
      <c r="AF541" s="161"/>
      <c r="AG541" s="161"/>
      <c r="AH541" s="161"/>
      <c r="AI541" s="162"/>
      <c r="AJ541" s="163"/>
      <c r="AK541" s="164"/>
    </row>
    <row r="542" spans="15:37" x14ac:dyDescent="0.3">
      <c r="O542" s="173"/>
      <c r="P542" s="160"/>
      <c r="Q542" s="160"/>
      <c r="R542" s="160"/>
      <c r="S542" s="160"/>
      <c r="T542" s="161"/>
      <c r="U542" s="161"/>
      <c r="V542" s="161"/>
      <c r="W542" s="161"/>
      <c r="X542" s="161"/>
      <c r="Y542" s="161"/>
      <c r="Z542" s="161"/>
      <c r="AA542" s="161"/>
      <c r="AB542" s="161"/>
      <c r="AC542" s="161"/>
      <c r="AD542" s="161"/>
      <c r="AE542" s="161"/>
      <c r="AF542" s="161"/>
      <c r="AG542" s="161"/>
      <c r="AH542" s="161"/>
      <c r="AI542" s="162"/>
      <c r="AJ542" s="163"/>
      <c r="AK542" s="164"/>
    </row>
    <row r="543" spans="15:37" x14ac:dyDescent="0.3">
      <c r="O543" s="173"/>
      <c r="P543" s="160"/>
      <c r="Q543" s="160"/>
      <c r="R543" s="160"/>
      <c r="S543" s="160"/>
      <c r="T543" s="161"/>
      <c r="U543" s="161"/>
      <c r="V543" s="161"/>
      <c r="W543" s="161"/>
      <c r="X543" s="161"/>
      <c r="Y543" s="161"/>
      <c r="Z543" s="161"/>
      <c r="AA543" s="161"/>
      <c r="AB543" s="161"/>
      <c r="AC543" s="161"/>
      <c r="AD543" s="161"/>
      <c r="AE543" s="161"/>
      <c r="AF543" s="161"/>
      <c r="AG543" s="161"/>
      <c r="AH543" s="161"/>
      <c r="AI543" s="162"/>
      <c r="AJ543" s="163"/>
      <c r="AK543" s="164"/>
    </row>
    <row r="544" spans="15:37" x14ac:dyDescent="0.3">
      <c r="O544" s="173"/>
      <c r="P544" s="160"/>
      <c r="Q544" s="160"/>
      <c r="R544" s="160"/>
      <c r="S544" s="160"/>
      <c r="T544" s="161"/>
      <c r="U544" s="161"/>
      <c r="V544" s="161"/>
      <c r="W544" s="161"/>
      <c r="X544" s="161"/>
      <c r="Y544" s="161"/>
      <c r="Z544" s="161"/>
      <c r="AA544" s="161"/>
      <c r="AB544" s="161"/>
      <c r="AC544" s="161"/>
      <c r="AD544" s="161"/>
      <c r="AE544" s="161"/>
      <c r="AF544" s="161"/>
      <c r="AG544" s="161"/>
      <c r="AH544" s="161"/>
      <c r="AI544" s="162"/>
      <c r="AJ544" s="163"/>
      <c r="AK544" s="164"/>
    </row>
    <row r="545" spans="15:37" x14ac:dyDescent="0.3">
      <c r="O545" s="173"/>
      <c r="P545" s="160"/>
      <c r="Q545" s="160"/>
      <c r="R545" s="160"/>
      <c r="S545" s="160"/>
      <c r="T545" s="161"/>
      <c r="U545" s="161"/>
      <c r="V545" s="161"/>
      <c r="W545" s="161"/>
      <c r="X545" s="161"/>
      <c r="Y545" s="161"/>
      <c r="Z545" s="161"/>
      <c r="AA545" s="161"/>
      <c r="AB545" s="161"/>
      <c r="AC545" s="161"/>
      <c r="AD545" s="161"/>
      <c r="AE545" s="161"/>
      <c r="AF545" s="161"/>
      <c r="AG545" s="161"/>
      <c r="AH545" s="161"/>
      <c r="AI545" s="162"/>
      <c r="AJ545" s="163"/>
      <c r="AK545" s="164"/>
    </row>
    <row r="546" spans="15:37" x14ac:dyDescent="0.3">
      <c r="O546" s="173"/>
      <c r="P546" s="160"/>
      <c r="Q546" s="160"/>
      <c r="R546" s="160"/>
      <c r="S546" s="160"/>
      <c r="T546" s="161"/>
      <c r="U546" s="161"/>
      <c r="V546" s="161"/>
      <c r="W546" s="161"/>
      <c r="X546" s="161"/>
      <c r="Y546" s="161"/>
      <c r="Z546" s="161"/>
      <c r="AA546" s="161"/>
      <c r="AB546" s="161"/>
      <c r="AC546" s="161"/>
      <c r="AD546" s="161"/>
      <c r="AE546" s="161"/>
      <c r="AF546" s="161"/>
      <c r="AG546" s="161"/>
      <c r="AH546" s="161"/>
      <c r="AI546" s="162"/>
      <c r="AJ546" s="163"/>
      <c r="AK546" s="164"/>
    </row>
    <row r="547" spans="15:37" x14ac:dyDescent="0.3">
      <c r="O547" s="173"/>
      <c r="P547" s="160"/>
      <c r="Q547" s="160"/>
      <c r="R547" s="160"/>
      <c r="S547" s="160"/>
      <c r="T547" s="161"/>
      <c r="U547" s="161"/>
      <c r="V547" s="161"/>
      <c r="W547" s="161"/>
      <c r="X547" s="161"/>
      <c r="Y547" s="161"/>
      <c r="Z547" s="161"/>
      <c r="AA547" s="161"/>
      <c r="AB547" s="161"/>
      <c r="AC547" s="161"/>
      <c r="AD547" s="161"/>
      <c r="AE547" s="161"/>
      <c r="AF547" s="161"/>
      <c r="AG547" s="161"/>
      <c r="AH547" s="161"/>
      <c r="AI547" s="162"/>
      <c r="AJ547" s="163"/>
      <c r="AK547" s="164"/>
    </row>
    <row r="548" spans="15:37" x14ac:dyDescent="0.3">
      <c r="O548" s="173"/>
      <c r="P548" s="160"/>
      <c r="Q548" s="160"/>
      <c r="R548" s="160"/>
      <c r="S548" s="160"/>
      <c r="T548" s="161"/>
      <c r="U548" s="161"/>
      <c r="V548" s="161"/>
      <c r="W548" s="161"/>
      <c r="X548" s="161"/>
      <c r="Y548" s="161"/>
      <c r="Z548" s="161"/>
      <c r="AA548" s="161"/>
      <c r="AB548" s="161"/>
      <c r="AC548" s="161"/>
      <c r="AD548" s="161"/>
      <c r="AE548" s="161"/>
      <c r="AF548" s="161"/>
      <c r="AG548" s="161"/>
      <c r="AH548" s="161"/>
      <c r="AI548" s="162"/>
      <c r="AJ548" s="163"/>
      <c r="AK548" s="164"/>
    </row>
    <row r="549" spans="15:37" x14ac:dyDescent="0.3">
      <c r="O549" s="173"/>
      <c r="P549" s="160"/>
      <c r="Q549" s="160"/>
      <c r="R549" s="160"/>
      <c r="S549" s="160"/>
      <c r="T549" s="161"/>
      <c r="U549" s="161"/>
      <c r="V549" s="161"/>
      <c r="W549" s="161"/>
      <c r="X549" s="161"/>
      <c r="Y549" s="161"/>
      <c r="Z549" s="161"/>
      <c r="AA549" s="161"/>
      <c r="AB549" s="161"/>
      <c r="AC549" s="161"/>
      <c r="AD549" s="161"/>
      <c r="AE549" s="161"/>
      <c r="AF549" s="161"/>
      <c r="AG549" s="161"/>
      <c r="AH549" s="161"/>
      <c r="AI549" s="162"/>
      <c r="AJ549" s="163"/>
      <c r="AK549" s="164"/>
    </row>
    <row r="550" spans="15:37" x14ac:dyDescent="0.3">
      <c r="O550" s="173"/>
      <c r="P550" s="160"/>
      <c r="Q550" s="160"/>
      <c r="R550" s="160"/>
      <c r="S550" s="160"/>
      <c r="T550" s="161"/>
      <c r="U550" s="161"/>
      <c r="V550" s="161"/>
      <c r="W550" s="161"/>
      <c r="X550" s="161"/>
      <c r="Y550" s="161"/>
      <c r="Z550" s="161"/>
      <c r="AA550" s="161"/>
      <c r="AB550" s="161"/>
      <c r="AC550" s="161"/>
      <c r="AD550" s="161"/>
      <c r="AE550" s="161"/>
      <c r="AF550" s="161"/>
      <c r="AG550" s="161"/>
      <c r="AH550" s="161"/>
      <c r="AI550" s="162"/>
      <c r="AJ550" s="163"/>
      <c r="AK550" s="164"/>
    </row>
    <row r="551" spans="15:37" x14ac:dyDescent="0.3">
      <c r="O551" s="173"/>
      <c r="P551" s="160"/>
      <c r="Q551" s="160"/>
      <c r="R551" s="160"/>
      <c r="S551" s="160"/>
      <c r="T551" s="161"/>
      <c r="U551" s="161"/>
      <c r="V551" s="161"/>
      <c r="W551" s="161"/>
      <c r="X551" s="161"/>
      <c r="Y551" s="161"/>
      <c r="Z551" s="161"/>
      <c r="AA551" s="161"/>
      <c r="AB551" s="161"/>
      <c r="AC551" s="161"/>
      <c r="AD551" s="161"/>
      <c r="AE551" s="161"/>
      <c r="AF551" s="161"/>
      <c r="AG551" s="161"/>
      <c r="AH551" s="161"/>
      <c r="AI551" s="162"/>
      <c r="AJ551" s="163"/>
      <c r="AK551" s="164"/>
    </row>
    <row r="552" spans="15:37" x14ac:dyDescent="0.3">
      <c r="O552" s="173"/>
      <c r="P552" s="160"/>
      <c r="Q552" s="160"/>
      <c r="R552" s="160"/>
      <c r="S552" s="160"/>
      <c r="T552" s="161"/>
      <c r="U552" s="161"/>
      <c r="V552" s="161"/>
      <c r="W552" s="161"/>
      <c r="X552" s="161"/>
      <c r="Y552" s="161"/>
      <c r="Z552" s="161"/>
      <c r="AA552" s="161"/>
      <c r="AB552" s="161"/>
      <c r="AC552" s="161"/>
      <c r="AD552" s="161"/>
      <c r="AE552" s="161"/>
      <c r="AF552" s="161"/>
      <c r="AG552" s="161"/>
      <c r="AH552" s="161"/>
      <c r="AI552" s="162"/>
      <c r="AJ552" s="163"/>
      <c r="AK552" s="164"/>
    </row>
    <row r="553" spans="15:37" x14ac:dyDescent="0.3">
      <c r="O553" s="173"/>
      <c r="P553" s="160"/>
      <c r="Q553" s="160"/>
      <c r="R553" s="160"/>
      <c r="S553" s="160"/>
      <c r="T553" s="161"/>
      <c r="U553" s="161"/>
      <c r="V553" s="161"/>
      <c r="W553" s="161"/>
      <c r="X553" s="161"/>
      <c r="Y553" s="161"/>
      <c r="Z553" s="161"/>
      <c r="AA553" s="161"/>
      <c r="AB553" s="161"/>
      <c r="AC553" s="161"/>
      <c r="AD553" s="161"/>
      <c r="AE553" s="161"/>
      <c r="AF553" s="161"/>
      <c r="AG553" s="161"/>
      <c r="AH553" s="161"/>
      <c r="AI553" s="162"/>
      <c r="AJ553" s="163"/>
      <c r="AK553" s="164"/>
    </row>
    <row r="554" spans="15:37" x14ac:dyDescent="0.3">
      <c r="O554" s="173"/>
      <c r="P554" s="160"/>
      <c r="Q554" s="160"/>
      <c r="R554" s="160"/>
      <c r="S554" s="160"/>
      <c r="T554" s="161"/>
      <c r="U554" s="161"/>
      <c r="V554" s="161"/>
      <c r="W554" s="161"/>
      <c r="X554" s="161"/>
      <c r="Y554" s="161"/>
      <c r="Z554" s="161"/>
      <c r="AA554" s="161"/>
      <c r="AB554" s="161"/>
      <c r="AC554" s="161"/>
      <c r="AD554" s="161"/>
      <c r="AE554" s="161"/>
      <c r="AF554" s="161"/>
      <c r="AG554" s="161"/>
      <c r="AH554" s="161"/>
      <c r="AI554" s="162"/>
      <c r="AJ554" s="163"/>
      <c r="AK554" s="164"/>
    </row>
    <row r="555" spans="15:37" x14ac:dyDescent="0.3">
      <c r="O555" s="173"/>
      <c r="P555" s="160"/>
      <c r="Q555" s="160"/>
      <c r="R555" s="160"/>
      <c r="S555" s="160"/>
      <c r="T555" s="161"/>
      <c r="U555" s="161"/>
      <c r="V555" s="161"/>
      <c r="W555" s="161"/>
      <c r="X555" s="161"/>
      <c r="Y555" s="161"/>
      <c r="Z555" s="161"/>
      <c r="AA555" s="161"/>
      <c r="AB555" s="161"/>
      <c r="AC555" s="161"/>
      <c r="AD555" s="161"/>
      <c r="AE555" s="161"/>
      <c r="AF555" s="161"/>
      <c r="AG555" s="161"/>
      <c r="AH555" s="161"/>
      <c r="AI555" s="162"/>
      <c r="AJ555" s="163"/>
      <c r="AK555" s="164"/>
    </row>
    <row r="556" spans="15:37" x14ac:dyDescent="0.3">
      <c r="O556" s="173"/>
      <c r="P556" s="160"/>
      <c r="Q556" s="160"/>
      <c r="R556" s="160"/>
      <c r="S556" s="160"/>
      <c r="T556" s="161"/>
      <c r="U556" s="161"/>
      <c r="V556" s="161"/>
      <c r="W556" s="161"/>
      <c r="X556" s="161"/>
      <c r="Y556" s="161"/>
      <c r="Z556" s="161"/>
      <c r="AA556" s="161"/>
      <c r="AB556" s="161"/>
      <c r="AC556" s="161"/>
      <c r="AD556" s="161"/>
      <c r="AE556" s="161"/>
      <c r="AF556" s="161"/>
      <c r="AG556" s="161"/>
      <c r="AH556" s="161"/>
      <c r="AI556" s="162"/>
      <c r="AJ556" s="163"/>
      <c r="AK556" s="164"/>
    </row>
    <row r="557" spans="15:37" x14ac:dyDescent="0.3">
      <c r="O557" s="173"/>
      <c r="P557" s="160"/>
      <c r="Q557" s="160"/>
      <c r="R557" s="160"/>
      <c r="S557" s="160"/>
      <c r="T557" s="161"/>
      <c r="U557" s="161"/>
      <c r="V557" s="161"/>
      <c r="W557" s="161"/>
      <c r="X557" s="161"/>
      <c r="Y557" s="161"/>
      <c r="Z557" s="161"/>
      <c r="AA557" s="161"/>
      <c r="AB557" s="161"/>
      <c r="AC557" s="161"/>
      <c r="AD557" s="161"/>
      <c r="AE557" s="161"/>
      <c r="AF557" s="161"/>
      <c r="AG557" s="161"/>
      <c r="AH557" s="161"/>
      <c r="AI557" s="162"/>
      <c r="AJ557" s="163"/>
      <c r="AK557" s="164"/>
    </row>
    <row r="558" spans="15:37" x14ac:dyDescent="0.3">
      <c r="O558" s="173"/>
      <c r="P558" s="160"/>
      <c r="Q558" s="160"/>
      <c r="R558" s="160"/>
      <c r="S558" s="160"/>
      <c r="T558" s="161"/>
      <c r="U558" s="161"/>
      <c r="V558" s="161"/>
      <c r="W558" s="161"/>
      <c r="X558" s="161"/>
      <c r="Y558" s="161"/>
      <c r="Z558" s="161"/>
      <c r="AA558" s="161"/>
      <c r="AB558" s="161"/>
      <c r="AC558" s="161"/>
      <c r="AD558" s="161"/>
      <c r="AE558" s="161"/>
      <c r="AF558" s="161"/>
      <c r="AG558" s="161"/>
      <c r="AH558" s="161"/>
      <c r="AI558" s="162"/>
      <c r="AJ558" s="163"/>
      <c r="AK558" s="164"/>
    </row>
    <row r="559" spans="15:37" x14ac:dyDescent="0.3">
      <c r="O559" s="173"/>
      <c r="P559" s="160"/>
      <c r="Q559" s="160"/>
      <c r="R559" s="160"/>
      <c r="S559" s="160"/>
      <c r="T559" s="161"/>
      <c r="U559" s="161"/>
      <c r="V559" s="161"/>
      <c r="W559" s="161"/>
      <c r="X559" s="161"/>
      <c r="Y559" s="161"/>
      <c r="Z559" s="161"/>
      <c r="AA559" s="161"/>
      <c r="AB559" s="161"/>
      <c r="AC559" s="161"/>
      <c r="AD559" s="161"/>
      <c r="AE559" s="161"/>
      <c r="AF559" s="161"/>
      <c r="AG559" s="161"/>
      <c r="AH559" s="161"/>
      <c r="AI559" s="162"/>
      <c r="AJ559" s="163"/>
      <c r="AK559" s="164"/>
    </row>
    <row r="560" spans="15:37" x14ac:dyDescent="0.3">
      <c r="O560" s="173"/>
      <c r="P560" s="160"/>
      <c r="Q560" s="160"/>
      <c r="R560" s="160"/>
      <c r="S560" s="160"/>
      <c r="T560" s="161"/>
      <c r="U560" s="161"/>
      <c r="V560" s="161"/>
      <c r="W560" s="161"/>
      <c r="X560" s="161"/>
      <c r="Y560" s="161"/>
      <c r="Z560" s="161"/>
      <c r="AA560" s="161"/>
      <c r="AB560" s="161"/>
      <c r="AC560" s="161"/>
      <c r="AD560" s="161"/>
      <c r="AE560" s="161"/>
      <c r="AF560" s="161"/>
      <c r="AG560" s="161"/>
      <c r="AH560" s="161"/>
      <c r="AI560" s="162"/>
      <c r="AJ560" s="163"/>
      <c r="AK560" s="164"/>
    </row>
    <row r="561" spans="15:37" x14ac:dyDescent="0.3">
      <c r="O561" s="173"/>
      <c r="P561" s="160"/>
      <c r="Q561" s="160"/>
      <c r="R561" s="160"/>
      <c r="S561" s="160"/>
      <c r="T561" s="161"/>
      <c r="U561" s="161"/>
      <c r="V561" s="161"/>
      <c r="W561" s="161"/>
      <c r="X561" s="161"/>
      <c r="Y561" s="161"/>
      <c r="Z561" s="161"/>
      <c r="AA561" s="161"/>
      <c r="AB561" s="161"/>
      <c r="AC561" s="161"/>
      <c r="AD561" s="161"/>
      <c r="AE561" s="161"/>
      <c r="AF561" s="161"/>
      <c r="AG561" s="161"/>
      <c r="AH561" s="161"/>
      <c r="AI561" s="162"/>
      <c r="AJ561" s="163"/>
      <c r="AK561" s="164"/>
    </row>
    <row r="562" spans="15:37" x14ac:dyDescent="0.3">
      <c r="O562" s="173"/>
      <c r="P562" s="160"/>
      <c r="Q562" s="160"/>
      <c r="R562" s="160"/>
      <c r="S562" s="160"/>
      <c r="T562" s="161"/>
      <c r="U562" s="161"/>
      <c r="V562" s="161"/>
      <c r="W562" s="161"/>
      <c r="X562" s="161"/>
      <c r="Y562" s="161"/>
      <c r="Z562" s="161"/>
      <c r="AA562" s="161"/>
      <c r="AB562" s="161"/>
      <c r="AC562" s="161"/>
      <c r="AD562" s="161"/>
      <c r="AE562" s="161"/>
      <c r="AF562" s="161"/>
      <c r="AG562" s="161"/>
      <c r="AH562" s="161"/>
      <c r="AI562" s="162"/>
      <c r="AJ562" s="163"/>
      <c r="AK562" s="164"/>
    </row>
    <row r="563" spans="15:37" x14ac:dyDescent="0.3">
      <c r="O563" s="173"/>
      <c r="P563" s="160"/>
      <c r="Q563" s="160"/>
      <c r="R563" s="160"/>
      <c r="S563" s="160"/>
      <c r="T563" s="161"/>
      <c r="U563" s="161"/>
      <c r="V563" s="161"/>
      <c r="W563" s="161"/>
      <c r="X563" s="161"/>
      <c r="Y563" s="161"/>
      <c r="Z563" s="161"/>
      <c r="AA563" s="161"/>
      <c r="AB563" s="161"/>
      <c r="AC563" s="161"/>
      <c r="AD563" s="161"/>
      <c r="AE563" s="161"/>
      <c r="AF563" s="161"/>
      <c r="AG563" s="161"/>
      <c r="AH563" s="161"/>
      <c r="AI563" s="162"/>
      <c r="AJ563" s="163"/>
      <c r="AK563" s="164"/>
    </row>
    <row r="564" spans="15:37" x14ac:dyDescent="0.3">
      <c r="O564" s="173"/>
      <c r="P564" s="160"/>
      <c r="Q564" s="160"/>
      <c r="R564" s="160"/>
      <c r="S564" s="160"/>
      <c r="T564" s="161"/>
      <c r="U564" s="161"/>
      <c r="V564" s="161"/>
      <c r="W564" s="161"/>
      <c r="X564" s="161"/>
      <c r="Y564" s="161"/>
      <c r="Z564" s="161"/>
      <c r="AA564" s="161"/>
      <c r="AB564" s="161"/>
      <c r="AC564" s="161"/>
      <c r="AD564" s="161"/>
      <c r="AE564" s="161"/>
      <c r="AF564" s="161"/>
      <c r="AG564" s="161"/>
      <c r="AH564" s="161"/>
      <c r="AI564" s="162"/>
      <c r="AJ564" s="163"/>
      <c r="AK564" s="164"/>
    </row>
    <row r="565" spans="15:37" x14ac:dyDescent="0.3">
      <c r="O565" s="173"/>
      <c r="P565" s="160"/>
      <c r="Q565" s="160"/>
      <c r="R565" s="160"/>
      <c r="S565" s="160"/>
      <c r="T565" s="161"/>
      <c r="U565" s="161"/>
      <c r="V565" s="161"/>
      <c r="W565" s="161"/>
      <c r="X565" s="161"/>
      <c r="Y565" s="161"/>
      <c r="Z565" s="161"/>
      <c r="AA565" s="161"/>
      <c r="AB565" s="161"/>
      <c r="AC565" s="161"/>
      <c r="AD565" s="161"/>
      <c r="AE565" s="161"/>
      <c r="AF565" s="161"/>
      <c r="AG565" s="161"/>
      <c r="AH565" s="161"/>
      <c r="AI565" s="162"/>
      <c r="AJ565" s="163"/>
      <c r="AK565" s="164"/>
    </row>
    <row r="566" spans="15:37" x14ac:dyDescent="0.3">
      <c r="O566" s="173"/>
      <c r="P566" s="160"/>
      <c r="Q566" s="160"/>
      <c r="R566" s="160"/>
      <c r="S566" s="160"/>
      <c r="T566" s="161"/>
      <c r="U566" s="161"/>
      <c r="V566" s="161"/>
      <c r="W566" s="161"/>
      <c r="X566" s="161"/>
      <c r="Y566" s="161"/>
      <c r="Z566" s="161"/>
      <c r="AA566" s="161"/>
      <c r="AB566" s="161"/>
      <c r="AC566" s="161"/>
      <c r="AD566" s="161"/>
      <c r="AE566" s="161"/>
      <c r="AF566" s="161"/>
      <c r="AG566" s="161"/>
      <c r="AH566" s="161"/>
      <c r="AI566" s="162"/>
      <c r="AJ566" s="163"/>
      <c r="AK566" s="164"/>
    </row>
    <row r="567" spans="15:37" x14ac:dyDescent="0.3">
      <c r="O567" s="173"/>
      <c r="P567" s="160"/>
      <c r="Q567" s="160"/>
      <c r="R567" s="160"/>
      <c r="S567" s="160"/>
      <c r="T567" s="161"/>
      <c r="U567" s="161"/>
      <c r="V567" s="161"/>
      <c r="W567" s="161"/>
      <c r="X567" s="161"/>
      <c r="Y567" s="161"/>
      <c r="Z567" s="161"/>
      <c r="AA567" s="161"/>
      <c r="AB567" s="161"/>
      <c r="AC567" s="161"/>
      <c r="AD567" s="161"/>
      <c r="AE567" s="161"/>
      <c r="AF567" s="161"/>
      <c r="AG567" s="161"/>
      <c r="AH567" s="161"/>
      <c r="AI567" s="162"/>
      <c r="AJ567" s="163"/>
      <c r="AK567" s="164"/>
    </row>
    <row r="568" spans="15:37" x14ac:dyDescent="0.3">
      <c r="O568" s="173"/>
      <c r="P568" s="160"/>
      <c r="Q568" s="160"/>
      <c r="R568" s="160"/>
      <c r="S568" s="160"/>
      <c r="T568" s="161"/>
      <c r="U568" s="161"/>
      <c r="V568" s="161"/>
      <c r="W568" s="161"/>
      <c r="X568" s="161"/>
      <c r="Y568" s="161"/>
      <c r="Z568" s="161"/>
      <c r="AA568" s="161"/>
      <c r="AB568" s="161"/>
      <c r="AC568" s="161"/>
      <c r="AD568" s="161"/>
      <c r="AE568" s="161"/>
      <c r="AF568" s="161"/>
      <c r="AG568" s="161"/>
      <c r="AH568" s="161"/>
      <c r="AI568" s="162"/>
      <c r="AJ568" s="163"/>
      <c r="AK568" s="164"/>
    </row>
    <row r="569" spans="15:37" x14ac:dyDescent="0.3">
      <c r="O569" s="173"/>
      <c r="P569" s="160"/>
      <c r="Q569" s="160"/>
      <c r="R569" s="160"/>
      <c r="S569" s="160"/>
      <c r="T569" s="161"/>
      <c r="U569" s="161"/>
      <c r="V569" s="161"/>
      <c r="W569" s="161"/>
      <c r="X569" s="161"/>
      <c r="Y569" s="161"/>
      <c r="Z569" s="161"/>
      <c r="AA569" s="161"/>
      <c r="AB569" s="161"/>
      <c r="AC569" s="161"/>
      <c r="AD569" s="161"/>
      <c r="AE569" s="161"/>
      <c r="AF569" s="161"/>
      <c r="AG569" s="161"/>
      <c r="AH569" s="161"/>
      <c r="AI569" s="162"/>
      <c r="AJ569" s="163"/>
      <c r="AK569" s="164"/>
    </row>
    <row r="570" spans="15:37" x14ac:dyDescent="0.3">
      <c r="O570" s="173"/>
      <c r="P570" s="160"/>
      <c r="Q570" s="160"/>
      <c r="R570" s="160"/>
      <c r="S570" s="160"/>
      <c r="T570" s="161"/>
      <c r="U570" s="161"/>
      <c r="V570" s="161"/>
      <c r="W570" s="161"/>
      <c r="X570" s="161"/>
      <c r="Y570" s="161"/>
      <c r="Z570" s="161"/>
      <c r="AA570" s="161"/>
      <c r="AB570" s="161"/>
      <c r="AC570" s="161"/>
      <c r="AD570" s="161"/>
      <c r="AE570" s="161"/>
      <c r="AF570" s="161"/>
      <c r="AG570" s="161"/>
      <c r="AH570" s="161"/>
      <c r="AI570" s="162"/>
      <c r="AJ570" s="163"/>
      <c r="AK570" s="164"/>
    </row>
    <row r="571" spans="15:37" x14ac:dyDescent="0.3">
      <c r="O571" s="173"/>
      <c r="P571" s="160"/>
      <c r="Q571" s="160"/>
      <c r="R571" s="160"/>
      <c r="S571" s="160"/>
      <c r="T571" s="161"/>
      <c r="U571" s="161"/>
      <c r="V571" s="161"/>
      <c r="W571" s="161"/>
      <c r="X571" s="161"/>
      <c r="Y571" s="161"/>
      <c r="Z571" s="161"/>
      <c r="AA571" s="161"/>
      <c r="AB571" s="161"/>
      <c r="AC571" s="161"/>
      <c r="AD571" s="161"/>
      <c r="AE571" s="161"/>
      <c r="AF571" s="161"/>
      <c r="AG571" s="161"/>
      <c r="AH571" s="161"/>
      <c r="AI571" s="162"/>
      <c r="AJ571" s="163"/>
      <c r="AK571" s="164"/>
    </row>
    <row r="572" spans="15:37" x14ac:dyDescent="0.3">
      <c r="O572" s="173"/>
      <c r="P572" s="160"/>
      <c r="Q572" s="160"/>
      <c r="R572" s="160"/>
      <c r="S572" s="160"/>
      <c r="T572" s="161"/>
      <c r="U572" s="161"/>
      <c r="V572" s="161"/>
      <c r="W572" s="161"/>
      <c r="X572" s="161"/>
      <c r="Y572" s="161"/>
      <c r="Z572" s="161"/>
      <c r="AA572" s="161"/>
      <c r="AB572" s="161"/>
      <c r="AC572" s="161"/>
      <c r="AD572" s="161"/>
      <c r="AE572" s="161"/>
      <c r="AF572" s="161"/>
      <c r="AG572" s="161"/>
      <c r="AH572" s="161"/>
      <c r="AI572" s="162"/>
      <c r="AJ572" s="163"/>
      <c r="AK572" s="164"/>
    </row>
    <row r="573" spans="15:37" x14ac:dyDescent="0.3">
      <c r="O573" s="173"/>
      <c r="P573" s="160"/>
      <c r="Q573" s="160"/>
      <c r="R573" s="160"/>
      <c r="S573" s="160"/>
      <c r="T573" s="161"/>
      <c r="U573" s="161"/>
      <c r="V573" s="161"/>
      <c r="W573" s="161"/>
      <c r="X573" s="161"/>
      <c r="Y573" s="161"/>
      <c r="Z573" s="161"/>
      <c r="AA573" s="161"/>
      <c r="AB573" s="161"/>
      <c r="AC573" s="161"/>
      <c r="AD573" s="161"/>
      <c r="AE573" s="161"/>
      <c r="AF573" s="161"/>
      <c r="AG573" s="161"/>
      <c r="AH573" s="161"/>
      <c r="AI573" s="162"/>
      <c r="AJ573" s="163"/>
      <c r="AK573" s="164"/>
    </row>
    <row r="574" spans="15:37" x14ac:dyDescent="0.3">
      <c r="O574" s="173"/>
      <c r="P574" s="160"/>
      <c r="Q574" s="160"/>
      <c r="R574" s="160"/>
      <c r="S574" s="160"/>
      <c r="T574" s="161"/>
      <c r="U574" s="161"/>
      <c r="V574" s="161"/>
      <c r="W574" s="161"/>
      <c r="X574" s="161"/>
      <c r="Y574" s="161"/>
      <c r="Z574" s="161"/>
      <c r="AA574" s="161"/>
      <c r="AB574" s="161"/>
      <c r="AC574" s="161"/>
      <c r="AD574" s="161"/>
      <c r="AE574" s="161"/>
      <c r="AF574" s="161"/>
      <c r="AG574" s="161"/>
      <c r="AH574" s="161"/>
      <c r="AI574" s="162"/>
      <c r="AJ574" s="163"/>
      <c r="AK574" s="164"/>
    </row>
    <row r="575" spans="15:37" x14ac:dyDescent="0.3">
      <c r="O575" s="173"/>
      <c r="P575" s="160"/>
      <c r="Q575" s="160"/>
      <c r="R575" s="160"/>
      <c r="S575" s="160"/>
      <c r="T575" s="161"/>
      <c r="U575" s="161"/>
      <c r="V575" s="161"/>
      <c r="W575" s="161"/>
      <c r="X575" s="161"/>
      <c r="Y575" s="161"/>
      <c r="Z575" s="161"/>
      <c r="AA575" s="161"/>
      <c r="AB575" s="161"/>
      <c r="AC575" s="161"/>
      <c r="AD575" s="161"/>
      <c r="AE575" s="161"/>
      <c r="AF575" s="161"/>
      <c r="AG575" s="161"/>
      <c r="AH575" s="161"/>
      <c r="AI575" s="162"/>
      <c r="AJ575" s="163"/>
      <c r="AK575" s="164"/>
    </row>
    <row r="576" spans="15:37" x14ac:dyDescent="0.3">
      <c r="O576" s="173"/>
      <c r="P576" s="160"/>
      <c r="Q576" s="160"/>
      <c r="R576" s="160"/>
      <c r="S576" s="160"/>
      <c r="T576" s="161"/>
      <c r="U576" s="161"/>
      <c r="V576" s="161"/>
      <c r="W576" s="161"/>
      <c r="X576" s="161"/>
      <c r="Y576" s="161"/>
      <c r="Z576" s="161"/>
      <c r="AA576" s="161"/>
      <c r="AB576" s="161"/>
      <c r="AC576" s="161"/>
      <c r="AD576" s="161"/>
      <c r="AE576" s="161"/>
      <c r="AF576" s="161"/>
      <c r="AG576" s="161"/>
      <c r="AH576" s="161"/>
      <c r="AI576" s="162"/>
      <c r="AJ576" s="163"/>
      <c r="AK576" s="164"/>
    </row>
    <row r="577" spans="15:37" x14ac:dyDescent="0.3">
      <c r="O577" s="173"/>
      <c r="P577" s="160"/>
      <c r="Q577" s="160"/>
      <c r="R577" s="160"/>
      <c r="S577" s="160"/>
      <c r="T577" s="161"/>
      <c r="U577" s="161"/>
      <c r="V577" s="161"/>
      <c r="W577" s="161"/>
      <c r="X577" s="161"/>
      <c r="Y577" s="161"/>
      <c r="Z577" s="161"/>
      <c r="AA577" s="161"/>
      <c r="AB577" s="161"/>
      <c r="AC577" s="161"/>
      <c r="AD577" s="161"/>
      <c r="AE577" s="161"/>
      <c r="AF577" s="161"/>
      <c r="AG577" s="161"/>
      <c r="AH577" s="161"/>
      <c r="AI577" s="162"/>
      <c r="AJ577" s="163"/>
      <c r="AK577" s="164"/>
    </row>
    <row r="578" spans="15:37" x14ac:dyDescent="0.3">
      <c r="O578" s="173"/>
      <c r="P578" s="160"/>
      <c r="Q578" s="160"/>
      <c r="R578" s="160"/>
      <c r="S578" s="160"/>
      <c r="T578" s="161"/>
      <c r="U578" s="161"/>
      <c r="V578" s="161"/>
      <c r="W578" s="161"/>
      <c r="X578" s="161"/>
      <c r="Y578" s="161"/>
      <c r="Z578" s="161"/>
      <c r="AA578" s="161"/>
      <c r="AB578" s="161"/>
      <c r="AC578" s="161"/>
      <c r="AD578" s="161"/>
      <c r="AE578" s="161"/>
      <c r="AF578" s="161"/>
      <c r="AG578" s="161"/>
      <c r="AH578" s="161"/>
      <c r="AI578" s="162"/>
      <c r="AJ578" s="163"/>
      <c r="AK578" s="164"/>
    </row>
    <row r="579" spans="15:37" x14ac:dyDescent="0.3">
      <c r="O579" s="173"/>
      <c r="P579" s="160"/>
      <c r="Q579" s="160"/>
      <c r="R579" s="160"/>
      <c r="S579" s="160"/>
      <c r="T579" s="161"/>
      <c r="U579" s="161"/>
      <c r="V579" s="161"/>
      <c r="W579" s="161"/>
      <c r="X579" s="161"/>
      <c r="Y579" s="161"/>
      <c r="Z579" s="161"/>
      <c r="AA579" s="161"/>
      <c r="AB579" s="161"/>
      <c r="AC579" s="161"/>
      <c r="AD579" s="161"/>
      <c r="AE579" s="161"/>
      <c r="AF579" s="161"/>
      <c r="AG579" s="161"/>
      <c r="AH579" s="161"/>
      <c r="AI579" s="162"/>
      <c r="AJ579" s="163"/>
      <c r="AK579" s="164"/>
    </row>
    <row r="580" spans="15:37" x14ac:dyDescent="0.3">
      <c r="O580" s="173"/>
      <c r="P580" s="160"/>
      <c r="Q580" s="160"/>
      <c r="R580" s="160"/>
      <c r="S580" s="160"/>
      <c r="T580" s="161"/>
      <c r="U580" s="161"/>
      <c r="V580" s="161"/>
      <c r="W580" s="161"/>
      <c r="X580" s="161"/>
      <c r="Y580" s="161"/>
      <c r="Z580" s="161"/>
      <c r="AA580" s="161"/>
      <c r="AB580" s="161"/>
      <c r="AC580" s="161"/>
      <c r="AD580" s="161"/>
      <c r="AE580" s="161"/>
      <c r="AF580" s="161"/>
      <c r="AG580" s="161"/>
      <c r="AH580" s="161"/>
      <c r="AI580" s="162"/>
      <c r="AJ580" s="163"/>
      <c r="AK580" s="164"/>
    </row>
    <row r="581" spans="15:37" x14ac:dyDescent="0.3">
      <c r="O581" s="173"/>
      <c r="P581" s="160"/>
      <c r="Q581" s="160"/>
      <c r="R581" s="160"/>
      <c r="S581" s="160"/>
      <c r="T581" s="161"/>
      <c r="U581" s="161"/>
      <c r="V581" s="161"/>
      <c r="W581" s="161"/>
      <c r="X581" s="161"/>
      <c r="Y581" s="161"/>
      <c r="Z581" s="161"/>
      <c r="AA581" s="161"/>
      <c r="AB581" s="161"/>
      <c r="AC581" s="161"/>
      <c r="AD581" s="161"/>
      <c r="AE581" s="161"/>
      <c r="AF581" s="161"/>
      <c r="AG581" s="161"/>
      <c r="AH581" s="161"/>
      <c r="AI581" s="162"/>
      <c r="AJ581" s="163"/>
      <c r="AK581" s="164"/>
    </row>
    <row r="582" spans="15:37" x14ac:dyDescent="0.3">
      <c r="O582" s="173"/>
      <c r="P582" s="160"/>
      <c r="Q582" s="160"/>
      <c r="R582" s="160"/>
      <c r="S582" s="160"/>
      <c r="T582" s="161"/>
      <c r="U582" s="161"/>
      <c r="V582" s="161"/>
      <c r="W582" s="161"/>
      <c r="X582" s="161"/>
      <c r="Y582" s="161"/>
      <c r="Z582" s="161"/>
      <c r="AA582" s="161"/>
      <c r="AB582" s="161"/>
      <c r="AC582" s="161"/>
      <c r="AD582" s="161"/>
      <c r="AE582" s="161"/>
      <c r="AF582" s="161"/>
      <c r="AG582" s="161"/>
      <c r="AH582" s="161"/>
      <c r="AI582" s="162"/>
      <c r="AJ582" s="163"/>
      <c r="AK582" s="164"/>
    </row>
    <row r="583" spans="15:37" x14ac:dyDescent="0.3">
      <c r="O583" s="173"/>
      <c r="P583" s="160"/>
      <c r="Q583" s="160"/>
      <c r="R583" s="160"/>
      <c r="S583" s="160"/>
      <c r="T583" s="161"/>
      <c r="U583" s="161"/>
      <c r="V583" s="161"/>
      <c r="W583" s="161"/>
      <c r="X583" s="161"/>
      <c r="Y583" s="161"/>
      <c r="Z583" s="161"/>
      <c r="AA583" s="161"/>
      <c r="AB583" s="161"/>
      <c r="AC583" s="161"/>
      <c r="AD583" s="161"/>
      <c r="AE583" s="161"/>
      <c r="AF583" s="161"/>
      <c r="AG583" s="161"/>
      <c r="AH583" s="161"/>
      <c r="AI583" s="162"/>
      <c r="AJ583" s="163"/>
      <c r="AK583" s="164"/>
    </row>
    <row r="584" spans="15:37" x14ac:dyDescent="0.3">
      <c r="O584" s="173"/>
      <c r="P584" s="160"/>
      <c r="Q584" s="160"/>
      <c r="R584" s="160"/>
      <c r="S584" s="160"/>
      <c r="T584" s="161"/>
      <c r="U584" s="161"/>
      <c r="V584" s="161"/>
      <c r="W584" s="161"/>
      <c r="X584" s="161"/>
      <c r="Y584" s="161"/>
      <c r="Z584" s="161"/>
      <c r="AA584" s="161"/>
      <c r="AB584" s="161"/>
      <c r="AC584" s="161"/>
      <c r="AD584" s="161"/>
      <c r="AE584" s="161"/>
      <c r="AF584" s="161"/>
      <c r="AG584" s="161"/>
      <c r="AH584" s="161"/>
      <c r="AI584" s="162"/>
      <c r="AJ584" s="163"/>
      <c r="AK584" s="164"/>
    </row>
    <row r="585" spans="15:37" x14ac:dyDescent="0.3">
      <c r="O585" s="173"/>
      <c r="P585" s="160"/>
      <c r="Q585" s="160"/>
      <c r="R585" s="160"/>
      <c r="S585" s="160"/>
      <c r="T585" s="161"/>
      <c r="U585" s="161"/>
      <c r="V585" s="161"/>
      <c r="W585" s="161"/>
      <c r="X585" s="161"/>
      <c r="Y585" s="161"/>
      <c r="Z585" s="161"/>
      <c r="AA585" s="161"/>
      <c r="AB585" s="161"/>
      <c r="AC585" s="161"/>
      <c r="AD585" s="161"/>
      <c r="AE585" s="161"/>
      <c r="AF585" s="161"/>
      <c r="AG585" s="161"/>
      <c r="AH585" s="161"/>
      <c r="AI585" s="162"/>
      <c r="AJ585" s="163"/>
      <c r="AK585" s="164"/>
    </row>
    <row r="586" spans="15:37" x14ac:dyDescent="0.3">
      <c r="O586" s="173"/>
      <c r="P586" s="160"/>
      <c r="Q586" s="160"/>
      <c r="R586" s="160"/>
      <c r="S586" s="160"/>
      <c r="T586" s="161"/>
      <c r="U586" s="161"/>
      <c r="V586" s="161"/>
      <c r="W586" s="161"/>
      <c r="X586" s="161"/>
      <c r="Y586" s="161"/>
      <c r="Z586" s="161"/>
      <c r="AA586" s="161"/>
      <c r="AB586" s="161"/>
      <c r="AC586" s="161"/>
      <c r="AD586" s="161"/>
      <c r="AE586" s="161"/>
      <c r="AF586" s="161"/>
      <c r="AG586" s="161"/>
      <c r="AH586" s="161"/>
      <c r="AI586" s="162"/>
      <c r="AJ586" s="163"/>
      <c r="AK586" s="164"/>
    </row>
    <row r="587" spans="15:37" x14ac:dyDescent="0.3">
      <c r="O587" s="173"/>
      <c r="P587" s="160"/>
      <c r="Q587" s="160"/>
      <c r="R587" s="160"/>
      <c r="S587" s="160"/>
      <c r="T587" s="161"/>
      <c r="U587" s="161"/>
      <c r="V587" s="161"/>
      <c r="W587" s="161"/>
      <c r="X587" s="161"/>
      <c r="Y587" s="161"/>
      <c r="Z587" s="161"/>
      <c r="AA587" s="161"/>
      <c r="AB587" s="161"/>
      <c r="AC587" s="161"/>
      <c r="AD587" s="161"/>
      <c r="AE587" s="161"/>
      <c r="AF587" s="161"/>
      <c r="AG587" s="161"/>
      <c r="AH587" s="161"/>
      <c r="AI587" s="162"/>
      <c r="AJ587" s="163"/>
      <c r="AK587" s="164"/>
    </row>
    <row r="588" spans="15:37" x14ac:dyDescent="0.3">
      <c r="O588" s="173"/>
      <c r="P588" s="160"/>
      <c r="Q588" s="160"/>
      <c r="R588" s="160"/>
      <c r="S588" s="160"/>
      <c r="T588" s="161"/>
      <c r="U588" s="161"/>
      <c r="V588" s="161"/>
      <c r="W588" s="161"/>
      <c r="X588" s="161"/>
      <c r="Y588" s="161"/>
      <c r="Z588" s="161"/>
      <c r="AA588" s="161"/>
      <c r="AB588" s="161"/>
      <c r="AC588" s="161"/>
      <c r="AD588" s="161"/>
      <c r="AE588" s="161"/>
      <c r="AF588" s="161"/>
      <c r="AG588" s="161"/>
      <c r="AH588" s="161"/>
      <c r="AI588" s="162"/>
      <c r="AJ588" s="163"/>
      <c r="AK588" s="164"/>
    </row>
    <row r="589" spans="15:37" x14ac:dyDescent="0.3">
      <c r="O589" s="173"/>
      <c r="P589" s="160"/>
      <c r="Q589" s="160"/>
      <c r="R589" s="160"/>
      <c r="S589" s="160"/>
      <c r="T589" s="161"/>
      <c r="U589" s="161"/>
      <c r="V589" s="161"/>
      <c r="W589" s="161"/>
      <c r="X589" s="161"/>
      <c r="Y589" s="161"/>
      <c r="Z589" s="161"/>
      <c r="AA589" s="161"/>
      <c r="AB589" s="161"/>
      <c r="AC589" s="161"/>
      <c r="AD589" s="161"/>
      <c r="AE589" s="161"/>
      <c r="AF589" s="161"/>
      <c r="AG589" s="161"/>
      <c r="AH589" s="161"/>
      <c r="AI589" s="162"/>
      <c r="AJ589" s="163"/>
      <c r="AK589" s="164"/>
    </row>
    <row r="590" spans="15:37" x14ac:dyDescent="0.3">
      <c r="O590" s="173"/>
      <c r="P590" s="160"/>
      <c r="Q590" s="160"/>
      <c r="R590" s="160"/>
      <c r="S590" s="160"/>
      <c r="T590" s="161"/>
      <c r="U590" s="161"/>
      <c r="V590" s="161"/>
      <c r="W590" s="161"/>
      <c r="X590" s="161"/>
      <c r="Y590" s="161"/>
      <c r="Z590" s="161"/>
      <c r="AA590" s="161"/>
      <c r="AB590" s="161"/>
      <c r="AC590" s="161"/>
      <c r="AD590" s="161"/>
      <c r="AE590" s="161"/>
      <c r="AF590" s="161"/>
      <c r="AG590" s="161"/>
      <c r="AH590" s="161"/>
      <c r="AI590" s="162"/>
      <c r="AJ590" s="163"/>
      <c r="AK590" s="164"/>
    </row>
    <row r="591" spans="15:37" x14ac:dyDescent="0.3">
      <c r="O591" s="173"/>
      <c r="P591" s="160"/>
      <c r="Q591" s="160"/>
      <c r="R591" s="160"/>
      <c r="S591" s="160"/>
      <c r="T591" s="161"/>
      <c r="U591" s="161"/>
      <c r="V591" s="161"/>
      <c r="W591" s="161"/>
      <c r="X591" s="161"/>
      <c r="Y591" s="161"/>
      <c r="Z591" s="161"/>
      <c r="AA591" s="161"/>
      <c r="AB591" s="161"/>
      <c r="AC591" s="161"/>
      <c r="AD591" s="161"/>
      <c r="AE591" s="161"/>
      <c r="AF591" s="161"/>
      <c r="AG591" s="161"/>
      <c r="AH591" s="161"/>
      <c r="AI591" s="162"/>
      <c r="AJ591" s="163"/>
      <c r="AK591" s="164"/>
    </row>
    <row r="592" spans="15:37" x14ac:dyDescent="0.3">
      <c r="O592" s="173"/>
      <c r="P592" s="160"/>
      <c r="Q592" s="160"/>
      <c r="R592" s="160"/>
      <c r="S592" s="160"/>
      <c r="T592" s="161"/>
      <c r="U592" s="161"/>
      <c r="V592" s="161"/>
      <c r="W592" s="161"/>
      <c r="X592" s="161"/>
      <c r="Y592" s="161"/>
      <c r="Z592" s="161"/>
      <c r="AA592" s="161"/>
      <c r="AB592" s="161"/>
      <c r="AC592" s="161"/>
      <c r="AD592" s="161"/>
      <c r="AE592" s="161"/>
      <c r="AF592" s="161"/>
      <c r="AG592" s="161"/>
      <c r="AH592" s="161"/>
      <c r="AI592" s="162"/>
      <c r="AJ592" s="163"/>
      <c r="AK592" s="164"/>
    </row>
    <row r="593" spans="15:37" x14ac:dyDescent="0.3">
      <c r="O593" s="173"/>
      <c r="P593" s="160"/>
      <c r="Q593" s="160"/>
      <c r="R593" s="160"/>
      <c r="S593" s="160"/>
      <c r="T593" s="161"/>
      <c r="U593" s="161"/>
      <c r="V593" s="161"/>
      <c r="W593" s="161"/>
      <c r="X593" s="161"/>
      <c r="Y593" s="161"/>
      <c r="Z593" s="161"/>
      <c r="AA593" s="161"/>
      <c r="AB593" s="161"/>
      <c r="AC593" s="161"/>
      <c r="AD593" s="161"/>
      <c r="AE593" s="161"/>
      <c r="AF593" s="161"/>
      <c r="AG593" s="161"/>
      <c r="AH593" s="161"/>
      <c r="AI593" s="162"/>
      <c r="AJ593" s="163"/>
      <c r="AK593" s="164"/>
    </row>
    <row r="594" spans="15:37" x14ac:dyDescent="0.3">
      <c r="O594" s="173"/>
      <c r="P594" s="160"/>
      <c r="Q594" s="160"/>
      <c r="R594" s="160"/>
      <c r="S594" s="160"/>
      <c r="T594" s="161"/>
      <c r="U594" s="161"/>
      <c r="V594" s="161"/>
      <c r="W594" s="161"/>
      <c r="X594" s="161"/>
      <c r="Y594" s="161"/>
      <c r="Z594" s="161"/>
      <c r="AA594" s="161"/>
      <c r="AB594" s="161"/>
      <c r="AC594" s="161"/>
      <c r="AD594" s="161"/>
      <c r="AE594" s="161"/>
      <c r="AF594" s="161"/>
      <c r="AG594" s="161"/>
      <c r="AH594" s="161"/>
      <c r="AI594" s="162"/>
      <c r="AJ594" s="163"/>
      <c r="AK594" s="164"/>
    </row>
    <row r="595" spans="15:37" x14ac:dyDescent="0.3">
      <c r="O595" s="173"/>
      <c r="P595" s="160"/>
      <c r="Q595" s="160"/>
      <c r="R595" s="160"/>
      <c r="S595" s="160"/>
      <c r="T595" s="161"/>
      <c r="U595" s="161"/>
      <c r="V595" s="161"/>
      <c r="W595" s="161"/>
      <c r="X595" s="161"/>
      <c r="Y595" s="161"/>
      <c r="Z595" s="161"/>
      <c r="AA595" s="161"/>
      <c r="AB595" s="161"/>
      <c r="AC595" s="161"/>
      <c r="AD595" s="161"/>
      <c r="AE595" s="161"/>
      <c r="AF595" s="161"/>
      <c r="AG595" s="161"/>
      <c r="AH595" s="161"/>
      <c r="AI595" s="162"/>
      <c r="AJ595" s="163"/>
      <c r="AK595" s="164"/>
    </row>
    <row r="596" spans="15:37" x14ac:dyDescent="0.3">
      <c r="O596" s="173"/>
      <c r="P596" s="160"/>
      <c r="Q596" s="160"/>
      <c r="R596" s="160"/>
      <c r="S596" s="160"/>
      <c r="T596" s="161"/>
      <c r="U596" s="161"/>
      <c r="V596" s="161"/>
      <c r="W596" s="161"/>
      <c r="X596" s="161"/>
      <c r="Y596" s="161"/>
      <c r="Z596" s="161"/>
      <c r="AA596" s="161"/>
      <c r="AB596" s="161"/>
      <c r="AC596" s="161"/>
      <c r="AD596" s="161"/>
      <c r="AE596" s="161"/>
      <c r="AF596" s="161"/>
      <c r="AG596" s="161"/>
      <c r="AH596" s="161"/>
      <c r="AI596" s="162"/>
      <c r="AJ596" s="163"/>
      <c r="AK596" s="164"/>
    </row>
    <row r="597" spans="15:37" x14ac:dyDescent="0.3">
      <c r="O597" s="173"/>
      <c r="P597" s="160"/>
      <c r="Q597" s="160"/>
      <c r="R597" s="160"/>
      <c r="S597" s="160"/>
      <c r="T597" s="161"/>
      <c r="U597" s="161"/>
      <c r="V597" s="161"/>
      <c r="W597" s="161"/>
      <c r="X597" s="161"/>
      <c r="Y597" s="161"/>
      <c r="Z597" s="161"/>
      <c r="AA597" s="161"/>
      <c r="AB597" s="161"/>
      <c r="AC597" s="161"/>
      <c r="AD597" s="161"/>
      <c r="AE597" s="161"/>
      <c r="AF597" s="161"/>
      <c r="AG597" s="161"/>
      <c r="AH597" s="161"/>
      <c r="AI597" s="162"/>
      <c r="AJ597" s="163"/>
      <c r="AK597" s="164"/>
    </row>
    <row r="598" spans="15:37" x14ac:dyDescent="0.3">
      <c r="O598" s="173"/>
      <c r="P598" s="160"/>
      <c r="Q598" s="160"/>
      <c r="R598" s="160"/>
      <c r="S598" s="160"/>
      <c r="T598" s="161"/>
      <c r="U598" s="161"/>
      <c r="V598" s="161"/>
      <c r="W598" s="161"/>
      <c r="X598" s="161"/>
      <c r="Y598" s="161"/>
      <c r="Z598" s="161"/>
      <c r="AA598" s="161"/>
      <c r="AB598" s="161"/>
      <c r="AC598" s="161"/>
      <c r="AD598" s="161"/>
      <c r="AE598" s="161"/>
      <c r="AF598" s="161"/>
      <c r="AG598" s="161"/>
      <c r="AH598" s="161"/>
      <c r="AI598" s="162"/>
      <c r="AJ598" s="163"/>
      <c r="AK598" s="164"/>
    </row>
    <row r="599" spans="15:37" x14ac:dyDescent="0.3">
      <c r="O599" s="173"/>
      <c r="P599" s="160"/>
      <c r="Q599" s="160"/>
      <c r="R599" s="160"/>
      <c r="S599" s="160"/>
      <c r="T599" s="161"/>
      <c r="U599" s="161"/>
      <c r="V599" s="161"/>
      <c r="W599" s="161"/>
      <c r="X599" s="161"/>
      <c r="Y599" s="161"/>
      <c r="Z599" s="161"/>
      <c r="AA599" s="161"/>
      <c r="AB599" s="161"/>
      <c r="AC599" s="161"/>
      <c r="AD599" s="161"/>
      <c r="AE599" s="161"/>
      <c r="AF599" s="161"/>
      <c r="AG599" s="161"/>
      <c r="AH599" s="161"/>
      <c r="AI599" s="162"/>
      <c r="AJ599" s="163"/>
      <c r="AK599" s="164"/>
    </row>
    <row r="600" spans="15:37" x14ac:dyDescent="0.3">
      <c r="O600" s="173"/>
      <c r="P600" s="160"/>
      <c r="Q600" s="160"/>
      <c r="R600" s="160"/>
      <c r="S600" s="160"/>
      <c r="T600" s="161"/>
      <c r="U600" s="161"/>
      <c r="V600" s="161"/>
      <c r="W600" s="161"/>
      <c r="X600" s="161"/>
      <c r="Y600" s="161"/>
      <c r="Z600" s="161"/>
      <c r="AA600" s="161"/>
      <c r="AB600" s="161"/>
      <c r="AC600" s="161"/>
      <c r="AD600" s="161"/>
      <c r="AE600" s="161"/>
      <c r="AF600" s="161"/>
      <c r="AG600" s="161"/>
      <c r="AH600" s="161"/>
      <c r="AI600" s="162"/>
      <c r="AJ600" s="163"/>
      <c r="AK600" s="164"/>
    </row>
    <row r="601" spans="15:37" x14ac:dyDescent="0.3">
      <c r="O601" s="173"/>
      <c r="P601" s="160"/>
      <c r="Q601" s="160"/>
      <c r="R601" s="160"/>
      <c r="S601" s="160"/>
      <c r="T601" s="161"/>
      <c r="U601" s="161"/>
      <c r="V601" s="161"/>
      <c r="W601" s="161"/>
      <c r="X601" s="161"/>
      <c r="Y601" s="161"/>
      <c r="Z601" s="161"/>
      <c r="AA601" s="161"/>
      <c r="AB601" s="161"/>
      <c r="AC601" s="161"/>
      <c r="AD601" s="161"/>
      <c r="AE601" s="161"/>
      <c r="AF601" s="161"/>
      <c r="AG601" s="161"/>
      <c r="AH601" s="161"/>
      <c r="AI601" s="162"/>
      <c r="AJ601" s="163"/>
      <c r="AK601" s="164"/>
    </row>
    <row r="602" spans="15:37" x14ac:dyDescent="0.3">
      <c r="O602" s="173"/>
      <c r="P602" s="160"/>
      <c r="Q602" s="160"/>
      <c r="R602" s="160"/>
      <c r="S602" s="160"/>
      <c r="T602" s="161"/>
      <c r="U602" s="161"/>
      <c r="V602" s="161"/>
      <c r="W602" s="161"/>
      <c r="X602" s="161"/>
      <c r="Y602" s="161"/>
      <c r="Z602" s="161"/>
      <c r="AA602" s="161"/>
      <c r="AB602" s="161"/>
      <c r="AC602" s="161"/>
      <c r="AD602" s="161"/>
      <c r="AE602" s="161"/>
      <c r="AF602" s="161"/>
      <c r="AG602" s="161"/>
      <c r="AH602" s="161"/>
      <c r="AI602" s="162"/>
      <c r="AJ602" s="163"/>
      <c r="AK602" s="164"/>
    </row>
    <row r="603" spans="15:37" x14ac:dyDescent="0.3">
      <c r="O603" s="173"/>
      <c r="P603" s="160"/>
      <c r="Q603" s="160"/>
      <c r="R603" s="160"/>
      <c r="S603" s="160"/>
      <c r="T603" s="161"/>
      <c r="U603" s="161"/>
      <c r="V603" s="161"/>
      <c r="W603" s="161"/>
      <c r="X603" s="161"/>
      <c r="Y603" s="161"/>
      <c r="Z603" s="161"/>
      <c r="AA603" s="161"/>
      <c r="AB603" s="161"/>
      <c r="AC603" s="161"/>
      <c r="AD603" s="161"/>
      <c r="AE603" s="161"/>
      <c r="AF603" s="161"/>
      <c r="AG603" s="161"/>
      <c r="AH603" s="161"/>
      <c r="AI603" s="162"/>
      <c r="AJ603" s="163"/>
      <c r="AK603" s="164"/>
    </row>
    <row r="604" spans="15:37" x14ac:dyDescent="0.3">
      <c r="O604" s="173"/>
      <c r="P604" s="160"/>
      <c r="Q604" s="160"/>
      <c r="R604" s="160"/>
      <c r="S604" s="160"/>
      <c r="T604" s="161"/>
      <c r="U604" s="161"/>
      <c r="V604" s="161"/>
      <c r="W604" s="161"/>
      <c r="X604" s="161"/>
      <c r="Y604" s="161"/>
      <c r="Z604" s="161"/>
      <c r="AA604" s="161"/>
      <c r="AB604" s="161"/>
      <c r="AC604" s="161"/>
      <c r="AD604" s="161"/>
      <c r="AE604" s="161"/>
      <c r="AF604" s="161"/>
      <c r="AG604" s="161"/>
      <c r="AH604" s="161"/>
      <c r="AI604" s="162"/>
      <c r="AJ604" s="163"/>
      <c r="AK604" s="164"/>
    </row>
    <row r="605" spans="15:37" x14ac:dyDescent="0.3">
      <c r="O605" s="173"/>
      <c r="P605" s="160"/>
      <c r="Q605" s="160"/>
      <c r="R605" s="160"/>
      <c r="S605" s="160"/>
      <c r="T605" s="161"/>
      <c r="U605" s="161"/>
      <c r="V605" s="161"/>
      <c r="W605" s="161"/>
      <c r="X605" s="161"/>
      <c r="Y605" s="161"/>
      <c r="Z605" s="161"/>
      <c r="AA605" s="161"/>
      <c r="AB605" s="161"/>
      <c r="AC605" s="161"/>
      <c r="AD605" s="161"/>
      <c r="AE605" s="161"/>
      <c r="AF605" s="161"/>
      <c r="AG605" s="161"/>
      <c r="AH605" s="161"/>
      <c r="AI605" s="162"/>
      <c r="AJ605" s="163"/>
      <c r="AK605" s="164"/>
    </row>
    <row r="606" spans="15:37" x14ac:dyDescent="0.3">
      <c r="O606" s="173"/>
      <c r="P606" s="160"/>
      <c r="Q606" s="160"/>
      <c r="R606" s="160"/>
      <c r="S606" s="160"/>
      <c r="T606" s="161"/>
      <c r="U606" s="161"/>
      <c r="V606" s="161"/>
      <c r="W606" s="161"/>
      <c r="X606" s="161"/>
      <c r="Y606" s="161"/>
      <c r="Z606" s="161"/>
      <c r="AA606" s="161"/>
      <c r="AB606" s="161"/>
      <c r="AC606" s="161"/>
      <c r="AD606" s="161"/>
      <c r="AE606" s="161"/>
      <c r="AF606" s="161"/>
      <c r="AG606" s="161"/>
      <c r="AH606" s="161"/>
      <c r="AI606" s="162"/>
      <c r="AJ606" s="163"/>
      <c r="AK606" s="164"/>
    </row>
    <row r="607" spans="15:37" x14ac:dyDescent="0.3">
      <c r="O607" s="173"/>
      <c r="P607" s="160"/>
      <c r="Q607" s="160"/>
      <c r="R607" s="160"/>
      <c r="S607" s="160"/>
      <c r="T607" s="161"/>
      <c r="U607" s="161"/>
      <c r="V607" s="161"/>
      <c r="W607" s="161"/>
      <c r="X607" s="161"/>
      <c r="Y607" s="161"/>
      <c r="Z607" s="161"/>
      <c r="AA607" s="161"/>
      <c r="AB607" s="161"/>
      <c r="AC607" s="161"/>
      <c r="AD607" s="161"/>
      <c r="AE607" s="161"/>
      <c r="AF607" s="161"/>
      <c r="AG607" s="161"/>
      <c r="AH607" s="161"/>
      <c r="AI607" s="162"/>
      <c r="AJ607" s="163"/>
      <c r="AK607" s="164"/>
    </row>
    <row r="608" spans="15:37" x14ac:dyDescent="0.3">
      <c r="O608" s="173"/>
      <c r="P608" s="160"/>
      <c r="Q608" s="160"/>
      <c r="R608" s="160"/>
      <c r="S608" s="160"/>
      <c r="T608" s="161"/>
      <c r="U608" s="161"/>
      <c r="V608" s="161"/>
      <c r="W608" s="161"/>
      <c r="X608" s="161"/>
      <c r="Y608" s="161"/>
      <c r="Z608" s="161"/>
      <c r="AA608" s="161"/>
      <c r="AB608" s="161"/>
      <c r="AC608" s="161"/>
      <c r="AD608" s="161"/>
      <c r="AE608" s="161"/>
      <c r="AF608" s="161"/>
      <c r="AG608" s="161"/>
      <c r="AH608" s="161"/>
      <c r="AI608" s="162"/>
      <c r="AJ608" s="163"/>
      <c r="AK608" s="164"/>
    </row>
    <row r="609" spans="15:37" x14ac:dyDescent="0.3">
      <c r="O609" s="173"/>
      <c r="P609" s="160"/>
      <c r="Q609" s="160"/>
      <c r="R609" s="160"/>
      <c r="S609" s="160"/>
      <c r="T609" s="161"/>
      <c r="U609" s="161"/>
      <c r="V609" s="161"/>
      <c r="W609" s="161"/>
      <c r="X609" s="161"/>
      <c r="Y609" s="161"/>
      <c r="Z609" s="161"/>
      <c r="AA609" s="161"/>
      <c r="AB609" s="161"/>
      <c r="AC609" s="161"/>
      <c r="AD609" s="161"/>
      <c r="AE609" s="161"/>
      <c r="AF609" s="161"/>
      <c r="AG609" s="161"/>
      <c r="AH609" s="161"/>
      <c r="AI609" s="162"/>
      <c r="AJ609" s="163"/>
      <c r="AK609" s="164"/>
    </row>
    <row r="610" spans="15:37" x14ac:dyDescent="0.3">
      <c r="O610" s="173"/>
      <c r="P610" s="160"/>
      <c r="Q610" s="160"/>
      <c r="R610" s="160"/>
      <c r="S610" s="160"/>
      <c r="T610" s="161"/>
      <c r="U610" s="161"/>
      <c r="V610" s="161"/>
      <c r="W610" s="161"/>
      <c r="X610" s="161"/>
      <c r="Y610" s="161"/>
      <c r="Z610" s="161"/>
      <c r="AA610" s="161"/>
      <c r="AB610" s="161"/>
      <c r="AC610" s="161"/>
      <c r="AD610" s="161"/>
      <c r="AE610" s="161"/>
      <c r="AF610" s="161"/>
      <c r="AG610" s="161"/>
      <c r="AH610" s="161"/>
      <c r="AI610" s="162"/>
      <c r="AJ610" s="163"/>
      <c r="AK610" s="164"/>
    </row>
    <row r="611" spans="15:37" x14ac:dyDescent="0.3">
      <c r="O611" s="173"/>
      <c r="P611" s="160"/>
      <c r="Q611" s="160"/>
      <c r="R611" s="160"/>
      <c r="S611" s="160"/>
      <c r="T611" s="161"/>
      <c r="U611" s="161"/>
      <c r="V611" s="161"/>
      <c r="W611" s="161"/>
      <c r="X611" s="161"/>
      <c r="Y611" s="161"/>
      <c r="Z611" s="161"/>
      <c r="AA611" s="161"/>
      <c r="AB611" s="161"/>
      <c r="AC611" s="161"/>
      <c r="AD611" s="161"/>
      <c r="AE611" s="161"/>
      <c r="AF611" s="161"/>
      <c r="AG611" s="161"/>
      <c r="AH611" s="161"/>
      <c r="AI611" s="162"/>
      <c r="AJ611" s="163"/>
      <c r="AK611" s="164"/>
    </row>
    <row r="612" spans="15:37" x14ac:dyDescent="0.3">
      <c r="O612" s="173"/>
      <c r="P612" s="160"/>
      <c r="Q612" s="160"/>
      <c r="R612" s="160"/>
      <c r="S612" s="160"/>
      <c r="T612" s="161"/>
      <c r="U612" s="161"/>
      <c r="V612" s="161"/>
      <c r="W612" s="161"/>
      <c r="X612" s="161"/>
      <c r="Y612" s="161"/>
      <c r="Z612" s="161"/>
      <c r="AA612" s="161"/>
      <c r="AB612" s="161"/>
      <c r="AC612" s="161"/>
      <c r="AD612" s="161"/>
      <c r="AE612" s="161"/>
      <c r="AF612" s="161"/>
      <c r="AG612" s="161"/>
      <c r="AH612" s="161"/>
      <c r="AI612" s="162"/>
      <c r="AJ612" s="163"/>
      <c r="AK612" s="164"/>
    </row>
    <row r="613" spans="15:37" x14ac:dyDescent="0.3">
      <c r="O613" s="173"/>
      <c r="P613" s="160"/>
      <c r="Q613" s="160"/>
      <c r="R613" s="160"/>
      <c r="S613" s="160"/>
      <c r="T613" s="161"/>
      <c r="U613" s="161"/>
      <c r="V613" s="161"/>
      <c r="W613" s="161"/>
      <c r="X613" s="161"/>
      <c r="Y613" s="161"/>
      <c r="Z613" s="161"/>
      <c r="AA613" s="161"/>
      <c r="AB613" s="161"/>
      <c r="AC613" s="161"/>
      <c r="AD613" s="161"/>
      <c r="AE613" s="161"/>
      <c r="AF613" s="161"/>
      <c r="AG613" s="161"/>
      <c r="AH613" s="161"/>
      <c r="AI613" s="162"/>
      <c r="AJ613" s="163"/>
      <c r="AK613" s="164"/>
    </row>
    <row r="614" spans="15:37" x14ac:dyDescent="0.3">
      <c r="O614" s="173"/>
      <c r="P614" s="160"/>
      <c r="Q614" s="160"/>
      <c r="R614" s="160"/>
      <c r="S614" s="160"/>
      <c r="T614" s="161"/>
      <c r="U614" s="161"/>
      <c r="V614" s="161"/>
      <c r="W614" s="161"/>
      <c r="X614" s="161"/>
      <c r="Y614" s="161"/>
      <c r="Z614" s="161"/>
      <c r="AA614" s="161"/>
      <c r="AB614" s="161"/>
      <c r="AC614" s="161"/>
      <c r="AD614" s="161"/>
      <c r="AE614" s="161"/>
      <c r="AF614" s="161"/>
      <c r="AG614" s="161"/>
      <c r="AH614" s="161"/>
      <c r="AI614" s="162"/>
      <c r="AJ614" s="163"/>
      <c r="AK614" s="164"/>
    </row>
    <row r="615" spans="15:37" x14ac:dyDescent="0.3">
      <c r="O615" s="173"/>
      <c r="P615" s="160"/>
      <c r="Q615" s="160"/>
      <c r="R615" s="160"/>
      <c r="S615" s="160"/>
      <c r="T615" s="161"/>
      <c r="U615" s="161"/>
      <c r="V615" s="161"/>
      <c r="W615" s="161"/>
      <c r="X615" s="161"/>
      <c r="Y615" s="161"/>
      <c r="Z615" s="161"/>
      <c r="AA615" s="161"/>
      <c r="AB615" s="161"/>
      <c r="AC615" s="161"/>
      <c r="AD615" s="161"/>
      <c r="AE615" s="161"/>
      <c r="AF615" s="161"/>
      <c r="AG615" s="161"/>
      <c r="AH615" s="161"/>
      <c r="AI615" s="162"/>
      <c r="AJ615" s="163"/>
      <c r="AK615" s="164"/>
    </row>
    <row r="616" spans="15:37" x14ac:dyDescent="0.3">
      <c r="O616" s="173"/>
      <c r="P616" s="160"/>
      <c r="Q616" s="160"/>
      <c r="R616" s="160"/>
      <c r="S616" s="160"/>
      <c r="T616" s="161"/>
      <c r="U616" s="161"/>
      <c r="V616" s="161"/>
      <c r="W616" s="161"/>
      <c r="X616" s="161"/>
      <c r="Y616" s="161"/>
      <c r="Z616" s="161"/>
      <c r="AA616" s="161"/>
      <c r="AB616" s="161"/>
      <c r="AC616" s="161"/>
      <c r="AD616" s="161"/>
      <c r="AE616" s="161"/>
      <c r="AF616" s="161"/>
      <c r="AG616" s="161"/>
      <c r="AH616" s="161"/>
      <c r="AI616" s="162"/>
      <c r="AJ616" s="163"/>
      <c r="AK616" s="164"/>
    </row>
    <row r="617" spans="15:37" x14ac:dyDescent="0.3">
      <c r="O617" s="173"/>
      <c r="P617" s="160"/>
      <c r="Q617" s="160"/>
      <c r="R617" s="160"/>
      <c r="S617" s="160"/>
      <c r="T617" s="161"/>
      <c r="U617" s="161"/>
      <c r="V617" s="161"/>
      <c r="W617" s="161"/>
      <c r="X617" s="161"/>
      <c r="Y617" s="161"/>
      <c r="Z617" s="161"/>
      <c r="AA617" s="161"/>
      <c r="AB617" s="161"/>
      <c r="AC617" s="161"/>
      <c r="AD617" s="161"/>
      <c r="AE617" s="161"/>
      <c r="AF617" s="161"/>
      <c r="AG617" s="161"/>
      <c r="AH617" s="161"/>
      <c r="AI617" s="162"/>
      <c r="AJ617" s="163"/>
      <c r="AK617" s="164"/>
    </row>
    <row r="618" spans="15:37" x14ac:dyDescent="0.3">
      <c r="O618" s="173"/>
      <c r="P618" s="160"/>
      <c r="Q618" s="160"/>
      <c r="R618" s="160"/>
      <c r="S618" s="160"/>
      <c r="T618" s="161"/>
      <c r="U618" s="161"/>
      <c r="V618" s="161"/>
      <c r="W618" s="161"/>
      <c r="X618" s="161"/>
      <c r="Y618" s="161"/>
      <c r="Z618" s="161"/>
      <c r="AA618" s="161"/>
      <c r="AB618" s="161"/>
      <c r="AC618" s="161"/>
      <c r="AD618" s="161"/>
      <c r="AE618" s="161"/>
      <c r="AF618" s="161"/>
      <c r="AG618" s="161"/>
      <c r="AH618" s="161"/>
      <c r="AI618" s="162"/>
      <c r="AJ618" s="163"/>
      <c r="AK618" s="164"/>
    </row>
    <row r="619" spans="15:37" x14ac:dyDescent="0.3">
      <c r="O619" s="173"/>
      <c r="P619" s="160"/>
      <c r="Q619" s="160"/>
      <c r="R619" s="160"/>
      <c r="S619" s="160"/>
      <c r="T619" s="161"/>
      <c r="U619" s="161"/>
      <c r="V619" s="161"/>
      <c r="W619" s="161"/>
      <c r="X619" s="161"/>
      <c r="Y619" s="161"/>
      <c r="Z619" s="161"/>
      <c r="AA619" s="161"/>
      <c r="AB619" s="161"/>
      <c r="AC619" s="161"/>
      <c r="AD619" s="161"/>
      <c r="AE619" s="161"/>
      <c r="AF619" s="161"/>
      <c r="AG619" s="161"/>
      <c r="AH619" s="161"/>
      <c r="AI619" s="162"/>
      <c r="AJ619" s="163"/>
      <c r="AK619" s="164"/>
    </row>
    <row r="620" spans="15:37" x14ac:dyDescent="0.3">
      <c r="O620" s="173"/>
      <c r="P620" s="160"/>
      <c r="Q620" s="160"/>
      <c r="R620" s="160"/>
      <c r="S620" s="160"/>
      <c r="T620" s="161"/>
      <c r="U620" s="161"/>
      <c r="V620" s="161"/>
      <c r="W620" s="161"/>
      <c r="X620" s="161"/>
      <c r="Y620" s="161"/>
      <c r="Z620" s="161"/>
      <c r="AA620" s="161"/>
      <c r="AB620" s="161"/>
      <c r="AC620" s="161"/>
      <c r="AD620" s="161"/>
      <c r="AE620" s="161"/>
      <c r="AF620" s="161"/>
      <c r="AG620" s="161"/>
      <c r="AH620" s="161"/>
      <c r="AI620" s="162"/>
      <c r="AJ620" s="163"/>
      <c r="AK620" s="164"/>
    </row>
    <row r="621" spans="15:37" x14ac:dyDescent="0.3">
      <c r="O621" s="173"/>
      <c r="P621" s="160"/>
      <c r="Q621" s="160"/>
      <c r="R621" s="160"/>
      <c r="S621" s="160"/>
      <c r="T621" s="161"/>
      <c r="U621" s="161"/>
      <c r="V621" s="161"/>
      <c r="W621" s="161"/>
      <c r="X621" s="161"/>
      <c r="Y621" s="161"/>
      <c r="Z621" s="161"/>
      <c r="AA621" s="161"/>
      <c r="AB621" s="161"/>
      <c r="AC621" s="161"/>
      <c r="AD621" s="161"/>
      <c r="AE621" s="161"/>
      <c r="AF621" s="161"/>
      <c r="AG621" s="161"/>
      <c r="AH621" s="161"/>
      <c r="AI621" s="162"/>
      <c r="AJ621" s="163"/>
      <c r="AK621" s="164"/>
    </row>
    <row r="622" spans="15:37" x14ac:dyDescent="0.3">
      <c r="O622" s="173"/>
      <c r="P622" s="160"/>
      <c r="Q622" s="160"/>
      <c r="R622" s="160"/>
      <c r="S622" s="160"/>
      <c r="T622" s="161"/>
      <c r="U622" s="161"/>
      <c r="V622" s="161"/>
      <c r="W622" s="161"/>
      <c r="X622" s="161"/>
      <c r="Y622" s="161"/>
      <c r="Z622" s="161"/>
      <c r="AA622" s="161"/>
      <c r="AB622" s="161"/>
      <c r="AC622" s="161"/>
      <c r="AD622" s="161"/>
      <c r="AE622" s="161"/>
      <c r="AF622" s="161"/>
      <c r="AG622" s="161"/>
      <c r="AH622" s="161"/>
      <c r="AI622" s="162"/>
      <c r="AJ622" s="163"/>
      <c r="AK622" s="164"/>
    </row>
    <row r="623" spans="15:37" x14ac:dyDescent="0.3">
      <c r="O623" s="173"/>
      <c r="P623" s="160"/>
      <c r="Q623" s="160"/>
      <c r="R623" s="160"/>
      <c r="S623" s="160"/>
      <c r="T623" s="161"/>
      <c r="U623" s="161"/>
      <c r="V623" s="161"/>
      <c r="W623" s="161"/>
      <c r="X623" s="161"/>
      <c r="Y623" s="161"/>
      <c r="Z623" s="161"/>
      <c r="AA623" s="161"/>
      <c r="AB623" s="161"/>
      <c r="AC623" s="161"/>
      <c r="AD623" s="161"/>
      <c r="AE623" s="161"/>
      <c r="AF623" s="161"/>
      <c r="AG623" s="161"/>
      <c r="AH623" s="161"/>
      <c r="AI623" s="162"/>
      <c r="AJ623" s="163"/>
      <c r="AK623" s="164"/>
    </row>
    <row r="624" spans="15:37" x14ac:dyDescent="0.3">
      <c r="O624" s="173"/>
      <c r="P624" s="160"/>
      <c r="Q624" s="160"/>
      <c r="R624" s="160"/>
      <c r="S624" s="160"/>
      <c r="T624" s="161"/>
      <c r="U624" s="161"/>
      <c r="V624" s="161"/>
      <c r="W624" s="161"/>
      <c r="X624" s="161"/>
      <c r="Y624" s="161"/>
      <c r="Z624" s="161"/>
      <c r="AA624" s="161"/>
      <c r="AB624" s="161"/>
      <c r="AC624" s="161"/>
      <c r="AD624" s="161"/>
      <c r="AE624" s="161"/>
      <c r="AF624" s="161"/>
      <c r="AG624" s="161"/>
      <c r="AH624" s="161"/>
      <c r="AI624" s="162"/>
      <c r="AJ624" s="163"/>
      <c r="AK624" s="164"/>
    </row>
    <row r="625" spans="15:37" x14ac:dyDescent="0.3">
      <c r="O625" s="173"/>
      <c r="P625" s="160"/>
      <c r="Q625" s="160"/>
      <c r="R625" s="160"/>
      <c r="S625" s="160"/>
      <c r="T625" s="161"/>
      <c r="U625" s="161"/>
      <c r="V625" s="161"/>
      <c r="W625" s="161"/>
      <c r="X625" s="161"/>
      <c r="Y625" s="161"/>
      <c r="Z625" s="161"/>
      <c r="AA625" s="161"/>
      <c r="AB625" s="161"/>
      <c r="AC625" s="161"/>
      <c r="AD625" s="161"/>
      <c r="AE625" s="161"/>
      <c r="AF625" s="161"/>
      <c r="AG625" s="161"/>
      <c r="AH625" s="161"/>
      <c r="AI625" s="162"/>
      <c r="AJ625" s="163"/>
      <c r="AK625" s="164"/>
    </row>
    <row r="626" spans="15:37" x14ac:dyDescent="0.3">
      <c r="O626" s="173"/>
      <c r="P626" s="160"/>
      <c r="Q626" s="160"/>
      <c r="R626" s="160"/>
      <c r="S626" s="160"/>
      <c r="T626" s="161"/>
      <c r="U626" s="161"/>
      <c r="V626" s="161"/>
      <c r="W626" s="161"/>
      <c r="X626" s="161"/>
      <c r="Y626" s="161"/>
      <c r="Z626" s="161"/>
      <c r="AA626" s="161"/>
      <c r="AB626" s="161"/>
      <c r="AC626" s="161"/>
      <c r="AD626" s="161"/>
      <c r="AE626" s="161"/>
      <c r="AF626" s="161"/>
      <c r="AG626" s="161"/>
      <c r="AH626" s="161"/>
      <c r="AI626" s="162"/>
      <c r="AJ626" s="163"/>
      <c r="AK626" s="164"/>
    </row>
    <row r="627" spans="15:37" x14ac:dyDescent="0.3">
      <c r="O627" s="173"/>
      <c r="P627" s="160"/>
      <c r="Q627" s="160"/>
      <c r="R627" s="160"/>
      <c r="S627" s="160"/>
      <c r="T627" s="161"/>
      <c r="U627" s="161"/>
      <c r="V627" s="161"/>
      <c r="W627" s="161"/>
      <c r="X627" s="161"/>
      <c r="Y627" s="161"/>
      <c r="Z627" s="161"/>
      <c r="AA627" s="161"/>
      <c r="AB627" s="161"/>
      <c r="AC627" s="161"/>
      <c r="AD627" s="161"/>
      <c r="AE627" s="161"/>
      <c r="AF627" s="161"/>
      <c r="AG627" s="161"/>
      <c r="AH627" s="161"/>
      <c r="AI627" s="162"/>
      <c r="AJ627" s="163"/>
      <c r="AK627" s="164"/>
    </row>
    <row r="628" spans="15:37" x14ac:dyDescent="0.3">
      <c r="O628" s="173"/>
      <c r="P628" s="160"/>
      <c r="Q628" s="160"/>
      <c r="R628" s="160"/>
      <c r="S628" s="160"/>
      <c r="T628" s="161"/>
      <c r="U628" s="161"/>
      <c r="V628" s="161"/>
      <c r="W628" s="161"/>
      <c r="X628" s="161"/>
      <c r="Y628" s="161"/>
      <c r="Z628" s="161"/>
      <c r="AA628" s="161"/>
      <c r="AB628" s="161"/>
      <c r="AC628" s="161"/>
      <c r="AD628" s="161"/>
      <c r="AE628" s="161"/>
      <c r="AF628" s="161"/>
      <c r="AG628" s="161"/>
      <c r="AH628" s="161"/>
      <c r="AI628" s="162"/>
      <c r="AJ628" s="163"/>
      <c r="AK628" s="164"/>
    </row>
    <row r="629" spans="15:37" x14ac:dyDescent="0.3">
      <c r="O629" s="173"/>
      <c r="P629" s="160"/>
      <c r="Q629" s="160"/>
      <c r="R629" s="160"/>
      <c r="S629" s="160"/>
      <c r="T629" s="161"/>
      <c r="U629" s="161"/>
      <c r="V629" s="161"/>
      <c r="W629" s="161"/>
      <c r="X629" s="161"/>
      <c r="Y629" s="161"/>
      <c r="Z629" s="161"/>
      <c r="AA629" s="161"/>
      <c r="AB629" s="161"/>
      <c r="AC629" s="161"/>
      <c r="AD629" s="161"/>
      <c r="AE629" s="161"/>
      <c r="AF629" s="161"/>
      <c r="AG629" s="161"/>
      <c r="AH629" s="161"/>
      <c r="AI629" s="162"/>
      <c r="AJ629" s="163"/>
      <c r="AK629" s="164"/>
    </row>
    <row r="630" spans="15:37" x14ac:dyDescent="0.3">
      <c r="O630" s="173"/>
      <c r="P630" s="160"/>
      <c r="Q630" s="160"/>
      <c r="R630" s="160"/>
      <c r="S630" s="160"/>
      <c r="T630" s="161"/>
      <c r="U630" s="161"/>
      <c r="V630" s="161"/>
      <c r="W630" s="161"/>
      <c r="X630" s="161"/>
      <c r="Y630" s="161"/>
      <c r="Z630" s="161"/>
      <c r="AA630" s="161"/>
      <c r="AB630" s="161"/>
      <c r="AC630" s="161"/>
      <c r="AD630" s="161"/>
      <c r="AE630" s="161"/>
      <c r="AF630" s="161"/>
      <c r="AG630" s="161"/>
      <c r="AH630" s="161"/>
      <c r="AI630" s="162"/>
      <c r="AJ630" s="163"/>
      <c r="AK630" s="164"/>
    </row>
    <row r="631" spans="15:37" x14ac:dyDescent="0.3">
      <c r="O631" s="173"/>
      <c r="P631" s="160"/>
      <c r="Q631" s="160"/>
      <c r="R631" s="160"/>
      <c r="S631" s="160"/>
      <c r="T631" s="161"/>
      <c r="U631" s="161"/>
      <c r="V631" s="161"/>
      <c r="W631" s="161"/>
      <c r="X631" s="161"/>
      <c r="Y631" s="161"/>
      <c r="Z631" s="161"/>
      <c r="AA631" s="161"/>
      <c r="AB631" s="161"/>
      <c r="AC631" s="161"/>
      <c r="AD631" s="161"/>
      <c r="AE631" s="161"/>
      <c r="AF631" s="161"/>
      <c r="AG631" s="161"/>
      <c r="AH631" s="161"/>
      <c r="AI631" s="162"/>
      <c r="AJ631" s="163"/>
      <c r="AK631" s="164"/>
    </row>
    <row r="632" spans="15:37" x14ac:dyDescent="0.3">
      <c r="O632" s="173"/>
      <c r="P632" s="160"/>
      <c r="Q632" s="160"/>
      <c r="R632" s="160"/>
      <c r="S632" s="160"/>
      <c r="T632" s="161"/>
      <c r="U632" s="161"/>
      <c r="V632" s="161"/>
      <c r="W632" s="161"/>
      <c r="X632" s="161"/>
      <c r="Y632" s="161"/>
      <c r="Z632" s="161"/>
      <c r="AA632" s="161"/>
      <c r="AB632" s="161"/>
      <c r="AC632" s="161"/>
      <c r="AD632" s="161"/>
      <c r="AE632" s="161"/>
      <c r="AF632" s="161"/>
      <c r="AG632" s="161"/>
      <c r="AH632" s="161"/>
      <c r="AI632" s="162"/>
      <c r="AJ632" s="163"/>
      <c r="AK632" s="164"/>
    </row>
    <row r="633" spans="15:37" x14ac:dyDescent="0.3">
      <c r="O633" s="173"/>
      <c r="P633" s="160"/>
      <c r="Q633" s="160"/>
      <c r="R633" s="160"/>
      <c r="S633" s="160"/>
      <c r="T633" s="161"/>
      <c r="U633" s="161"/>
      <c r="V633" s="161"/>
      <c r="W633" s="161"/>
      <c r="X633" s="161"/>
      <c r="Y633" s="161"/>
      <c r="Z633" s="161"/>
      <c r="AA633" s="161"/>
      <c r="AB633" s="161"/>
      <c r="AC633" s="161"/>
      <c r="AD633" s="161"/>
      <c r="AE633" s="161"/>
      <c r="AF633" s="161"/>
      <c r="AG633" s="161"/>
      <c r="AH633" s="161"/>
      <c r="AI633" s="162"/>
      <c r="AJ633" s="163"/>
      <c r="AK633" s="164"/>
    </row>
    <row r="634" spans="15:37" x14ac:dyDescent="0.3">
      <c r="O634" s="173"/>
      <c r="P634" s="160"/>
      <c r="Q634" s="160"/>
      <c r="R634" s="160"/>
      <c r="S634" s="160"/>
      <c r="T634" s="161"/>
      <c r="U634" s="161"/>
      <c r="V634" s="161"/>
      <c r="W634" s="161"/>
      <c r="X634" s="161"/>
      <c r="Y634" s="161"/>
      <c r="Z634" s="161"/>
      <c r="AA634" s="161"/>
      <c r="AB634" s="161"/>
      <c r="AC634" s="161"/>
      <c r="AD634" s="161"/>
      <c r="AE634" s="161"/>
      <c r="AF634" s="161"/>
      <c r="AG634" s="161"/>
      <c r="AH634" s="161"/>
      <c r="AI634" s="162"/>
      <c r="AJ634" s="163"/>
      <c r="AK634" s="164"/>
    </row>
    <row r="635" spans="15:37" x14ac:dyDescent="0.3">
      <c r="O635" s="173"/>
      <c r="P635" s="160"/>
      <c r="Q635" s="160"/>
      <c r="R635" s="160"/>
      <c r="S635" s="160"/>
      <c r="T635" s="161"/>
      <c r="U635" s="161"/>
      <c r="V635" s="161"/>
      <c r="W635" s="161"/>
      <c r="X635" s="161"/>
      <c r="Y635" s="161"/>
      <c r="Z635" s="161"/>
      <c r="AA635" s="161"/>
      <c r="AB635" s="161"/>
      <c r="AC635" s="161"/>
      <c r="AD635" s="161"/>
      <c r="AE635" s="161"/>
      <c r="AF635" s="161"/>
      <c r="AG635" s="161"/>
      <c r="AH635" s="161"/>
      <c r="AI635" s="162"/>
      <c r="AJ635" s="163"/>
      <c r="AK635" s="164"/>
    </row>
    <row r="636" spans="15:37" x14ac:dyDescent="0.3">
      <c r="O636" s="173"/>
      <c r="P636" s="160"/>
      <c r="Q636" s="160"/>
      <c r="R636" s="160"/>
      <c r="S636" s="160"/>
      <c r="T636" s="161"/>
      <c r="U636" s="161"/>
      <c r="V636" s="161"/>
      <c r="W636" s="161"/>
      <c r="X636" s="161"/>
      <c r="Y636" s="161"/>
      <c r="Z636" s="161"/>
      <c r="AA636" s="161"/>
      <c r="AB636" s="161"/>
      <c r="AC636" s="161"/>
      <c r="AD636" s="161"/>
      <c r="AE636" s="161"/>
      <c r="AF636" s="161"/>
      <c r="AG636" s="161"/>
      <c r="AH636" s="161"/>
      <c r="AI636" s="162"/>
      <c r="AJ636" s="163"/>
      <c r="AK636" s="164"/>
    </row>
    <row r="637" spans="15:37" x14ac:dyDescent="0.3">
      <c r="O637" s="173"/>
      <c r="P637" s="160"/>
      <c r="Q637" s="160"/>
      <c r="R637" s="160"/>
      <c r="S637" s="160"/>
      <c r="T637" s="161"/>
      <c r="U637" s="161"/>
      <c r="V637" s="161"/>
      <c r="W637" s="161"/>
      <c r="X637" s="161"/>
      <c r="Y637" s="161"/>
      <c r="Z637" s="161"/>
      <c r="AA637" s="161"/>
      <c r="AB637" s="161"/>
      <c r="AC637" s="161"/>
      <c r="AD637" s="161"/>
      <c r="AE637" s="161"/>
      <c r="AF637" s="161"/>
      <c r="AG637" s="161"/>
      <c r="AH637" s="161"/>
      <c r="AI637" s="162"/>
      <c r="AJ637" s="163"/>
      <c r="AK637" s="164"/>
    </row>
    <row r="638" spans="15:37" x14ac:dyDescent="0.3">
      <c r="O638" s="173"/>
      <c r="P638" s="160"/>
      <c r="Q638" s="160"/>
      <c r="R638" s="160"/>
      <c r="S638" s="160"/>
      <c r="T638" s="161"/>
      <c r="U638" s="161"/>
      <c r="V638" s="161"/>
      <c r="W638" s="161"/>
      <c r="X638" s="161"/>
      <c r="Y638" s="161"/>
      <c r="Z638" s="161"/>
      <c r="AA638" s="161"/>
      <c r="AB638" s="161"/>
      <c r="AC638" s="161"/>
      <c r="AD638" s="161"/>
      <c r="AE638" s="161"/>
      <c r="AF638" s="161"/>
      <c r="AG638" s="161"/>
      <c r="AH638" s="161"/>
      <c r="AI638" s="162"/>
      <c r="AJ638" s="163"/>
      <c r="AK638" s="164"/>
    </row>
    <row r="639" spans="15:37" x14ac:dyDescent="0.3">
      <c r="O639" s="173"/>
      <c r="P639" s="160"/>
      <c r="Q639" s="160"/>
      <c r="R639" s="160"/>
      <c r="S639" s="160"/>
      <c r="T639" s="161"/>
      <c r="U639" s="161"/>
      <c r="V639" s="161"/>
      <c r="W639" s="161"/>
      <c r="X639" s="161"/>
      <c r="Y639" s="161"/>
      <c r="Z639" s="161"/>
      <c r="AA639" s="161"/>
      <c r="AB639" s="161"/>
      <c r="AC639" s="161"/>
      <c r="AD639" s="161"/>
      <c r="AE639" s="161"/>
      <c r="AF639" s="161"/>
      <c r="AG639" s="161"/>
      <c r="AH639" s="161"/>
      <c r="AI639" s="162"/>
      <c r="AJ639" s="163"/>
      <c r="AK639" s="164"/>
    </row>
    <row r="640" spans="15:37" x14ac:dyDescent="0.3">
      <c r="O640" s="173"/>
      <c r="P640" s="160"/>
      <c r="Q640" s="160"/>
      <c r="R640" s="160"/>
      <c r="S640" s="160"/>
      <c r="T640" s="161"/>
      <c r="U640" s="161"/>
      <c r="V640" s="161"/>
      <c r="W640" s="161"/>
      <c r="X640" s="161"/>
      <c r="Y640" s="161"/>
      <c r="Z640" s="161"/>
      <c r="AA640" s="161"/>
      <c r="AB640" s="161"/>
      <c r="AC640" s="161"/>
      <c r="AD640" s="161"/>
      <c r="AE640" s="161"/>
      <c r="AF640" s="161"/>
      <c r="AG640" s="161"/>
      <c r="AH640" s="161"/>
      <c r="AI640" s="162"/>
      <c r="AJ640" s="163"/>
      <c r="AK640" s="164"/>
    </row>
    <row r="641" spans="15:37" x14ac:dyDescent="0.3">
      <c r="O641" s="173"/>
      <c r="P641" s="160"/>
      <c r="Q641" s="160"/>
      <c r="R641" s="160"/>
      <c r="S641" s="160"/>
      <c r="T641" s="161"/>
      <c r="U641" s="161"/>
      <c r="V641" s="161"/>
      <c r="W641" s="161"/>
      <c r="X641" s="161"/>
      <c r="Y641" s="161"/>
      <c r="Z641" s="161"/>
      <c r="AA641" s="161"/>
      <c r="AB641" s="161"/>
      <c r="AC641" s="161"/>
      <c r="AD641" s="161"/>
      <c r="AE641" s="161"/>
      <c r="AF641" s="161"/>
      <c r="AG641" s="161"/>
      <c r="AH641" s="161"/>
      <c r="AI641" s="162"/>
      <c r="AJ641" s="163"/>
      <c r="AK641" s="164"/>
    </row>
    <row r="642" spans="15:37" x14ac:dyDescent="0.3">
      <c r="O642" s="173"/>
      <c r="P642" s="160"/>
      <c r="Q642" s="160"/>
      <c r="R642" s="160"/>
      <c r="S642" s="160"/>
      <c r="T642" s="161"/>
      <c r="U642" s="161"/>
      <c r="V642" s="161"/>
      <c r="W642" s="161"/>
      <c r="X642" s="161"/>
      <c r="Y642" s="161"/>
      <c r="Z642" s="161"/>
      <c r="AA642" s="161"/>
      <c r="AB642" s="161"/>
      <c r="AC642" s="161"/>
      <c r="AD642" s="161"/>
      <c r="AE642" s="161"/>
      <c r="AF642" s="161"/>
      <c r="AG642" s="161"/>
      <c r="AH642" s="161"/>
      <c r="AI642" s="162"/>
      <c r="AJ642" s="163"/>
      <c r="AK642" s="164"/>
    </row>
    <row r="643" spans="15:37" x14ac:dyDescent="0.3">
      <c r="O643" s="173"/>
      <c r="P643" s="160"/>
      <c r="Q643" s="160"/>
      <c r="R643" s="160"/>
      <c r="S643" s="160"/>
      <c r="T643" s="161"/>
      <c r="U643" s="161"/>
      <c r="V643" s="161"/>
      <c r="W643" s="161"/>
      <c r="X643" s="161"/>
      <c r="Y643" s="161"/>
      <c r="Z643" s="161"/>
      <c r="AA643" s="161"/>
      <c r="AB643" s="161"/>
      <c r="AC643" s="161"/>
      <c r="AD643" s="161"/>
      <c r="AE643" s="161"/>
      <c r="AF643" s="161"/>
      <c r="AG643" s="161"/>
      <c r="AH643" s="161"/>
      <c r="AI643" s="162"/>
      <c r="AJ643" s="163"/>
      <c r="AK643" s="164"/>
    </row>
    <row r="644" spans="15:37" x14ac:dyDescent="0.3">
      <c r="O644" s="173"/>
      <c r="P644" s="160"/>
      <c r="Q644" s="160"/>
      <c r="R644" s="160"/>
      <c r="S644" s="160"/>
      <c r="T644" s="161"/>
      <c r="U644" s="161"/>
      <c r="V644" s="161"/>
      <c r="W644" s="161"/>
      <c r="X644" s="161"/>
      <c r="Y644" s="161"/>
      <c r="Z644" s="161"/>
      <c r="AA644" s="161"/>
      <c r="AB644" s="161"/>
      <c r="AC644" s="161"/>
      <c r="AD644" s="161"/>
      <c r="AE644" s="161"/>
      <c r="AF644" s="161"/>
      <c r="AG644" s="161"/>
      <c r="AH644" s="161"/>
      <c r="AI644" s="162"/>
      <c r="AJ644" s="163"/>
      <c r="AK644" s="164"/>
    </row>
    <row r="645" spans="15:37" x14ac:dyDescent="0.3">
      <c r="O645" s="173"/>
      <c r="P645" s="160"/>
      <c r="Q645" s="160"/>
      <c r="R645" s="160"/>
      <c r="S645" s="160"/>
      <c r="T645" s="161"/>
      <c r="U645" s="161"/>
      <c r="V645" s="161"/>
      <c r="W645" s="161"/>
      <c r="X645" s="161"/>
      <c r="Y645" s="161"/>
      <c r="Z645" s="161"/>
      <c r="AA645" s="161"/>
      <c r="AB645" s="161"/>
      <c r="AC645" s="161"/>
      <c r="AD645" s="161"/>
      <c r="AE645" s="161"/>
      <c r="AF645" s="161"/>
      <c r="AG645" s="161"/>
      <c r="AH645" s="161"/>
      <c r="AI645" s="162"/>
      <c r="AJ645" s="163"/>
      <c r="AK645" s="164"/>
    </row>
    <row r="646" spans="15:37" x14ac:dyDescent="0.3">
      <c r="O646" s="173"/>
      <c r="P646" s="160"/>
      <c r="Q646" s="160"/>
      <c r="R646" s="160"/>
      <c r="S646" s="160"/>
      <c r="T646" s="161"/>
      <c r="U646" s="161"/>
      <c r="V646" s="161"/>
      <c r="W646" s="161"/>
      <c r="X646" s="161"/>
      <c r="Y646" s="161"/>
      <c r="Z646" s="161"/>
      <c r="AA646" s="161"/>
      <c r="AB646" s="161"/>
      <c r="AC646" s="161"/>
      <c r="AD646" s="161"/>
      <c r="AE646" s="161"/>
      <c r="AF646" s="161"/>
      <c r="AG646" s="161"/>
      <c r="AH646" s="161"/>
      <c r="AI646" s="162"/>
      <c r="AJ646" s="163"/>
      <c r="AK646" s="164"/>
    </row>
    <row r="647" spans="15:37" x14ac:dyDescent="0.3">
      <c r="O647" s="173"/>
      <c r="P647" s="160"/>
      <c r="Q647" s="160"/>
      <c r="R647" s="160"/>
      <c r="S647" s="160"/>
      <c r="T647" s="161"/>
      <c r="U647" s="161"/>
      <c r="V647" s="161"/>
      <c r="W647" s="161"/>
      <c r="X647" s="161"/>
      <c r="Y647" s="161"/>
      <c r="Z647" s="161"/>
      <c r="AA647" s="161"/>
      <c r="AB647" s="161"/>
      <c r="AC647" s="161"/>
      <c r="AD647" s="161"/>
      <c r="AE647" s="161"/>
      <c r="AF647" s="161"/>
      <c r="AG647" s="161"/>
      <c r="AH647" s="161"/>
      <c r="AI647" s="162"/>
      <c r="AJ647" s="163"/>
      <c r="AK647" s="164"/>
    </row>
    <row r="648" spans="15:37" x14ac:dyDescent="0.3">
      <c r="O648" s="173"/>
      <c r="P648" s="160"/>
      <c r="Q648" s="160"/>
      <c r="R648" s="160"/>
      <c r="S648" s="160"/>
      <c r="T648" s="161"/>
      <c r="U648" s="161"/>
      <c r="V648" s="161"/>
      <c r="W648" s="161"/>
      <c r="X648" s="161"/>
      <c r="Y648" s="161"/>
      <c r="Z648" s="161"/>
      <c r="AA648" s="161"/>
      <c r="AB648" s="161"/>
      <c r="AC648" s="161"/>
      <c r="AD648" s="161"/>
      <c r="AE648" s="161"/>
      <c r="AF648" s="161"/>
      <c r="AG648" s="161"/>
      <c r="AH648" s="161"/>
      <c r="AI648" s="162"/>
      <c r="AJ648" s="163"/>
      <c r="AK648" s="164"/>
    </row>
    <row r="649" spans="15:37" x14ac:dyDescent="0.3">
      <c r="O649" s="173"/>
      <c r="P649" s="160"/>
      <c r="Q649" s="160"/>
      <c r="R649" s="160"/>
      <c r="S649" s="160"/>
      <c r="T649" s="161"/>
      <c r="U649" s="161"/>
      <c r="V649" s="161"/>
      <c r="W649" s="161"/>
      <c r="X649" s="161"/>
      <c r="Y649" s="161"/>
      <c r="Z649" s="161"/>
      <c r="AA649" s="161"/>
      <c r="AB649" s="161"/>
      <c r="AC649" s="161"/>
      <c r="AD649" s="161"/>
      <c r="AE649" s="161"/>
      <c r="AF649" s="161"/>
      <c r="AG649" s="161"/>
      <c r="AH649" s="161"/>
      <c r="AI649" s="162"/>
      <c r="AJ649" s="163"/>
      <c r="AK649" s="164"/>
    </row>
    <row r="650" spans="15:37" x14ac:dyDescent="0.3">
      <c r="O650" s="173"/>
      <c r="P650" s="160"/>
      <c r="Q650" s="160"/>
      <c r="R650" s="160"/>
      <c r="S650" s="160"/>
      <c r="T650" s="161"/>
      <c r="U650" s="161"/>
      <c r="V650" s="161"/>
      <c r="W650" s="161"/>
      <c r="X650" s="161"/>
      <c r="Y650" s="161"/>
      <c r="Z650" s="161"/>
      <c r="AA650" s="161"/>
      <c r="AB650" s="161"/>
      <c r="AC650" s="161"/>
      <c r="AD650" s="161"/>
      <c r="AE650" s="161"/>
      <c r="AF650" s="161"/>
      <c r="AG650" s="161"/>
      <c r="AH650" s="161"/>
      <c r="AI650" s="162"/>
      <c r="AJ650" s="163"/>
      <c r="AK650" s="164"/>
    </row>
    <row r="651" spans="15:37" x14ac:dyDescent="0.3">
      <c r="O651" s="173"/>
      <c r="P651" s="160"/>
      <c r="Q651" s="160"/>
      <c r="R651" s="160"/>
      <c r="S651" s="160"/>
      <c r="T651" s="161"/>
      <c r="U651" s="161"/>
      <c r="V651" s="161"/>
      <c r="W651" s="161"/>
      <c r="X651" s="161"/>
      <c r="Y651" s="161"/>
      <c r="Z651" s="161"/>
      <c r="AA651" s="161"/>
      <c r="AB651" s="161"/>
      <c r="AC651" s="161"/>
      <c r="AD651" s="161"/>
      <c r="AE651" s="161"/>
      <c r="AF651" s="161"/>
      <c r="AG651" s="161"/>
      <c r="AH651" s="161"/>
      <c r="AI651" s="162"/>
      <c r="AJ651" s="163"/>
      <c r="AK651" s="164"/>
    </row>
    <row r="652" spans="15:37" x14ac:dyDescent="0.3">
      <c r="O652" s="173"/>
      <c r="P652" s="160"/>
      <c r="Q652" s="160"/>
      <c r="R652" s="160"/>
      <c r="S652" s="160"/>
      <c r="T652" s="161"/>
      <c r="U652" s="161"/>
      <c r="V652" s="161"/>
      <c r="W652" s="161"/>
      <c r="X652" s="161"/>
      <c r="Y652" s="161"/>
      <c r="Z652" s="161"/>
      <c r="AA652" s="161"/>
      <c r="AB652" s="161"/>
      <c r="AC652" s="161"/>
      <c r="AD652" s="161"/>
      <c r="AE652" s="161"/>
      <c r="AF652" s="161"/>
      <c r="AG652" s="161"/>
      <c r="AH652" s="161"/>
      <c r="AI652" s="162"/>
      <c r="AJ652" s="163"/>
      <c r="AK652" s="164"/>
    </row>
    <row r="653" spans="15:37" x14ac:dyDescent="0.3">
      <c r="O653" s="173"/>
      <c r="P653" s="160"/>
      <c r="Q653" s="160"/>
      <c r="R653" s="160"/>
      <c r="S653" s="160"/>
      <c r="T653" s="161"/>
      <c r="U653" s="161"/>
      <c r="V653" s="161"/>
      <c r="W653" s="161"/>
      <c r="X653" s="161"/>
      <c r="Y653" s="161"/>
      <c r="Z653" s="161"/>
      <c r="AA653" s="161"/>
      <c r="AB653" s="161"/>
      <c r="AC653" s="161"/>
      <c r="AD653" s="161"/>
      <c r="AE653" s="161"/>
      <c r="AF653" s="161"/>
      <c r="AG653" s="161"/>
      <c r="AH653" s="161"/>
      <c r="AI653" s="162"/>
      <c r="AJ653" s="163"/>
      <c r="AK653" s="164"/>
    </row>
    <row r="654" spans="15:37" x14ac:dyDescent="0.3">
      <c r="O654" s="173"/>
      <c r="P654" s="160"/>
      <c r="Q654" s="160"/>
      <c r="R654" s="160"/>
      <c r="S654" s="160"/>
      <c r="T654" s="161"/>
      <c r="U654" s="161"/>
      <c r="V654" s="161"/>
      <c r="W654" s="161"/>
      <c r="X654" s="161"/>
      <c r="Y654" s="161"/>
      <c r="Z654" s="161"/>
      <c r="AA654" s="161"/>
      <c r="AB654" s="161"/>
      <c r="AC654" s="161"/>
      <c r="AD654" s="161"/>
      <c r="AE654" s="161"/>
      <c r="AF654" s="161"/>
      <c r="AG654" s="161"/>
      <c r="AH654" s="161"/>
      <c r="AI654" s="162"/>
      <c r="AJ654" s="163"/>
      <c r="AK654" s="164"/>
    </row>
    <row r="655" spans="15:37" x14ac:dyDescent="0.3">
      <c r="O655" s="173"/>
      <c r="P655" s="160"/>
      <c r="Q655" s="160"/>
      <c r="R655" s="160"/>
      <c r="S655" s="160"/>
      <c r="T655" s="161"/>
      <c r="U655" s="161"/>
      <c r="V655" s="161"/>
      <c r="W655" s="161"/>
      <c r="X655" s="161"/>
      <c r="Y655" s="161"/>
      <c r="Z655" s="161"/>
      <c r="AA655" s="161"/>
      <c r="AB655" s="161"/>
      <c r="AC655" s="161"/>
      <c r="AD655" s="161"/>
      <c r="AE655" s="161"/>
      <c r="AF655" s="161"/>
      <c r="AG655" s="161"/>
      <c r="AH655" s="161"/>
      <c r="AI655" s="162"/>
      <c r="AJ655" s="163"/>
      <c r="AK655" s="164"/>
    </row>
    <row r="656" spans="15:37" x14ac:dyDescent="0.3">
      <c r="O656" s="173"/>
      <c r="P656" s="160"/>
      <c r="Q656" s="160"/>
      <c r="R656" s="160"/>
      <c r="S656" s="160"/>
      <c r="T656" s="161"/>
      <c r="U656" s="161"/>
      <c r="V656" s="161"/>
      <c r="W656" s="161"/>
      <c r="X656" s="161"/>
      <c r="Y656" s="161"/>
      <c r="Z656" s="161"/>
      <c r="AA656" s="161"/>
      <c r="AB656" s="161"/>
      <c r="AC656" s="161"/>
      <c r="AD656" s="161"/>
      <c r="AE656" s="161"/>
      <c r="AF656" s="161"/>
      <c r="AG656" s="161"/>
      <c r="AH656" s="161"/>
      <c r="AI656" s="162"/>
      <c r="AJ656" s="163"/>
      <c r="AK656" s="164"/>
    </row>
    <row r="657" spans="15:37" x14ac:dyDescent="0.3">
      <c r="O657" s="173"/>
      <c r="P657" s="160"/>
      <c r="Q657" s="160"/>
      <c r="R657" s="160"/>
      <c r="S657" s="160"/>
      <c r="T657" s="161"/>
      <c r="U657" s="161"/>
      <c r="V657" s="161"/>
      <c r="W657" s="161"/>
      <c r="X657" s="161"/>
      <c r="Y657" s="161"/>
      <c r="Z657" s="161"/>
      <c r="AA657" s="161"/>
      <c r="AB657" s="161"/>
      <c r="AC657" s="161"/>
      <c r="AD657" s="161"/>
      <c r="AE657" s="161"/>
      <c r="AF657" s="161"/>
      <c r="AG657" s="161"/>
      <c r="AH657" s="161"/>
      <c r="AI657" s="162"/>
      <c r="AJ657" s="163"/>
      <c r="AK657" s="164"/>
    </row>
    <row r="658" spans="15:37" x14ac:dyDescent="0.3">
      <c r="O658" s="173"/>
      <c r="P658" s="160"/>
      <c r="Q658" s="160"/>
      <c r="R658" s="160"/>
      <c r="S658" s="160"/>
      <c r="T658" s="161"/>
      <c r="U658" s="161"/>
      <c r="V658" s="161"/>
      <c r="W658" s="161"/>
      <c r="X658" s="161"/>
      <c r="Y658" s="161"/>
      <c r="Z658" s="161"/>
      <c r="AA658" s="161"/>
      <c r="AB658" s="161"/>
      <c r="AC658" s="161"/>
      <c r="AD658" s="161"/>
      <c r="AE658" s="161"/>
      <c r="AF658" s="161"/>
      <c r="AG658" s="161"/>
      <c r="AH658" s="161"/>
      <c r="AI658" s="162"/>
      <c r="AJ658" s="163"/>
      <c r="AK658" s="164"/>
    </row>
    <row r="659" spans="15:37" x14ac:dyDescent="0.3">
      <c r="O659" s="173"/>
      <c r="P659" s="160"/>
      <c r="Q659" s="160"/>
      <c r="R659" s="160"/>
      <c r="S659" s="160"/>
      <c r="T659" s="161"/>
      <c r="U659" s="161"/>
      <c r="V659" s="161"/>
      <c r="W659" s="161"/>
      <c r="X659" s="161"/>
      <c r="Y659" s="161"/>
      <c r="Z659" s="161"/>
      <c r="AA659" s="161"/>
      <c r="AB659" s="161"/>
      <c r="AC659" s="161"/>
      <c r="AD659" s="161"/>
      <c r="AE659" s="161"/>
      <c r="AF659" s="161"/>
      <c r="AG659" s="161"/>
      <c r="AH659" s="161"/>
      <c r="AI659" s="162"/>
      <c r="AJ659" s="163"/>
      <c r="AK659" s="164"/>
    </row>
    <row r="660" spans="15:37" x14ac:dyDescent="0.3">
      <c r="O660" s="173"/>
      <c r="P660" s="160"/>
      <c r="Q660" s="160"/>
      <c r="R660" s="160"/>
      <c r="S660" s="160"/>
      <c r="T660" s="161"/>
      <c r="U660" s="161"/>
      <c r="V660" s="161"/>
      <c r="W660" s="161"/>
      <c r="X660" s="161"/>
      <c r="Y660" s="161"/>
      <c r="Z660" s="161"/>
      <c r="AA660" s="161"/>
      <c r="AB660" s="161"/>
      <c r="AC660" s="161"/>
      <c r="AD660" s="161"/>
      <c r="AE660" s="161"/>
      <c r="AF660" s="161"/>
      <c r="AG660" s="161"/>
      <c r="AH660" s="161"/>
      <c r="AI660" s="162"/>
      <c r="AJ660" s="163"/>
      <c r="AK660" s="164"/>
    </row>
    <row r="661" spans="15:37" x14ac:dyDescent="0.3">
      <c r="O661" s="173"/>
      <c r="P661" s="160"/>
      <c r="Q661" s="160"/>
      <c r="R661" s="160"/>
      <c r="S661" s="160"/>
      <c r="T661" s="161"/>
      <c r="U661" s="161"/>
      <c r="V661" s="161"/>
      <c r="W661" s="161"/>
      <c r="X661" s="161"/>
      <c r="Y661" s="161"/>
      <c r="Z661" s="161"/>
      <c r="AA661" s="161"/>
      <c r="AB661" s="161"/>
      <c r="AC661" s="161"/>
      <c r="AD661" s="161"/>
      <c r="AE661" s="161"/>
      <c r="AF661" s="161"/>
      <c r="AG661" s="161"/>
      <c r="AH661" s="161"/>
      <c r="AI661" s="162"/>
      <c r="AJ661" s="163"/>
      <c r="AK661" s="164"/>
    </row>
    <row r="662" spans="15:37" x14ac:dyDescent="0.3">
      <c r="O662" s="173"/>
      <c r="P662" s="160"/>
      <c r="Q662" s="160"/>
      <c r="R662" s="160"/>
      <c r="S662" s="160"/>
      <c r="T662" s="161"/>
      <c r="U662" s="161"/>
      <c r="V662" s="161"/>
      <c r="W662" s="161"/>
      <c r="X662" s="161"/>
      <c r="Y662" s="161"/>
      <c r="Z662" s="161"/>
      <c r="AA662" s="161"/>
      <c r="AB662" s="161"/>
      <c r="AC662" s="161"/>
      <c r="AD662" s="161"/>
      <c r="AE662" s="161"/>
      <c r="AF662" s="161"/>
      <c r="AG662" s="161"/>
      <c r="AH662" s="161"/>
      <c r="AI662" s="162"/>
      <c r="AJ662" s="163"/>
      <c r="AK662" s="164"/>
    </row>
    <row r="663" spans="15:37" x14ac:dyDescent="0.3">
      <c r="O663" s="173"/>
      <c r="P663" s="160"/>
      <c r="Q663" s="160"/>
      <c r="R663" s="160"/>
      <c r="S663" s="160"/>
      <c r="T663" s="161"/>
      <c r="U663" s="161"/>
      <c r="V663" s="161"/>
      <c r="W663" s="161"/>
      <c r="X663" s="161"/>
      <c r="Y663" s="161"/>
      <c r="Z663" s="161"/>
      <c r="AA663" s="161"/>
      <c r="AB663" s="161"/>
      <c r="AC663" s="161"/>
      <c r="AD663" s="161"/>
      <c r="AE663" s="161"/>
      <c r="AF663" s="161"/>
      <c r="AG663" s="161"/>
      <c r="AH663" s="161"/>
      <c r="AI663" s="162"/>
      <c r="AJ663" s="163"/>
      <c r="AK663" s="164"/>
    </row>
    <row r="664" spans="15:37" x14ac:dyDescent="0.3">
      <c r="O664" s="173"/>
      <c r="P664" s="160"/>
      <c r="Q664" s="160"/>
      <c r="R664" s="160"/>
      <c r="S664" s="160"/>
      <c r="T664" s="161"/>
      <c r="U664" s="161"/>
      <c r="V664" s="161"/>
      <c r="W664" s="161"/>
      <c r="X664" s="161"/>
      <c r="Y664" s="161"/>
      <c r="Z664" s="161"/>
      <c r="AA664" s="161"/>
      <c r="AB664" s="161"/>
      <c r="AC664" s="161"/>
      <c r="AD664" s="161"/>
      <c r="AE664" s="161"/>
      <c r="AF664" s="161"/>
      <c r="AG664" s="161"/>
      <c r="AH664" s="161"/>
      <c r="AI664" s="162"/>
      <c r="AJ664" s="163"/>
      <c r="AK664" s="164"/>
    </row>
    <row r="665" spans="15:37" x14ac:dyDescent="0.3">
      <c r="O665" s="173"/>
      <c r="P665" s="160"/>
      <c r="Q665" s="160"/>
      <c r="R665" s="160"/>
      <c r="S665" s="160"/>
      <c r="T665" s="161"/>
      <c r="U665" s="161"/>
      <c r="V665" s="161"/>
      <c r="W665" s="161"/>
      <c r="X665" s="161"/>
      <c r="Y665" s="161"/>
      <c r="Z665" s="161"/>
      <c r="AA665" s="161"/>
      <c r="AB665" s="161"/>
      <c r="AC665" s="161"/>
      <c r="AD665" s="161"/>
      <c r="AE665" s="161"/>
      <c r="AF665" s="161"/>
      <c r="AG665" s="161"/>
      <c r="AH665" s="161"/>
      <c r="AI665" s="162"/>
      <c r="AJ665" s="163"/>
      <c r="AK665" s="164"/>
    </row>
    <row r="666" spans="15:37" x14ac:dyDescent="0.3">
      <c r="O666" s="173"/>
      <c r="P666" s="160"/>
      <c r="Q666" s="160"/>
      <c r="R666" s="160"/>
      <c r="S666" s="160"/>
      <c r="T666" s="161"/>
      <c r="U666" s="161"/>
      <c r="V666" s="161"/>
      <c r="W666" s="161"/>
      <c r="X666" s="161"/>
      <c r="Y666" s="161"/>
      <c r="Z666" s="161"/>
      <c r="AA666" s="161"/>
      <c r="AB666" s="161"/>
      <c r="AC666" s="161"/>
      <c r="AD666" s="161"/>
      <c r="AE666" s="161"/>
      <c r="AF666" s="161"/>
      <c r="AG666" s="161"/>
      <c r="AH666" s="161"/>
      <c r="AI666" s="162"/>
      <c r="AJ666" s="163"/>
      <c r="AK666" s="164"/>
    </row>
    <row r="667" spans="15:37" x14ac:dyDescent="0.3">
      <c r="O667" s="173"/>
      <c r="P667" s="160"/>
      <c r="Q667" s="160"/>
      <c r="R667" s="160"/>
      <c r="S667" s="160"/>
      <c r="T667" s="161"/>
      <c r="U667" s="161"/>
      <c r="V667" s="161"/>
      <c r="W667" s="161"/>
      <c r="X667" s="161"/>
      <c r="Y667" s="161"/>
      <c r="Z667" s="161"/>
      <c r="AA667" s="161"/>
      <c r="AB667" s="161"/>
      <c r="AC667" s="161"/>
      <c r="AD667" s="161"/>
      <c r="AE667" s="161"/>
      <c r="AF667" s="161"/>
      <c r="AG667" s="161"/>
      <c r="AH667" s="161"/>
      <c r="AI667" s="162"/>
      <c r="AJ667" s="163"/>
      <c r="AK667" s="164"/>
    </row>
    <row r="668" spans="15:37" x14ac:dyDescent="0.3">
      <c r="O668" s="173"/>
      <c r="P668" s="160"/>
      <c r="Q668" s="160"/>
      <c r="R668" s="160"/>
      <c r="S668" s="160"/>
      <c r="T668" s="161"/>
      <c r="U668" s="161"/>
      <c r="V668" s="161"/>
      <c r="W668" s="161"/>
      <c r="X668" s="161"/>
      <c r="Y668" s="161"/>
      <c r="Z668" s="161"/>
      <c r="AA668" s="161"/>
      <c r="AB668" s="161"/>
      <c r="AC668" s="161"/>
      <c r="AD668" s="161"/>
      <c r="AE668" s="161"/>
      <c r="AF668" s="161"/>
      <c r="AG668" s="161"/>
      <c r="AH668" s="161"/>
      <c r="AI668" s="162"/>
      <c r="AJ668" s="163"/>
      <c r="AK668" s="164"/>
    </row>
    <row r="669" spans="15:37" x14ac:dyDescent="0.3">
      <c r="O669" s="173"/>
      <c r="P669" s="160"/>
      <c r="Q669" s="160"/>
      <c r="R669" s="160"/>
      <c r="S669" s="160"/>
      <c r="T669" s="161"/>
      <c r="U669" s="161"/>
      <c r="V669" s="161"/>
      <c r="W669" s="161"/>
      <c r="X669" s="161"/>
      <c r="Y669" s="161"/>
      <c r="Z669" s="161"/>
      <c r="AA669" s="161"/>
      <c r="AB669" s="161"/>
      <c r="AC669" s="161"/>
      <c r="AD669" s="161"/>
      <c r="AE669" s="161"/>
      <c r="AF669" s="161"/>
      <c r="AG669" s="161"/>
      <c r="AH669" s="161"/>
      <c r="AI669" s="162"/>
      <c r="AJ669" s="163"/>
      <c r="AK669" s="164"/>
    </row>
    <row r="670" spans="15:37" x14ac:dyDescent="0.3">
      <c r="O670" s="173"/>
      <c r="P670" s="160"/>
      <c r="Q670" s="160"/>
      <c r="R670" s="160"/>
      <c r="S670" s="160"/>
      <c r="T670" s="161"/>
      <c r="U670" s="161"/>
      <c r="V670" s="161"/>
      <c r="W670" s="161"/>
      <c r="X670" s="161"/>
      <c r="Y670" s="161"/>
      <c r="Z670" s="161"/>
      <c r="AA670" s="161"/>
      <c r="AB670" s="161"/>
      <c r="AC670" s="161"/>
      <c r="AD670" s="161"/>
      <c r="AE670" s="161"/>
      <c r="AF670" s="161"/>
      <c r="AG670" s="161"/>
      <c r="AH670" s="161"/>
      <c r="AI670" s="162"/>
      <c r="AJ670" s="163"/>
      <c r="AK670" s="164"/>
    </row>
    <row r="671" spans="15:37" x14ac:dyDescent="0.3">
      <c r="O671" s="173"/>
      <c r="P671" s="160"/>
      <c r="Q671" s="160"/>
      <c r="R671" s="160"/>
      <c r="S671" s="160"/>
      <c r="T671" s="161"/>
      <c r="U671" s="161"/>
      <c r="V671" s="161"/>
      <c r="W671" s="161"/>
      <c r="X671" s="161"/>
      <c r="Y671" s="161"/>
      <c r="Z671" s="161"/>
      <c r="AA671" s="161"/>
      <c r="AB671" s="161"/>
      <c r="AC671" s="161"/>
      <c r="AD671" s="161"/>
      <c r="AE671" s="161"/>
      <c r="AF671" s="161"/>
      <c r="AG671" s="161"/>
      <c r="AH671" s="161"/>
      <c r="AI671" s="162"/>
      <c r="AJ671" s="163"/>
      <c r="AK671" s="164"/>
    </row>
    <row r="672" spans="15:37" x14ac:dyDescent="0.3">
      <c r="O672" s="173"/>
      <c r="P672" s="160"/>
      <c r="Q672" s="160"/>
      <c r="R672" s="160"/>
      <c r="S672" s="160"/>
      <c r="T672" s="161"/>
      <c r="U672" s="161"/>
      <c r="V672" s="161"/>
      <c r="W672" s="161"/>
      <c r="X672" s="161"/>
      <c r="Y672" s="161"/>
      <c r="Z672" s="161"/>
      <c r="AA672" s="161"/>
      <c r="AB672" s="161"/>
      <c r="AC672" s="161"/>
      <c r="AD672" s="161"/>
      <c r="AE672" s="161"/>
      <c r="AF672" s="161"/>
      <c r="AG672" s="161"/>
      <c r="AH672" s="161"/>
      <c r="AI672" s="162"/>
      <c r="AJ672" s="163"/>
      <c r="AK672" s="164"/>
    </row>
    <row r="673" spans="15:37" x14ac:dyDescent="0.3">
      <c r="O673" s="173"/>
      <c r="P673" s="160"/>
      <c r="Q673" s="160"/>
      <c r="R673" s="160"/>
      <c r="S673" s="160"/>
      <c r="T673" s="161"/>
      <c r="U673" s="161"/>
      <c r="V673" s="161"/>
      <c r="W673" s="161"/>
      <c r="X673" s="161"/>
      <c r="Y673" s="161"/>
      <c r="Z673" s="161"/>
      <c r="AA673" s="161"/>
      <c r="AB673" s="161"/>
      <c r="AC673" s="161"/>
      <c r="AD673" s="161"/>
      <c r="AE673" s="161"/>
      <c r="AF673" s="161"/>
      <c r="AG673" s="161"/>
      <c r="AH673" s="161"/>
      <c r="AI673" s="162"/>
      <c r="AJ673" s="163"/>
      <c r="AK673" s="164"/>
    </row>
    <row r="674" spans="15:37" x14ac:dyDescent="0.3">
      <c r="O674" s="173"/>
      <c r="P674" s="160"/>
      <c r="Q674" s="160"/>
      <c r="R674" s="160"/>
      <c r="S674" s="160"/>
      <c r="T674" s="161"/>
      <c r="U674" s="161"/>
      <c r="V674" s="161"/>
      <c r="W674" s="161"/>
      <c r="X674" s="161"/>
      <c r="Y674" s="161"/>
      <c r="Z674" s="161"/>
      <c r="AA674" s="161"/>
      <c r="AB674" s="161"/>
      <c r="AC674" s="161"/>
      <c r="AD674" s="161"/>
      <c r="AE674" s="161"/>
      <c r="AF674" s="161"/>
      <c r="AG674" s="161"/>
      <c r="AH674" s="161"/>
      <c r="AI674" s="162"/>
      <c r="AJ674" s="163"/>
      <c r="AK674" s="164"/>
    </row>
    <row r="675" spans="15:37" x14ac:dyDescent="0.3">
      <c r="O675" s="173"/>
      <c r="P675" s="160"/>
      <c r="Q675" s="160"/>
      <c r="R675" s="160"/>
      <c r="S675" s="160"/>
      <c r="T675" s="161"/>
      <c r="U675" s="161"/>
      <c r="V675" s="161"/>
      <c r="W675" s="161"/>
      <c r="X675" s="161"/>
      <c r="Y675" s="161"/>
      <c r="Z675" s="161"/>
      <c r="AA675" s="161"/>
      <c r="AB675" s="161"/>
      <c r="AC675" s="161"/>
      <c r="AD675" s="161"/>
      <c r="AE675" s="161"/>
      <c r="AF675" s="161"/>
      <c r="AG675" s="161"/>
      <c r="AH675" s="161"/>
      <c r="AI675" s="162"/>
      <c r="AJ675" s="163"/>
      <c r="AK675" s="164"/>
    </row>
    <row r="676" spans="15:37" x14ac:dyDescent="0.3">
      <c r="O676" s="173"/>
      <c r="P676" s="160"/>
      <c r="Q676" s="160"/>
      <c r="R676" s="160"/>
      <c r="S676" s="160"/>
      <c r="T676" s="161"/>
      <c r="U676" s="161"/>
      <c r="V676" s="161"/>
      <c r="W676" s="161"/>
      <c r="X676" s="161"/>
      <c r="Y676" s="161"/>
      <c r="Z676" s="161"/>
      <c r="AA676" s="161"/>
      <c r="AB676" s="161"/>
      <c r="AC676" s="161"/>
      <c r="AD676" s="161"/>
      <c r="AE676" s="161"/>
      <c r="AF676" s="161"/>
      <c r="AG676" s="161"/>
      <c r="AH676" s="161"/>
      <c r="AI676" s="162"/>
      <c r="AJ676" s="163"/>
      <c r="AK676" s="164"/>
    </row>
    <row r="677" spans="15:37" x14ac:dyDescent="0.3">
      <c r="O677" s="173"/>
      <c r="P677" s="160"/>
      <c r="Q677" s="160"/>
      <c r="R677" s="160"/>
      <c r="S677" s="160"/>
      <c r="T677" s="161"/>
      <c r="U677" s="161"/>
      <c r="V677" s="161"/>
      <c r="W677" s="161"/>
      <c r="X677" s="161"/>
      <c r="Y677" s="161"/>
      <c r="Z677" s="161"/>
      <c r="AA677" s="161"/>
      <c r="AB677" s="161"/>
      <c r="AC677" s="161"/>
      <c r="AD677" s="161"/>
      <c r="AE677" s="161"/>
      <c r="AF677" s="161"/>
      <c r="AG677" s="161"/>
      <c r="AH677" s="161"/>
      <c r="AI677" s="162"/>
      <c r="AJ677" s="163"/>
      <c r="AK677" s="164"/>
    </row>
    <row r="678" spans="15:37" x14ac:dyDescent="0.3">
      <c r="O678" s="173"/>
      <c r="P678" s="160"/>
      <c r="Q678" s="160"/>
      <c r="R678" s="160"/>
      <c r="S678" s="160"/>
      <c r="T678" s="161"/>
      <c r="U678" s="161"/>
      <c r="V678" s="161"/>
      <c r="W678" s="161"/>
      <c r="X678" s="161"/>
      <c r="Y678" s="161"/>
      <c r="Z678" s="161"/>
      <c r="AA678" s="161"/>
      <c r="AB678" s="161"/>
      <c r="AC678" s="161"/>
      <c r="AD678" s="161"/>
      <c r="AE678" s="161"/>
      <c r="AF678" s="161"/>
      <c r="AG678" s="161"/>
      <c r="AH678" s="161"/>
      <c r="AI678" s="162"/>
      <c r="AJ678" s="163"/>
      <c r="AK678" s="164"/>
    </row>
    <row r="679" spans="15:37" x14ac:dyDescent="0.3">
      <c r="O679" s="173"/>
      <c r="P679" s="160"/>
      <c r="Q679" s="160"/>
      <c r="R679" s="160"/>
      <c r="S679" s="160"/>
      <c r="T679" s="161"/>
      <c r="U679" s="161"/>
      <c r="V679" s="161"/>
      <c r="W679" s="161"/>
      <c r="X679" s="161"/>
      <c r="Y679" s="161"/>
      <c r="Z679" s="161"/>
      <c r="AA679" s="161"/>
      <c r="AB679" s="161"/>
      <c r="AC679" s="161"/>
      <c r="AD679" s="161"/>
      <c r="AE679" s="161"/>
      <c r="AF679" s="161"/>
      <c r="AG679" s="161"/>
      <c r="AH679" s="161"/>
      <c r="AI679" s="162"/>
      <c r="AJ679" s="163"/>
      <c r="AK679" s="164"/>
    </row>
    <row r="680" spans="15:37" x14ac:dyDescent="0.3">
      <c r="O680" s="173"/>
      <c r="P680" s="160"/>
      <c r="Q680" s="160"/>
      <c r="R680" s="160"/>
      <c r="S680" s="160"/>
      <c r="T680" s="161"/>
      <c r="U680" s="161"/>
      <c r="V680" s="161"/>
      <c r="W680" s="161"/>
      <c r="X680" s="161"/>
      <c r="Y680" s="161"/>
      <c r="Z680" s="161"/>
      <c r="AA680" s="161"/>
      <c r="AB680" s="161"/>
      <c r="AC680" s="161"/>
      <c r="AD680" s="161"/>
      <c r="AE680" s="161"/>
      <c r="AF680" s="161"/>
      <c r="AG680" s="161"/>
      <c r="AH680" s="161"/>
      <c r="AI680" s="162"/>
      <c r="AJ680" s="163"/>
      <c r="AK680" s="164"/>
    </row>
    <row r="681" spans="15:37" x14ac:dyDescent="0.3">
      <c r="O681" s="173"/>
      <c r="P681" s="160"/>
      <c r="Q681" s="160"/>
      <c r="R681" s="160"/>
      <c r="S681" s="160"/>
      <c r="T681" s="161"/>
      <c r="U681" s="161"/>
      <c r="V681" s="161"/>
      <c r="W681" s="161"/>
      <c r="X681" s="161"/>
      <c r="Y681" s="161"/>
      <c r="Z681" s="161"/>
      <c r="AA681" s="161"/>
      <c r="AB681" s="161"/>
      <c r="AC681" s="161"/>
      <c r="AD681" s="161"/>
      <c r="AE681" s="161"/>
      <c r="AF681" s="161"/>
      <c r="AG681" s="161"/>
      <c r="AH681" s="161"/>
      <c r="AI681" s="162"/>
      <c r="AJ681" s="163"/>
      <c r="AK681" s="164"/>
    </row>
    <row r="682" spans="15:37" x14ac:dyDescent="0.3">
      <c r="O682" s="173"/>
      <c r="P682" s="160"/>
      <c r="Q682" s="160"/>
      <c r="R682" s="160"/>
      <c r="S682" s="160"/>
      <c r="T682" s="161"/>
      <c r="U682" s="161"/>
      <c r="V682" s="161"/>
      <c r="W682" s="161"/>
      <c r="X682" s="161"/>
      <c r="Y682" s="161"/>
      <c r="Z682" s="161"/>
      <c r="AA682" s="161"/>
      <c r="AB682" s="161"/>
      <c r="AC682" s="161"/>
      <c r="AD682" s="161"/>
      <c r="AE682" s="161"/>
      <c r="AF682" s="161"/>
      <c r="AG682" s="161"/>
      <c r="AH682" s="161"/>
      <c r="AI682" s="162"/>
      <c r="AJ682" s="163"/>
      <c r="AK682" s="164"/>
    </row>
    <row r="683" spans="15:37" x14ac:dyDescent="0.3">
      <c r="O683" s="173"/>
      <c r="P683" s="160"/>
      <c r="Q683" s="160"/>
      <c r="R683" s="160"/>
      <c r="S683" s="160"/>
      <c r="T683" s="161"/>
      <c r="U683" s="161"/>
      <c r="V683" s="161"/>
      <c r="W683" s="161"/>
      <c r="X683" s="161"/>
      <c r="Y683" s="161"/>
      <c r="Z683" s="161"/>
      <c r="AA683" s="161"/>
      <c r="AB683" s="161"/>
      <c r="AC683" s="161"/>
      <c r="AD683" s="161"/>
      <c r="AE683" s="161"/>
      <c r="AF683" s="161"/>
      <c r="AG683" s="161"/>
      <c r="AH683" s="161"/>
      <c r="AI683" s="162"/>
      <c r="AJ683" s="163"/>
      <c r="AK683" s="164"/>
    </row>
    <row r="684" spans="15:37" x14ac:dyDescent="0.3">
      <c r="O684" s="173"/>
      <c r="P684" s="160"/>
      <c r="Q684" s="160"/>
      <c r="R684" s="160"/>
      <c r="S684" s="160"/>
      <c r="T684" s="161"/>
      <c r="U684" s="161"/>
      <c r="V684" s="161"/>
      <c r="W684" s="161"/>
      <c r="X684" s="161"/>
      <c r="Y684" s="161"/>
      <c r="Z684" s="161"/>
      <c r="AA684" s="161"/>
      <c r="AB684" s="161"/>
      <c r="AC684" s="161"/>
      <c r="AD684" s="161"/>
      <c r="AE684" s="161"/>
      <c r="AF684" s="161"/>
      <c r="AG684" s="161"/>
      <c r="AH684" s="161"/>
      <c r="AI684" s="162"/>
      <c r="AJ684" s="163"/>
      <c r="AK684" s="164"/>
    </row>
    <row r="685" spans="15:37" x14ac:dyDescent="0.3">
      <c r="O685" s="173"/>
      <c r="P685" s="160"/>
      <c r="Q685" s="160"/>
      <c r="R685" s="160"/>
      <c r="S685" s="160"/>
      <c r="T685" s="161"/>
      <c r="U685" s="161"/>
      <c r="V685" s="161"/>
      <c r="W685" s="161"/>
      <c r="X685" s="161"/>
      <c r="Y685" s="161"/>
      <c r="Z685" s="161"/>
      <c r="AA685" s="161"/>
      <c r="AB685" s="161"/>
      <c r="AC685" s="161"/>
      <c r="AD685" s="161"/>
      <c r="AE685" s="161"/>
      <c r="AF685" s="161"/>
      <c r="AG685" s="161"/>
      <c r="AH685" s="161"/>
      <c r="AI685" s="162"/>
      <c r="AJ685" s="163"/>
      <c r="AK685" s="164"/>
    </row>
    <row r="686" spans="15:37" x14ac:dyDescent="0.3">
      <c r="O686" s="173"/>
      <c r="P686" s="160"/>
      <c r="Q686" s="160"/>
      <c r="R686" s="160"/>
      <c r="S686" s="160"/>
      <c r="T686" s="161"/>
      <c r="U686" s="161"/>
      <c r="V686" s="161"/>
      <c r="W686" s="161"/>
      <c r="X686" s="161"/>
      <c r="Y686" s="161"/>
      <c r="Z686" s="161"/>
      <c r="AA686" s="161"/>
      <c r="AB686" s="161"/>
      <c r="AC686" s="161"/>
      <c r="AD686" s="161"/>
      <c r="AE686" s="161"/>
      <c r="AF686" s="161"/>
      <c r="AG686" s="161"/>
      <c r="AH686" s="161"/>
      <c r="AI686" s="162"/>
      <c r="AJ686" s="163"/>
      <c r="AK686" s="164"/>
    </row>
    <row r="687" spans="15:37" x14ac:dyDescent="0.3">
      <c r="O687" s="173"/>
      <c r="P687" s="160"/>
      <c r="Q687" s="160"/>
      <c r="R687" s="160"/>
      <c r="S687" s="160"/>
      <c r="T687" s="161"/>
      <c r="U687" s="161"/>
      <c r="V687" s="161"/>
      <c r="W687" s="161"/>
      <c r="X687" s="161"/>
      <c r="Y687" s="161"/>
      <c r="Z687" s="161"/>
      <c r="AA687" s="161"/>
      <c r="AB687" s="161"/>
      <c r="AC687" s="161"/>
      <c r="AD687" s="161"/>
      <c r="AE687" s="161"/>
      <c r="AF687" s="161"/>
      <c r="AG687" s="161"/>
      <c r="AH687" s="161"/>
      <c r="AI687" s="162"/>
      <c r="AJ687" s="163"/>
      <c r="AK687" s="164"/>
    </row>
    <row r="688" spans="15:37" x14ac:dyDescent="0.3">
      <c r="O688" s="173"/>
      <c r="P688" s="160"/>
      <c r="Q688" s="160"/>
      <c r="R688" s="160"/>
      <c r="S688" s="160"/>
      <c r="T688" s="161"/>
      <c r="U688" s="161"/>
      <c r="V688" s="161"/>
      <c r="W688" s="161"/>
      <c r="X688" s="161"/>
      <c r="Y688" s="161"/>
      <c r="Z688" s="161"/>
      <c r="AA688" s="161"/>
      <c r="AB688" s="161"/>
      <c r="AC688" s="161"/>
      <c r="AD688" s="161"/>
      <c r="AE688" s="161"/>
      <c r="AF688" s="161"/>
      <c r="AG688" s="161"/>
      <c r="AH688" s="161"/>
      <c r="AI688" s="162"/>
      <c r="AJ688" s="163"/>
      <c r="AK688" s="164"/>
    </row>
    <row r="689" spans="15:37" x14ac:dyDescent="0.3">
      <c r="O689" s="173"/>
      <c r="P689" s="160"/>
      <c r="Q689" s="160"/>
      <c r="R689" s="160"/>
      <c r="S689" s="160"/>
      <c r="T689" s="161"/>
      <c r="U689" s="161"/>
      <c r="V689" s="161"/>
      <c r="W689" s="161"/>
      <c r="X689" s="161"/>
      <c r="Y689" s="161"/>
      <c r="Z689" s="161"/>
      <c r="AA689" s="161"/>
      <c r="AB689" s="161"/>
      <c r="AC689" s="161"/>
      <c r="AD689" s="161"/>
      <c r="AE689" s="161"/>
      <c r="AF689" s="161"/>
      <c r="AG689" s="161"/>
      <c r="AH689" s="161"/>
      <c r="AI689" s="162"/>
      <c r="AJ689" s="163"/>
      <c r="AK689" s="164"/>
    </row>
    <row r="690" spans="15:37" x14ac:dyDescent="0.3">
      <c r="O690" s="173"/>
      <c r="P690" s="160"/>
      <c r="Q690" s="160"/>
      <c r="R690" s="160"/>
      <c r="S690" s="160"/>
      <c r="T690" s="161"/>
      <c r="U690" s="161"/>
      <c r="V690" s="161"/>
      <c r="W690" s="161"/>
      <c r="X690" s="161"/>
      <c r="Y690" s="161"/>
      <c r="Z690" s="161"/>
      <c r="AA690" s="161"/>
      <c r="AB690" s="161"/>
      <c r="AC690" s="161"/>
      <c r="AD690" s="161"/>
      <c r="AE690" s="161"/>
      <c r="AF690" s="161"/>
      <c r="AG690" s="161"/>
      <c r="AH690" s="161"/>
      <c r="AI690" s="162"/>
      <c r="AJ690" s="163"/>
      <c r="AK690" s="164"/>
    </row>
    <row r="691" spans="15:37" x14ac:dyDescent="0.3">
      <c r="O691" s="173"/>
      <c r="P691" s="160"/>
      <c r="Q691" s="160"/>
      <c r="R691" s="160"/>
      <c r="S691" s="160"/>
      <c r="T691" s="161"/>
      <c r="U691" s="161"/>
      <c r="V691" s="161"/>
      <c r="W691" s="161"/>
      <c r="X691" s="161"/>
      <c r="Y691" s="161"/>
      <c r="Z691" s="161"/>
      <c r="AA691" s="161"/>
      <c r="AB691" s="161"/>
      <c r="AC691" s="161"/>
      <c r="AD691" s="161"/>
      <c r="AE691" s="161"/>
      <c r="AF691" s="161"/>
      <c r="AG691" s="161"/>
      <c r="AH691" s="161"/>
      <c r="AI691" s="162"/>
      <c r="AJ691" s="163"/>
      <c r="AK691" s="164"/>
    </row>
    <row r="692" spans="15:37" x14ac:dyDescent="0.3">
      <c r="O692" s="173"/>
      <c r="P692" s="160"/>
      <c r="Q692" s="160"/>
      <c r="R692" s="160"/>
      <c r="S692" s="160"/>
      <c r="T692" s="161"/>
      <c r="U692" s="161"/>
      <c r="V692" s="161"/>
      <c r="W692" s="161"/>
      <c r="X692" s="161"/>
      <c r="Y692" s="161"/>
      <c r="Z692" s="161"/>
      <c r="AA692" s="161"/>
      <c r="AB692" s="161"/>
      <c r="AC692" s="161"/>
      <c r="AD692" s="161"/>
      <c r="AE692" s="161"/>
      <c r="AF692" s="161"/>
      <c r="AG692" s="161"/>
      <c r="AH692" s="161"/>
      <c r="AI692" s="162"/>
      <c r="AJ692" s="163"/>
      <c r="AK692" s="164"/>
    </row>
    <row r="693" spans="15:37" x14ac:dyDescent="0.3">
      <c r="O693" s="173"/>
      <c r="P693" s="160"/>
      <c r="Q693" s="160"/>
      <c r="R693" s="160"/>
      <c r="S693" s="160"/>
      <c r="T693" s="161"/>
      <c r="U693" s="161"/>
      <c r="V693" s="161"/>
      <c r="W693" s="161"/>
      <c r="X693" s="161"/>
      <c r="Y693" s="161"/>
      <c r="Z693" s="161"/>
      <c r="AA693" s="161"/>
      <c r="AB693" s="161"/>
      <c r="AC693" s="161"/>
      <c r="AD693" s="161"/>
      <c r="AE693" s="161"/>
      <c r="AF693" s="161"/>
      <c r="AG693" s="161"/>
      <c r="AH693" s="161"/>
      <c r="AI693" s="162"/>
      <c r="AJ693" s="163"/>
      <c r="AK693" s="164"/>
    </row>
    <row r="694" spans="15:37" x14ac:dyDescent="0.3">
      <c r="O694" s="173"/>
      <c r="P694" s="160"/>
      <c r="Q694" s="160"/>
      <c r="R694" s="160"/>
      <c r="S694" s="160"/>
      <c r="T694" s="161"/>
      <c r="U694" s="161"/>
      <c r="V694" s="161"/>
      <c r="W694" s="161"/>
      <c r="X694" s="161"/>
      <c r="Y694" s="161"/>
      <c r="Z694" s="161"/>
      <c r="AA694" s="161"/>
      <c r="AB694" s="161"/>
      <c r="AC694" s="161"/>
      <c r="AD694" s="161"/>
      <c r="AE694" s="161"/>
      <c r="AF694" s="161"/>
      <c r="AG694" s="161"/>
      <c r="AH694" s="161"/>
      <c r="AI694" s="162"/>
      <c r="AJ694" s="163"/>
      <c r="AK694" s="164"/>
    </row>
    <row r="695" spans="15:37" x14ac:dyDescent="0.3">
      <c r="O695" s="173"/>
      <c r="P695" s="160"/>
      <c r="Q695" s="160"/>
      <c r="R695" s="160"/>
      <c r="S695" s="160"/>
      <c r="T695" s="161"/>
      <c r="U695" s="161"/>
      <c r="V695" s="161"/>
      <c r="W695" s="161"/>
      <c r="X695" s="161"/>
      <c r="Y695" s="161"/>
      <c r="Z695" s="161"/>
      <c r="AA695" s="161"/>
      <c r="AB695" s="161"/>
      <c r="AC695" s="161"/>
      <c r="AD695" s="161"/>
      <c r="AE695" s="161"/>
      <c r="AF695" s="161"/>
      <c r="AG695" s="161"/>
      <c r="AH695" s="161"/>
      <c r="AI695" s="162"/>
      <c r="AJ695" s="163"/>
      <c r="AK695" s="164"/>
    </row>
    <row r="696" spans="15:37" x14ac:dyDescent="0.3">
      <c r="O696" s="173"/>
      <c r="P696" s="160"/>
      <c r="Q696" s="160"/>
      <c r="R696" s="160"/>
      <c r="S696" s="160"/>
      <c r="T696" s="161"/>
      <c r="U696" s="161"/>
      <c r="V696" s="161"/>
      <c r="W696" s="161"/>
      <c r="X696" s="161"/>
      <c r="Y696" s="161"/>
      <c r="Z696" s="161"/>
      <c r="AA696" s="161"/>
      <c r="AB696" s="161"/>
      <c r="AC696" s="161"/>
      <c r="AD696" s="161"/>
      <c r="AE696" s="161"/>
      <c r="AF696" s="161"/>
      <c r="AG696" s="161"/>
      <c r="AH696" s="161"/>
      <c r="AI696" s="162"/>
      <c r="AJ696" s="163"/>
      <c r="AK696" s="164"/>
    </row>
    <row r="697" spans="15:37" x14ac:dyDescent="0.3">
      <c r="O697" s="173"/>
      <c r="P697" s="160"/>
      <c r="Q697" s="160"/>
      <c r="R697" s="160"/>
      <c r="S697" s="160"/>
      <c r="T697" s="161"/>
      <c r="U697" s="161"/>
      <c r="V697" s="161"/>
      <c r="W697" s="161"/>
      <c r="X697" s="161"/>
      <c r="Y697" s="161"/>
      <c r="Z697" s="161"/>
      <c r="AA697" s="161"/>
      <c r="AB697" s="161"/>
      <c r="AC697" s="161"/>
      <c r="AD697" s="161"/>
      <c r="AE697" s="161"/>
      <c r="AF697" s="161"/>
      <c r="AG697" s="161"/>
      <c r="AH697" s="161"/>
      <c r="AI697" s="162"/>
      <c r="AJ697" s="163"/>
      <c r="AK697" s="164"/>
    </row>
    <row r="698" spans="15:37" x14ac:dyDescent="0.3">
      <c r="O698" s="173"/>
      <c r="P698" s="160"/>
      <c r="Q698" s="160"/>
      <c r="R698" s="160"/>
      <c r="S698" s="160"/>
      <c r="T698" s="161"/>
      <c r="U698" s="161"/>
      <c r="V698" s="161"/>
      <c r="W698" s="161"/>
      <c r="X698" s="161"/>
      <c r="Y698" s="161"/>
      <c r="Z698" s="161"/>
      <c r="AA698" s="161"/>
      <c r="AB698" s="161"/>
      <c r="AC698" s="161"/>
      <c r="AD698" s="161"/>
      <c r="AE698" s="161"/>
      <c r="AF698" s="161"/>
      <c r="AG698" s="161"/>
      <c r="AH698" s="161"/>
      <c r="AI698" s="162"/>
      <c r="AJ698" s="163"/>
      <c r="AK698" s="164"/>
    </row>
    <row r="699" spans="15:37" x14ac:dyDescent="0.3">
      <c r="O699" s="173"/>
      <c r="P699" s="160"/>
      <c r="Q699" s="160"/>
      <c r="R699" s="160"/>
      <c r="S699" s="160"/>
      <c r="T699" s="161"/>
      <c r="U699" s="161"/>
      <c r="V699" s="161"/>
      <c r="W699" s="161"/>
      <c r="X699" s="161"/>
      <c r="Y699" s="161"/>
      <c r="Z699" s="161"/>
      <c r="AA699" s="161"/>
      <c r="AB699" s="161"/>
      <c r="AC699" s="161"/>
      <c r="AD699" s="161"/>
      <c r="AE699" s="161"/>
      <c r="AF699" s="161"/>
      <c r="AG699" s="161"/>
      <c r="AH699" s="161"/>
      <c r="AI699" s="162"/>
      <c r="AJ699" s="163"/>
      <c r="AK699" s="164"/>
    </row>
    <row r="700" spans="15:37" x14ac:dyDescent="0.3">
      <c r="O700" s="173"/>
      <c r="P700" s="160"/>
      <c r="Q700" s="160"/>
      <c r="R700" s="160"/>
      <c r="S700" s="160"/>
      <c r="T700" s="161"/>
      <c r="U700" s="161"/>
      <c r="V700" s="161"/>
      <c r="W700" s="161"/>
      <c r="X700" s="161"/>
      <c r="Y700" s="161"/>
      <c r="Z700" s="161"/>
      <c r="AA700" s="161"/>
      <c r="AB700" s="161"/>
      <c r="AC700" s="161"/>
      <c r="AD700" s="161"/>
      <c r="AE700" s="161"/>
      <c r="AF700" s="161"/>
      <c r="AG700" s="161"/>
      <c r="AH700" s="161"/>
      <c r="AI700" s="162"/>
      <c r="AJ700" s="163"/>
      <c r="AK700" s="164"/>
    </row>
    <row r="701" spans="15:37" x14ac:dyDescent="0.3">
      <c r="O701" s="173"/>
      <c r="P701" s="160"/>
      <c r="Q701" s="160"/>
      <c r="R701" s="160"/>
      <c r="S701" s="160"/>
      <c r="T701" s="161"/>
      <c r="U701" s="161"/>
      <c r="V701" s="161"/>
      <c r="W701" s="161"/>
      <c r="X701" s="161"/>
      <c r="Y701" s="161"/>
      <c r="Z701" s="161"/>
      <c r="AA701" s="161"/>
      <c r="AB701" s="161"/>
      <c r="AC701" s="161"/>
      <c r="AD701" s="161"/>
      <c r="AE701" s="161"/>
      <c r="AF701" s="161"/>
      <c r="AG701" s="161"/>
      <c r="AH701" s="161"/>
      <c r="AI701" s="162"/>
      <c r="AJ701" s="163"/>
      <c r="AK701" s="164"/>
    </row>
    <row r="702" spans="15:37" x14ac:dyDescent="0.3">
      <c r="O702" s="173"/>
      <c r="P702" s="160"/>
      <c r="Q702" s="160"/>
      <c r="R702" s="160"/>
      <c r="S702" s="160"/>
      <c r="T702" s="161"/>
      <c r="U702" s="161"/>
      <c r="V702" s="161"/>
      <c r="W702" s="161"/>
      <c r="X702" s="161"/>
      <c r="Y702" s="161"/>
      <c r="Z702" s="161"/>
      <c r="AA702" s="161"/>
      <c r="AB702" s="161"/>
      <c r="AC702" s="161"/>
      <c r="AD702" s="161"/>
      <c r="AE702" s="161"/>
      <c r="AF702" s="161"/>
      <c r="AG702" s="161"/>
      <c r="AH702" s="161"/>
      <c r="AI702" s="162"/>
      <c r="AJ702" s="163"/>
      <c r="AK702" s="164"/>
    </row>
    <row r="703" spans="15:37" x14ac:dyDescent="0.3">
      <c r="O703" s="173"/>
      <c r="P703" s="160"/>
      <c r="Q703" s="160"/>
      <c r="R703" s="160"/>
      <c r="S703" s="160"/>
      <c r="T703" s="161"/>
      <c r="U703" s="161"/>
      <c r="V703" s="161"/>
      <c r="W703" s="161"/>
      <c r="X703" s="161"/>
      <c r="Y703" s="161"/>
      <c r="Z703" s="161"/>
      <c r="AA703" s="161"/>
      <c r="AB703" s="161"/>
      <c r="AC703" s="161"/>
      <c r="AD703" s="161"/>
      <c r="AE703" s="161"/>
      <c r="AF703" s="161"/>
      <c r="AG703" s="161"/>
      <c r="AH703" s="161"/>
      <c r="AI703" s="162"/>
      <c r="AJ703" s="163"/>
      <c r="AK703" s="164"/>
    </row>
    <row r="704" spans="15:37" x14ac:dyDescent="0.3">
      <c r="O704" s="173"/>
      <c r="P704" s="160"/>
      <c r="Q704" s="160"/>
      <c r="R704" s="160"/>
      <c r="S704" s="160"/>
      <c r="T704" s="161"/>
      <c r="U704" s="161"/>
      <c r="V704" s="161"/>
      <c r="W704" s="161"/>
      <c r="X704" s="161"/>
      <c r="Y704" s="161"/>
      <c r="Z704" s="161"/>
      <c r="AA704" s="161"/>
      <c r="AB704" s="161"/>
      <c r="AC704" s="161"/>
      <c r="AD704" s="161"/>
      <c r="AE704" s="161"/>
      <c r="AF704" s="161"/>
      <c r="AG704" s="161"/>
      <c r="AH704" s="161"/>
      <c r="AI704" s="162"/>
      <c r="AJ704" s="163"/>
      <c r="AK704" s="164"/>
    </row>
    <row r="705" spans="15:37" x14ac:dyDescent="0.3">
      <c r="O705" s="173"/>
      <c r="P705" s="160"/>
      <c r="Q705" s="160"/>
      <c r="R705" s="160"/>
      <c r="S705" s="160"/>
      <c r="T705" s="161"/>
      <c r="U705" s="161"/>
      <c r="V705" s="161"/>
      <c r="W705" s="161"/>
      <c r="X705" s="161"/>
      <c r="Y705" s="161"/>
      <c r="Z705" s="161"/>
      <c r="AA705" s="161"/>
      <c r="AB705" s="161"/>
      <c r="AC705" s="161"/>
      <c r="AD705" s="161"/>
      <c r="AE705" s="161"/>
      <c r="AF705" s="161"/>
      <c r="AG705" s="161"/>
      <c r="AH705" s="161"/>
      <c r="AI705" s="162"/>
      <c r="AJ705" s="163"/>
      <c r="AK705" s="164"/>
    </row>
    <row r="706" spans="15:37" x14ac:dyDescent="0.3">
      <c r="O706" s="173"/>
      <c r="P706" s="160"/>
      <c r="Q706" s="160"/>
      <c r="R706" s="160"/>
      <c r="S706" s="160"/>
      <c r="T706" s="161"/>
      <c r="U706" s="161"/>
      <c r="V706" s="161"/>
      <c r="W706" s="161"/>
      <c r="X706" s="161"/>
      <c r="Y706" s="161"/>
      <c r="Z706" s="161"/>
      <c r="AA706" s="161"/>
      <c r="AB706" s="161"/>
      <c r="AC706" s="161"/>
      <c r="AD706" s="161"/>
      <c r="AE706" s="161"/>
      <c r="AF706" s="161"/>
      <c r="AG706" s="161"/>
      <c r="AH706" s="161"/>
      <c r="AI706" s="162"/>
      <c r="AJ706" s="163"/>
      <c r="AK706" s="164"/>
    </row>
    <row r="707" spans="15:37" x14ac:dyDescent="0.3">
      <c r="O707" s="173"/>
      <c r="P707" s="160"/>
      <c r="Q707" s="160"/>
      <c r="R707" s="160"/>
      <c r="S707" s="160"/>
      <c r="T707" s="161"/>
      <c r="U707" s="161"/>
      <c r="V707" s="161"/>
      <c r="W707" s="161"/>
      <c r="X707" s="161"/>
      <c r="Y707" s="161"/>
      <c r="Z707" s="161"/>
      <c r="AA707" s="161"/>
      <c r="AB707" s="161"/>
      <c r="AC707" s="161"/>
      <c r="AD707" s="161"/>
      <c r="AE707" s="161"/>
      <c r="AF707" s="161"/>
      <c r="AG707" s="161"/>
      <c r="AH707" s="161"/>
      <c r="AI707" s="162"/>
      <c r="AJ707" s="163"/>
      <c r="AK707" s="164"/>
    </row>
    <row r="708" spans="15:37" x14ac:dyDescent="0.3">
      <c r="O708" s="173"/>
      <c r="P708" s="160"/>
      <c r="Q708" s="160"/>
      <c r="R708" s="160"/>
      <c r="S708" s="160"/>
      <c r="T708" s="161"/>
      <c r="U708" s="161"/>
      <c r="V708" s="161"/>
      <c r="W708" s="161"/>
      <c r="X708" s="161"/>
      <c r="Y708" s="161"/>
      <c r="Z708" s="161"/>
      <c r="AA708" s="161"/>
      <c r="AB708" s="161"/>
      <c r="AC708" s="161"/>
      <c r="AD708" s="161"/>
      <c r="AE708" s="161"/>
      <c r="AF708" s="161"/>
      <c r="AG708" s="161"/>
      <c r="AH708" s="161"/>
      <c r="AI708" s="162"/>
      <c r="AJ708" s="163"/>
      <c r="AK708" s="164"/>
    </row>
    <row r="709" spans="15:37" x14ac:dyDescent="0.3">
      <c r="O709" s="173"/>
      <c r="P709" s="160"/>
      <c r="Q709" s="160"/>
      <c r="R709" s="160"/>
      <c r="S709" s="160"/>
      <c r="T709" s="161"/>
      <c r="U709" s="161"/>
      <c r="V709" s="161"/>
      <c r="W709" s="161"/>
      <c r="X709" s="161"/>
      <c r="Y709" s="161"/>
      <c r="Z709" s="161"/>
      <c r="AA709" s="161"/>
      <c r="AB709" s="161"/>
      <c r="AC709" s="161"/>
      <c r="AD709" s="161"/>
      <c r="AE709" s="161"/>
      <c r="AF709" s="161"/>
      <c r="AG709" s="161"/>
      <c r="AH709" s="161"/>
      <c r="AI709" s="162"/>
      <c r="AJ709" s="163"/>
      <c r="AK709" s="164"/>
    </row>
    <row r="710" spans="15:37" x14ac:dyDescent="0.3">
      <c r="O710" s="173"/>
      <c r="P710" s="160"/>
      <c r="Q710" s="160"/>
      <c r="R710" s="160"/>
      <c r="S710" s="160"/>
      <c r="T710" s="161"/>
      <c r="U710" s="161"/>
      <c r="V710" s="161"/>
      <c r="W710" s="161"/>
      <c r="X710" s="161"/>
      <c r="Y710" s="161"/>
      <c r="Z710" s="161"/>
      <c r="AA710" s="161"/>
      <c r="AB710" s="161"/>
      <c r="AC710" s="161"/>
      <c r="AD710" s="161"/>
      <c r="AE710" s="161"/>
      <c r="AF710" s="161"/>
      <c r="AG710" s="161"/>
      <c r="AH710" s="161"/>
      <c r="AI710" s="162"/>
      <c r="AJ710" s="163"/>
      <c r="AK710" s="164"/>
    </row>
    <row r="711" spans="15:37" x14ac:dyDescent="0.3">
      <c r="O711" s="173"/>
      <c r="P711" s="160"/>
      <c r="Q711" s="160"/>
      <c r="R711" s="160"/>
      <c r="S711" s="160"/>
      <c r="T711" s="161"/>
      <c r="U711" s="161"/>
      <c r="V711" s="161"/>
      <c r="W711" s="161"/>
      <c r="X711" s="161"/>
      <c r="Y711" s="161"/>
      <c r="Z711" s="161"/>
      <c r="AA711" s="161"/>
      <c r="AB711" s="161"/>
      <c r="AC711" s="161"/>
      <c r="AD711" s="161"/>
      <c r="AE711" s="161"/>
      <c r="AF711" s="161"/>
      <c r="AG711" s="161"/>
      <c r="AH711" s="161"/>
      <c r="AI711" s="162"/>
      <c r="AJ711" s="163"/>
      <c r="AK711" s="164"/>
    </row>
    <row r="712" spans="15:37" x14ac:dyDescent="0.3">
      <c r="O712" s="173"/>
      <c r="P712" s="160"/>
      <c r="Q712" s="160"/>
      <c r="R712" s="160"/>
      <c r="S712" s="160"/>
      <c r="T712" s="161"/>
      <c r="U712" s="161"/>
      <c r="V712" s="161"/>
      <c r="W712" s="161"/>
      <c r="X712" s="161"/>
      <c r="Y712" s="161"/>
      <c r="Z712" s="161"/>
      <c r="AA712" s="161"/>
      <c r="AB712" s="161"/>
      <c r="AC712" s="161"/>
      <c r="AD712" s="161"/>
      <c r="AE712" s="161"/>
      <c r="AF712" s="161"/>
      <c r="AG712" s="161"/>
      <c r="AH712" s="161"/>
      <c r="AI712" s="162"/>
      <c r="AJ712" s="163"/>
      <c r="AK712" s="164"/>
    </row>
    <row r="713" spans="15:37" x14ac:dyDescent="0.3">
      <c r="O713" s="173"/>
      <c r="P713" s="160"/>
      <c r="Q713" s="160"/>
      <c r="R713" s="160"/>
      <c r="S713" s="160"/>
      <c r="T713" s="161"/>
      <c r="U713" s="161"/>
      <c r="V713" s="161"/>
      <c r="W713" s="161"/>
      <c r="X713" s="161"/>
      <c r="Y713" s="161"/>
      <c r="Z713" s="161"/>
      <c r="AA713" s="161"/>
      <c r="AB713" s="161"/>
      <c r="AC713" s="161"/>
      <c r="AD713" s="161"/>
      <c r="AE713" s="161"/>
      <c r="AF713" s="161"/>
      <c r="AG713" s="161"/>
      <c r="AH713" s="161"/>
      <c r="AI713" s="162"/>
      <c r="AJ713" s="163"/>
      <c r="AK713" s="164"/>
    </row>
    <row r="714" spans="15:37" x14ac:dyDescent="0.3">
      <c r="O714" s="173"/>
      <c r="P714" s="160"/>
      <c r="Q714" s="160"/>
      <c r="R714" s="160"/>
      <c r="S714" s="160"/>
      <c r="T714" s="161"/>
      <c r="U714" s="161"/>
      <c r="V714" s="161"/>
      <c r="W714" s="161"/>
      <c r="X714" s="161"/>
      <c r="Y714" s="161"/>
      <c r="Z714" s="161"/>
      <c r="AA714" s="161"/>
      <c r="AB714" s="161"/>
      <c r="AC714" s="161"/>
      <c r="AD714" s="161"/>
      <c r="AE714" s="161"/>
      <c r="AF714" s="161"/>
      <c r="AG714" s="161"/>
      <c r="AH714" s="161"/>
      <c r="AI714" s="162"/>
      <c r="AJ714" s="163"/>
      <c r="AK714" s="164"/>
    </row>
    <row r="715" spans="15:37" x14ac:dyDescent="0.3">
      <c r="O715" s="173"/>
      <c r="P715" s="160"/>
      <c r="Q715" s="160"/>
      <c r="R715" s="160"/>
      <c r="S715" s="160"/>
      <c r="T715" s="161"/>
      <c r="U715" s="161"/>
      <c r="V715" s="161"/>
      <c r="W715" s="161"/>
      <c r="X715" s="161"/>
      <c r="Y715" s="161"/>
      <c r="Z715" s="161"/>
      <c r="AA715" s="161"/>
      <c r="AB715" s="161"/>
      <c r="AC715" s="161"/>
      <c r="AD715" s="161"/>
      <c r="AE715" s="161"/>
      <c r="AF715" s="161"/>
      <c r="AG715" s="161"/>
      <c r="AH715" s="161"/>
      <c r="AI715" s="162"/>
      <c r="AJ715" s="163"/>
      <c r="AK715" s="164"/>
    </row>
    <row r="716" spans="15:37" x14ac:dyDescent="0.3">
      <c r="O716" s="173"/>
      <c r="P716" s="160"/>
      <c r="Q716" s="160"/>
      <c r="R716" s="160"/>
      <c r="S716" s="160"/>
      <c r="T716" s="161"/>
      <c r="U716" s="161"/>
      <c r="V716" s="161"/>
      <c r="W716" s="161"/>
      <c r="X716" s="161"/>
      <c r="Y716" s="161"/>
      <c r="Z716" s="161"/>
      <c r="AA716" s="161"/>
      <c r="AB716" s="161"/>
      <c r="AC716" s="161"/>
      <c r="AD716" s="161"/>
      <c r="AE716" s="161"/>
      <c r="AF716" s="161"/>
      <c r="AG716" s="161"/>
      <c r="AH716" s="161"/>
      <c r="AI716" s="162"/>
      <c r="AJ716" s="163"/>
      <c r="AK716" s="164"/>
    </row>
    <row r="717" spans="15:37" x14ac:dyDescent="0.3">
      <c r="O717" s="173"/>
      <c r="P717" s="160"/>
      <c r="Q717" s="160"/>
      <c r="R717" s="160"/>
      <c r="S717" s="160"/>
      <c r="T717" s="161"/>
      <c r="U717" s="161"/>
      <c r="V717" s="161"/>
      <c r="W717" s="161"/>
      <c r="X717" s="161"/>
      <c r="Y717" s="161"/>
      <c r="Z717" s="161"/>
      <c r="AA717" s="161"/>
      <c r="AB717" s="161"/>
      <c r="AC717" s="161"/>
      <c r="AD717" s="161"/>
      <c r="AE717" s="161"/>
      <c r="AF717" s="161"/>
      <c r="AG717" s="161"/>
      <c r="AH717" s="161"/>
      <c r="AI717" s="162"/>
      <c r="AJ717" s="163"/>
      <c r="AK717" s="164"/>
    </row>
    <row r="718" spans="15:37" x14ac:dyDescent="0.3">
      <c r="O718" s="173"/>
      <c r="P718" s="160"/>
      <c r="Q718" s="160"/>
      <c r="R718" s="160"/>
      <c r="S718" s="160"/>
      <c r="T718" s="161"/>
      <c r="U718" s="161"/>
      <c r="V718" s="161"/>
      <c r="W718" s="161"/>
      <c r="X718" s="161"/>
      <c r="Y718" s="161"/>
      <c r="Z718" s="161"/>
      <c r="AA718" s="161"/>
      <c r="AB718" s="161"/>
      <c r="AC718" s="161"/>
      <c r="AD718" s="161"/>
      <c r="AE718" s="161"/>
      <c r="AF718" s="161"/>
      <c r="AG718" s="161"/>
      <c r="AH718" s="161"/>
      <c r="AI718" s="162"/>
      <c r="AJ718" s="163"/>
      <c r="AK718" s="164"/>
    </row>
    <row r="719" spans="15:37" x14ac:dyDescent="0.3">
      <c r="O719" s="173"/>
      <c r="P719" s="160"/>
      <c r="Q719" s="160"/>
      <c r="R719" s="160"/>
      <c r="S719" s="160"/>
      <c r="T719" s="161"/>
      <c r="U719" s="161"/>
      <c r="V719" s="161"/>
      <c r="W719" s="161"/>
      <c r="X719" s="161"/>
      <c r="Y719" s="161"/>
      <c r="Z719" s="161"/>
      <c r="AA719" s="161"/>
      <c r="AB719" s="161"/>
      <c r="AC719" s="161"/>
      <c r="AD719" s="161"/>
      <c r="AE719" s="161"/>
      <c r="AF719" s="161"/>
      <c r="AG719" s="161"/>
      <c r="AH719" s="161"/>
      <c r="AI719" s="162"/>
      <c r="AJ719" s="163"/>
      <c r="AK719" s="164"/>
    </row>
    <row r="720" spans="15:37" x14ac:dyDescent="0.3">
      <c r="O720" s="173"/>
      <c r="P720" s="160"/>
      <c r="Q720" s="160"/>
      <c r="R720" s="160"/>
      <c r="S720" s="160"/>
      <c r="T720" s="161"/>
      <c r="U720" s="161"/>
      <c r="V720" s="161"/>
      <c r="W720" s="161"/>
      <c r="X720" s="161"/>
      <c r="Y720" s="161"/>
      <c r="Z720" s="161"/>
      <c r="AA720" s="161"/>
      <c r="AB720" s="161"/>
      <c r="AC720" s="161"/>
      <c r="AD720" s="161"/>
      <c r="AE720" s="161"/>
      <c r="AF720" s="161"/>
      <c r="AG720" s="161"/>
      <c r="AH720" s="161"/>
      <c r="AI720" s="162"/>
      <c r="AJ720" s="163"/>
      <c r="AK720" s="164"/>
    </row>
    <row r="721" spans="15:37" x14ac:dyDescent="0.3">
      <c r="O721" s="173"/>
      <c r="P721" s="160"/>
      <c r="Q721" s="160"/>
      <c r="R721" s="160"/>
      <c r="S721" s="160"/>
      <c r="T721" s="161"/>
      <c r="U721" s="161"/>
      <c r="V721" s="161"/>
      <c r="W721" s="161"/>
      <c r="X721" s="161"/>
      <c r="Y721" s="161"/>
      <c r="Z721" s="161"/>
      <c r="AA721" s="161"/>
      <c r="AB721" s="161"/>
      <c r="AC721" s="161"/>
      <c r="AD721" s="161"/>
      <c r="AE721" s="161"/>
      <c r="AF721" s="161"/>
      <c r="AG721" s="161"/>
      <c r="AH721" s="161"/>
      <c r="AI721" s="162"/>
      <c r="AJ721" s="163"/>
      <c r="AK721" s="164"/>
    </row>
    <row r="722" spans="15:37" x14ac:dyDescent="0.3">
      <c r="O722" s="173"/>
      <c r="P722" s="160"/>
      <c r="Q722" s="160"/>
      <c r="R722" s="160"/>
      <c r="S722" s="160"/>
      <c r="T722" s="161"/>
      <c r="U722" s="161"/>
      <c r="V722" s="161"/>
      <c r="W722" s="161"/>
      <c r="X722" s="161"/>
      <c r="Y722" s="161"/>
      <c r="Z722" s="161"/>
      <c r="AA722" s="161"/>
      <c r="AB722" s="161"/>
      <c r="AC722" s="161"/>
      <c r="AD722" s="161"/>
      <c r="AE722" s="161"/>
      <c r="AF722" s="161"/>
      <c r="AG722" s="161"/>
      <c r="AH722" s="161"/>
      <c r="AI722" s="162"/>
      <c r="AJ722" s="163"/>
      <c r="AK722" s="164"/>
    </row>
    <row r="723" spans="15:37" x14ac:dyDescent="0.3">
      <c r="O723" s="173"/>
      <c r="P723" s="160"/>
      <c r="Q723" s="160"/>
      <c r="R723" s="160"/>
      <c r="S723" s="160"/>
      <c r="T723" s="161"/>
      <c r="U723" s="161"/>
      <c r="V723" s="161"/>
      <c r="W723" s="161"/>
      <c r="X723" s="161"/>
      <c r="Y723" s="161"/>
      <c r="Z723" s="161"/>
      <c r="AA723" s="161"/>
      <c r="AB723" s="161"/>
      <c r="AC723" s="161"/>
      <c r="AD723" s="161"/>
      <c r="AE723" s="161"/>
      <c r="AF723" s="161"/>
      <c r="AG723" s="161"/>
      <c r="AH723" s="161"/>
      <c r="AI723" s="162"/>
      <c r="AJ723" s="163"/>
      <c r="AK723" s="164"/>
    </row>
    <row r="724" spans="15:37" x14ac:dyDescent="0.3">
      <c r="O724" s="173"/>
      <c r="P724" s="160"/>
      <c r="Q724" s="160"/>
      <c r="R724" s="160"/>
      <c r="S724" s="160"/>
      <c r="T724" s="161"/>
      <c r="U724" s="161"/>
      <c r="V724" s="161"/>
      <c r="W724" s="161"/>
      <c r="X724" s="161"/>
      <c r="Y724" s="161"/>
      <c r="Z724" s="161"/>
      <c r="AA724" s="161"/>
      <c r="AB724" s="161"/>
      <c r="AC724" s="161"/>
      <c r="AD724" s="161"/>
      <c r="AE724" s="161"/>
      <c r="AF724" s="161"/>
      <c r="AG724" s="161"/>
      <c r="AH724" s="161"/>
      <c r="AI724" s="162"/>
      <c r="AJ724" s="163"/>
      <c r="AK724" s="164"/>
    </row>
    <row r="725" spans="15:37" x14ac:dyDescent="0.3">
      <c r="O725" s="173"/>
      <c r="P725" s="160"/>
      <c r="Q725" s="160"/>
      <c r="R725" s="160"/>
      <c r="S725" s="160"/>
      <c r="T725" s="161"/>
      <c r="U725" s="161"/>
      <c r="V725" s="161"/>
      <c r="W725" s="161"/>
      <c r="X725" s="161"/>
      <c r="Y725" s="161"/>
      <c r="Z725" s="161"/>
      <c r="AA725" s="161"/>
      <c r="AB725" s="161"/>
      <c r="AC725" s="161"/>
      <c r="AD725" s="161"/>
      <c r="AE725" s="161"/>
      <c r="AF725" s="161"/>
      <c r="AG725" s="161"/>
      <c r="AH725" s="161"/>
      <c r="AI725" s="162"/>
      <c r="AJ725" s="163"/>
      <c r="AK725" s="164"/>
    </row>
    <row r="726" spans="15:37" x14ac:dyDescent="0.3">
      <c r="O726" s="173"/>
      <c r="P726" s="160"/>
      <c r="Q726" s="160"/>
      <c r="R726" s="160"/>
      <c r="S726" s="160"/>
      <c r="T726" s="161"/>
      <c r="U726" s="161"/>
      <c r="V726" s="161"/>
      <c r="W726" s="161"/>
      <c r="X726" s="161"/>
      <c r="Y726" s="161"/>
      <c r="Z726" s="161"/>
      <c r="AA726" s="161"/>
      <c r="AB726" s="161"/>
      <c r="AC726" s="161"/>
      <c r="AD726" s="161"/>
      <c r="AE726" s="161"/>
      <c r="AF726" s="161"/>
      <c r="AG726" s="161"/>
      <c r="AH726" s="161"/>
      <c r="AI726" s="162"/>
      <c r="AJ726" s="163"/>
      <c r="AK726" s="164"/>
    </row>
    <row r="727" spans="15:37" x14ac:dyDescent="0.3">
      <c r="O727" s="173"/>
      <c r="P727" s="160"/>
      <c r="Q727" s="160"/>
      <c r="R727" s="160"/>
      <c r="S727" s="160"/>
      <c r="T727" s="161"/>
      <c r="U727" s="161"/>
      <c r="V727" s="161"/>
      <c r="W727" s="161"/>
      <c r="X727" s="161"/>
      <c r="Y727" s="161"/>
      <c r="Z727" s="161"/>
      <c r="AA727" s="161"/>
      <c r="AB727" s="161"/>
      <c r="AC727" s="161"/>
      <c r="AD727" s="161"/>
      <c r="AE727" s="161"/>
      <c r="AF727" s="161"/>
      <c r="AG727" s="161"/>
      <c r="AH727" s="161"/>
      <c r="AI727" s="162"/>
      <c r="AJ727" s="163"/>
      <c r="AK727" s="164"/>
    </row>
    <row r="728" spans="15:37" x14ac:dyDescent="0.3">
      <c r="O728" s="173"/>
      <c r="P728" s="160"/>
      <c r="Q728" s="160"/>
      <c r="R728" s="160"/>
      <c r="S728" s="160"/>
      <c r="T728" s="161"/>
      <c r="U728" s="161"/>
      <c r="V728" s="161"/>
      <c r="W728" s="161"/>
      <c r="X728" s="161"/>
      <c r="Y728" s="161"/>
      <c r="Z728" s="161"/>
      <c r="AA728" s="161"/>
      <c r="AB728" s="161"/>
      <c r="AC728" s="161"/>
      <c r="AD728" s="161"/>
      <c r="AE728" s="161"/>
      <c r="AF728" s="161"/>
      <c r="AG728" s="161"/>
      <c r="AH728" s="161"/>
      <c r="AI728" s="162"/>
      <c r="AJ728" s="163"/>
      <c r="AK728" s="164"/>
    </row>
    <row r="729" spans="15:37" x14ac:dyDescent="0.3">
      <c r="O729" s="173"/>
      <c r="P729" s="160"/>
      <c r="Q729" s="160"/>
      <c r="R729" s="160"/>
      <c r="S729" s="160"/>
      <c r="T729" s="161"/>
      <c r="U729" s="161"/>
      <c r="V729" s="161"/>
      <c r="W729" s="161"/>
      <c r="X729" s="161"/>
      <c r="Y729" s="161"/>
      <c r="Z729" s="161"/>
      <c r="AA729" s="161"/>
      <c r="AB729" s="161"/>
      <c r="AC729" s="161"/>
      <c r="AD729" s="161"/>
      <c r="AE729" s="161"/>
      <c r="AF729" s="161"/>
      <c r="AG729" s="161"/>
      <c r="AH729" s="161"/>
      <c r="AI729" s="162"/>
      <c r="AJ729" s="163"/>
      <c r="AK729" s="164"/>
    </row>
    <row r="730" spans="15:37" x14ac:dyDescent="0.3">
      <c r="O730" s="173"/>
      <c r="P730" s="160"/>
      <c r="Q730" s="160"/>
      <c r="R730" s="160"/>
      <c r="S730" s="160"/>
      <c r="T730" s="161"/>
      <c r="U730" s="161"/>
      <c r="V730" s="161"/>
      <c r="W730" s="161"/>
      <c r="X730" s="161"/>
      <c r="Y730" s="161"/>
      <c r="Z730" s="161"/>
      <c r="AA730" s="161"/>
      <c r="AB730" s="161"/>
      <c r="AC730" s="161"/>
      <c r="AD730" s="161"/>
      <c r="AE730" s="161"/>
      <c r="AF730" s="161"/>
      <c r="AG730" s="161"/>
      <c r="AH730" s="161"/>
      <c r="AI730" s="162"/>
      <c r="AJ730" s="163"/>
      <c r="AK730" s="164"/>
    </row>
    <row r="731" spans="15:37" x14ac:dyDescent="0.3">
      <c r="O731" s="173"/>
      <c r="P731" s="160"/>
      <c r="Q731" s="160"/>
      <c r="R731" s="160"/>
      <c r="S731" s="160"/>
      <c r="T731" s="161"/>
      <c r="U731" s="161"/>
      <c r="V731" s="161"/>
      <c r="W731" s="161"/>
      <c r="X731" s="161"/>
      <c r="Y731" s="161"/>
      <c r="Z731" s="161"/>
      <c r="AA731" s="161"/>
      <c r="AB731" s="161"/>
      <c r="AC731" s="161"/>
      <c r="AD731" s="161"/>
      <c r="AE731" s="161"/>
      <c r="AF731" s="161"/>
      <c r="AG731" s="161"/>
      <c r="AH731" s="161"/>
      <c r="AI731" s="162"/>
      <c r="AJ731" s="163"/>
      <c r="AK731" s="164"/>
    </row>
    <row r="732" spans="15:37" x14ac:dyDescent="0.3">
      <c r="O732" s="173"/>
      <c r="P732" s="160"/>
      <c r="Q732" s="160"/>
      <c r="R732" s="160"/>
      <c r="S732" s="160"/>
      <c r="T732" s="161"/>
      <c r="U732" s="161"/>
      <c r="V732" s="161"/>
      <c r="W732" s="161"/>
      <c r="X732" s="161"/>
      <c r="Y732" s="161"/>
      <c r="Z732" s="161"/>
      <c r="AA732" s="161"/>
      <c r="AB732" s="161"/>
      <c r="AC732" s="161"/>
      <c r="AD732" s="161"/>
      <c r="AE732" s="161"/>
      <c r="AF732" s="161"/>
      <c r="AG732" s="161"/>
      <c r="AH732" s="161"/>
      <c r="AI732" s="162"/>
      <c r="AJ732" s="163"/>
      <c r="AK732" s="164"/>
    </row>
    <row r="733" spans="15:37" x14ac:dyDescent="0.3">
      <c r="O733" s="173"/>
      <c r="P733" s="160"/>
      <c r="Q733" s="160"/>
      <c r="R733" s="160"/>
      <c r="S733" s="160"/>
      <c r="T733" s="161"/>
      <c r="U733" s="161"/>
      <c r="V733" s="161"/>
      <c r="W733" s="161"/>
      <c r="X733" s="161"/>
      <c r="Y733" s="161"/>
      <c r="Z733" s="161"/>
      <c r="AA733" s="161"/>
      <c r="AB733" s="161"/>
      <c r="AC733" s="161"/>
      <c r="AD733" s="161"/>
      <c r="AE733" s="161"/>
      <c r="AF733" s="161"/>
      <c r="AG733" s="161"/>
      <c r="AH733" s="161"/>
      <c r="AI733" s="162"/>
      <c r="AJ733" s="163"/>
      <c r="AK733" s="164"/>
    </row>
    <row r="734" spans="15:37" x14ac:dyDescent="0.3">
      <c r="O734" s="173"/>
      <c r="P734" s="160"/>
      <c r="Q734" s="160"/>
      <c r="R734" s="160"/>
      <c r="S734" s="160"/>
      <c r="T734" s="161"/>
      <c r="U734" s="161"/>
      <c r="V734" s="161"/>
      <c r="W734" s="161"/>
      <c r="X734" s="161"/>
      <c r="Y734" s="161"/>
      <c r="Z734" s="161"/>
      <c r="AA734" s="161"/>
      <c r="AB734" s="161"/>
      <c r="AC734" s="161"/>
      <c r="AD734" s="161"/>
      <c r="AE734" s="161"/>
      <c r="AF734" s="161"/>
      <c r="AG734" s="161"/>
      <c r="AH734" s="161"/>
      <c r="AI734" s="162"/>
      <c r="AJ734" s="163"/>
      <c r="AK734" s="164"/>
    </row>
    <row r="735" spans="15:37" x14ac:dyDescent="0.3">
      <c r="O735" s="173"/>
      <c r="P735" s="160"/>
      <c r="Q735" s="160"/>
      <c r="R735" s="160"/>
      <c r="S735" s="160"/>
      <c r="T735" s="161"/>
      <c r="U735" s="161"/>
      <c r="V735" s="161"/>
      <c r="W735" s="161"/>
      <c r="X735" s="161"/>
      <c r="Y735" s="161"/>
      <c r="Z735" s="161"/>
      <c r="AA735" s="161"/>
      <c r="AB735" s="161"/>
      <c r="AC735" s="161"/>
      <c r="AD735" s="161"/>
      <c r="AE735" s="161"/>
      <c r="AF735" s="161"/>
      <c r="AG735" s="161"/>
      <c r="AH735" s="161"/>
      <c r="AI735" s="162"/>
      <c r="AJ735" s="163"/>
      <c r="AK735" s="164"/>
    </row>
    <row r="736" spans="15:37" x14ac:dyDescent="0.3">
      <c r="O736" s="173"/>
      <c r="P736" s="160"/>
      <c r="Q736" s="160"/>
      <c r="R736" s="160"/>
      <c r="S736" s="160"/>
      <c r="T736" s="161"/>
      <c r="U736" s="161"/>
      <c r="V736" s="161"/>
      <c r="W736" s="161"/>
      <c r="X736" s="161"/>
      <c r="Y736" s="161"/>
      <c r="Z736" s="161"/>
      <c r="AA736" s="161"/>
      <c r="AB736" s="161"/>
      <c r="AC736" s="161"/>
      <c r="AD736" s="161"/>
      <c r="AE736" s="161"/>
      <c r="AF736" s="161"/>
      <c r="AG736" s="161"/>
      <c r="AH736" s="161"/>
      <c r="AI736" s="162"/>
      <c r="AJ736" s="163"/>
      <c r="AK736" s="164"/>
    </row>
    <row r="737" spans="15:37" x14ac:dyDescent="0.3">
      <c r="O737" s="173"/>
      <c r="P737" s="160"/>
      <c r="Q737" s="160"/>
      <c r="R737" s="160"/>
      <c r="S737" s="160"/>
      <c r="T737" s="161"/>
      <c r="U737" s="161"/>
      <c r="V737" s="161"/>
      <c r="W737" s="161"/>
      <c r="X737" s="161"/>
      <c r="Y737" s="161"/>
      <c r="Z737" s="161"/>
      <c r="AA737" s="161"/>
      <c r="AB737" s="161"/>
      <c r="AC737" s="161"/>
      <c r="AD737" s="161"/>
      <c r="AE737" s="161"/>
      <c r="AF737" s="161"/>
      <c r="AG737" s="161"/>
      <c r="AH737" s="161"/>
      <c r="AI737" s="162"/>
      <c r="AJ737" s="163"/>
      <c r="AK737" s="164"/>
    </row>
    <row r="738" spans="15:37" x14ac:dyDescent="0.3">
      <c r="O738" s="173"/>
      <c r="P738" s="160"/>
      <c r="Q738" s="160"/>
      <c r="R738" s="160"/>
      <c r="S738" s="160"/>
      <c r="T738" s="161"/>
      <c r="U738" s="161"/>
      <c r="V738" s="161"/>
      <c r="W738" s="161"/>
      <c r="X738" s="161"/>
      <c r="Y738" s="161"/>
      <c r="Z738" s="161"/>
      <c r="AA738" s="161"/>
      <c r="AB738" s="161"/>
      <c r="AC738" s="161"/>
      <c r="AD738" s="161"/>
      <c r="AE738" s="161"/>
      <c r="AF738" s="161"/>
      <c r="AG738" s="161"/>
      <c r="AH738" s="161"/>
      <c r="AI738" s="162"/>
      <c r="AJ738" s="163"/>
      <c r="AK738" s="164"/>
    </row>
    <row r="739" spans="15:37" x14ac:dyDescent="0.3">
      <c r="O739" s="173"/>
      <c r="P739" s="160"/>
      <c r="Q739" s="160"/>
      <c r="R739" s="160"/>
      <c r="S739" s="160"/>
      <c r="T739" s="161"/>
      <c r="U739" s="161"/>
      <c r="V739" s="161"/>
      <c r="W739" s="161"/>
      <c r="X739" s="161"/>
      <c r="Y739" s="161"/>
      <c r="Z739" s="161"/>
      <c r="AA739" s="161"/>
      <c r="AB739" s="161"/>
      <c r="AC739" s="161"/>
      <c r="AD739" s="161"/>
      <c r="AE739" s="161"/>
      <c r="AF739" s="161"/>
      <c r="AG739" s="161"/>
      <c r="AH739" s="161"/>
      <c r="AI739" s="162"/>
      <c r="AJ739" s="163"/>
      <c r="AK739" s="164"/>
    </row>
    <row r="740" spans="15:37" x14ac:dyDescent="0.3">
      <c r="O740" s="173"/>
      <c r="P740" s="160"/>
      <c r="Q740" s="160"/>
      <c r="R740" s="160"/>
      <c r="S740" s="160"/>
      <c r="T740" s="161"/>
      <c r="U740" s="161"/>
      <c r="V740" s="161"/>
      <c r="W740" s="161"/>
      <c r="X740" s="161"/>
      <c r="Y740" s="161"/>
      <c r="Z740" s="161"/>
      <c r="AA740" s="161"/>
      <c r="AB740" s="161"/>
      <c r="AC740" s="161"/>
      <c r="AD740" s="161"/>
      <c r="AE740" s="161"/>
      <c r="AF740" s="161"/>
      <c r="AG740" s="161"/>
      <c r="AH740" s="161"/>
      <c r="AI740" s="162"/>
      <c r="AJ740" s="163"/>
      <c r="AK740" s="164"/>
    </row>
    <row r="741" spans="15:37" x14ac:dyDescent="0.3">
      <c r="O741" s="173"/>
      <c r="P741" s="160"/>
      <c r="Q741" s="160"/>
      <c r="R741" s="160"/>
      <c r="S741" s="160"/>
      <c r="T741" s="161"/>
      <c r="U741" s="161"/>
      <c r="V741" s="161"/>
      <c r="W741" s="161"/>
      <c r="X741" s="161"/>
      <c r="Y741" s="161"/>
      <c r="Z741" s="161"/>
      <c r="AA741" s="161"/>
      <c r="AB741" s="161"/>
      <c r="AC741" s="161"/>
      <c r="AD741" s="161"/>
      <c r="AE741" s="161"/>
      <c r="AF741" s="161"/>
      <c r="AG741" s="161"/>
      <c r="AH741" s="161"/>
      <c r="AI741" s="162"/>
      <c r="AJ741" s="163"/>
      <c r="AK741" s="164"/>
    </row>
    <row r="742" spans="15:37" x14ac:dyDescent="0.3">
      <c r="O742" s="173"/>
      <c r="P742" s="160"/>
      <c r="Q742" s="160"/>
      <c r="R742" s="160"/>
      <c r="S742" s="160"/>
      <c r="T742" s="161"/>
      <c r="U742" s="161"/>
      <c r="V742" s="161"/>
      <c r="W742" s="161"/>
      <c r="X742" s="161"/>
      <c r="Y742" s="161"/>
      <c r="Z742" s="161"/>
      <c r="AA742" s="161"/>
      <c r="AB742" s="161"/>
      <c r="AC742" s="161"/>
      <c r="AD742" s="161"/>
      <c r="AE742" s="161"/>
      <c r="AF742" s="161"/>
      <c r="AG742" s="161"/>
      <c r="AH742" s="161"/>
      <c r="AI742" s="162"/>
      <c r="AJ742" s="163"/>
      <c r="AK742" s="164"/>
    </row>
    <row r="743" spans="15:37" x14ac:dyDescent="0.3">
      <c r="O743" s="173"/>
      <c r="P743" s="160"/>
      <c r="Q743" s="160"/>
      <c r="R743" s="160"/>
      <c r="S743" s="160"/>
      <c r="T743" s="161"/>
      <c r="U743" s="161"/>
      <c r="V743" s="161"/>
      <c r="W743" s="161"/>
      <c r="X743" s="161"/>
      <c r="Y743" s="161"/>
      <c r="Z743" s="161"/>
      <c r="AA743" s="161"/>
      <c r="AB743" s="161"/>
      <c r="AC743" s="161"/>
      <c r="AD743" s="161"/>
      <c r="AE743" s="161"/>
      <c r="AF743" s="161"/>
      <c r="AG743" s="161"/>
      <c r="AH743" s="161"/>
      <c r="AI743" s="162"/>
      <c r="AJ743" s="163"/>
      <c r="AK743" s="164"/>
    </row>
    <row r="744" spans="15:37" x14ac:dyDescent="0.3">
      <c r="O744" s="173"/>
      <c r="P744" s="160"/>
      <c r="Q744" s="160"/>
      <c r="R744" s="160"/>
      <c r="S744" s="160"/>
      <c r="T744" s="161"/>
      <c r="U744" s="161"/>
      <c r="V744" s="161"/>
      <c r="W744" s="161"/>
      <c r="X744" s="161"/>
      <c r="Y744" s="161"/>
      <c r="Z744" s="161"/>
      <c r="AA744" s="161"/>
      <c r="AB744" s="161"/>
      <c r="AC744" s="161"/>
      <c r="AD744" s="161"/>
      <c r="AE744" s="161"/>
      <c r="AF744" s="161"/>
      <c r="AG744" s="161"/>
      <c r="AH744" s="161"/>
      <c r="AI744" s="162"/>
      <c r="AJ744" s="163"/>
      <c r="AK744" s="164"/>
    </row>
    <row r="745" spans="15:37" x14ac:dyDescent="0.3">
      <c r="O745" s="173"/>
      <c r="P745" s="160"/>
      <c r="Q745" s="160"/>
      <c r="R745" s="160"/>
      <c r="S745" s="160"/>
      <c r="T745" s="161"/>
      <c r="U745" s="161"/>
      <c r="V745" s="161"/>
      <c r="W745" s="161"/>
      <c r="X745" s="161"/>
      <c r="Y745" s="161"/>
      <c r="Z745" s="161"/>
      <c r="AA745" s="161"/>
      <c r="AB745" s="161"/>
      <c r="AC745" s="161"/>
      <c r="AD745" s="161"/>
      <c r="AE745" s="161"/>
      <c r="AF745" s="161"/>
      <c r="AG745" s="161"/>
      <c r="AH745" s="161"/>
      <c r="AI745" s="162"/>
      <c r="AJ745" s="163"/>
      <c r="AK745" s="164"/>
    </row>
    <row r="746" spans="15:37" x14ac:dyDescent="0.3">
      <c r="O746" s="173"/>
      <c r="P746" s="160"/>
      <c r="Q746" s="160"/>
      <c r="R746" s="160"/>
      <c r="S746" s="160"/>
      <c r="T746" s="161"/>
      <c r="U746" s="161"/>
      <c r="V746" s="161"/>
      <c r="W746" s="161"/>
      <c r="X746" s="161"/>
      <c r="Y746" s="161"/>
      <c r="Z746" s="161"/>
      <c r="AA746" s="161"/>
      <c r="AB746" s="161"/>
      <c r="AC746" s="161"/>
      <c r="AD746" s="161"/>
      <c r="AE746" s="161"/>
      <c r="AF746" s="161"/>
      <c r="AG746" s="161"/>
      <c r="AH746" s="161"/>
      <c r="AI746" s="162"/>
      <c r="AJ746" s="163"/>
      <c r="AK746" s="164"/>
    </row>
    <row r="747" spans="15:37" x14ac:dyDescent="0.3">
      <c r="O747" s="173"/>
      <c r="P747" s="160"/>
      <c r="Q747" s="160"/>
      <c r="R747" s="160"/>
      <c r="S747" s="160"/>
      <c r="T747" s="161"/>
      <c r="U747" s="161"/>
      <c r="V747" s="161"/>
      <c r="W747" s="161"/>
      <c r="X747" s="161"/>
      <c r="Y747" s="161"/>
      <c r="Z747" s="161"/>
      <c r="AA747" s="161"/>
      <c r="AB747" s="161"/>
      <c r="AC747" s="161"/>
      <c r="AD747" s="161"/>
      <c r="AE747" s="161"/>
      <c r="AF747" s="161"/>
      <c r="AG747" s="161"/>
      <c r="AH747" s="161"/>
      <c r="AI747" s="162"/>
      <c r="AJ747" s="163"/>
      <c r="AK747" s="164"/>
    </row>
    <row r="748" spans="15:37" x14ac:dyDescent="0.3">
      <c r="O748" s="173"/>
      <c r="P748" s="160"/>
      <c r="Q748" s="160"/>
      <c r="R748" s="160"/>
      <c r="S748" s="160"/>
      <c r="T748" s="161"/>
      <c r="U748" s="161"/>
      <c r="V748" s="161"/>
      <c r="W748" s="161"/>
      <c r="X748" s="161"/>
      <c r="Y748" s="161"/>
      <c r="Z748" s="161"/>
      <c r="AA748" s="161"/>
      <c r="AB748" s="161"/>
      <c r="AC748" s="161"/>
      <c r="AD748" s="161"/>
      <c r="AE748" s="161"/>
      <c r="AF748" s="161"/>
      <c r="AG748" s="161"/>
      <c r="AH748" s="161"/>
      <c r="AI748" s="162"/>
      <c r="AJ748" s="163"/>
      <c r="AK748" s="164"/>
    </row>
    <row r="749" spans="15:37" x14ac:dyDescent="0.3">
      <c r="O749" s="173"/>
      <c r="P749" s="160"/>
      <c r="Q749" s="160"/>
      <c r="R749" s="160"/>
      <c r="S749" s="160"/>
      <c r="T749" s="161"/>
      <c r="U749" s="161"/>
      <c r="V749" s="161"/>
      <c r="W749" s="161"/>
      <c r="X749" s="161"/>
      <c r="Y749" s="161"/>
      <c r="Z749" s="161"/>
      <c r="AA749" s="161"/>
      <c r="AB749" s="161"/>
      <c r="AC749" s="161"/>
      <c r="AD749" s="161"/>
      <c r="AE749" s="161"/>
      <c r="AF749" s="161"/>
      <c r="AG749" s="161"/>
      <c r="AH749" s="161"/>
      <c r="AI749" s="162"/>
      <c r="AJ749" s="163"/>
      <c r="AK749" s="164"/>
    </row>
    <row r="750" spans="15:37" x14ac:dyDescent="0.3">
      <c r="O750" s="173"/>
      <c r="P750" s="160"/>
      <c r="Q750" s="160"/>
      <c r="R750" s="160"/>
      <c r="S750" s="160"/>
      <c r="T750" s="161"/>
      <c r="U750" s="161"/>
      <c r="V750" s="161"/>
      <c r="W750" s="161"/>
      <c r="X750" s="161"/>
      <c r="Y750" s="161"/>
      <c r="Z750" s="161"/>
      <c r="AA750" s="161"/>
      <c r="AB750" s="161"/>
      <c r="AC750" s="161"/>
      <c r="AD750" s="161"/>
      <c r="AE750" s="161"/>
      <c r="AF750" s="161"/>
      <c r="AG750" s="161"/>
      <c r="AH750" s="161"/>
      <c r="AI750" s="162"/>
      <c r="AJ750" s="163"/>
      <c r="AK750" s="164"/>
    </row>
    <row r="751" spans="15:37" x14ac:dyDescent="0.3">
      <c r="O751" s="173"/>
      <c r="P751" s="160"/>
      <c r="Q751" s="160"/>
      <c r="R751" s="160"/>
      <c r="S751" s="160"/>
      <c r="T751" s="161"/>
      <c r="U751" s="161"/>
      <c r="V751" s="161"/>
      <c r="W751" s="161"/>
      <c r="X751" s="161"/>
      <c r="Y751" s="161"/>
      <c r="Z751" s="161"/>
      <c r="AA751" s="161"/>
      <c r="AB751" s="161"/>
      <c r="AC751" s="161"/>
      <c r="AD751" s="161"/>
      <c r="AE751" s="161"/>
      <c r="AF751" s="161"/>
      <c r="AG751" s="161"/>
      <c r="AH751" s="161"/>
      <c r="AI751" s="162"/>
      <c r="AJ751" s="163"/>
      <c r="AK751" s="164"/>
    </row>
    <row r="752" spans="15:37" x14ac:dyDescent="0.3">
      <c r="O752" s="173"/>
      <c r="P752" s="160"/>
      <c r="Q752" s="160"/>
      <c r="R752" s="160"/>
      <c r="S752" s="160"/>
      <c r="T752" s="161"/>
      <c r="U752" s="161"/>
      <c r="V752" s="161"/>
      <c r="W752" s="161"/>
      <c r="X752" s="161"/>
      <c r="Y752" s="161"/>
      <c r="Z752" s="161"/>
      <c r="AA752" s="161"/>
      <c r="AB752" s="161"/>
      <c r="AC752" s="161"/>
      <c r="AD752" s="161"/>
      <c r="AE752" s="161"/>
      <c r="AF752" s="161"/>
      <c r="AG752" s="161"/>
      <c r="AH752" s="161"/>
      <c r="AI752" s="162"/>
      <c r="AJ752" s="163"/>
      <c r="AK752" s="164"/>
    </row>
    <row r="753" spans="15:37" x14ac:dyDescent="0.3">
      <c r="O753" s="173"/>
      <c r="P753" s="160"/>
      <c r="Q753" s="160"/>
      <c r="R753" s="160"/>
      <c r="S753" s="160"/>
      <c r="T753" s="161"/>
      <c r="U753" s="161"/>
      <c r="V753" s="161"/>
      <c r="W753" s="161"/>
      <c r="X753" s="161"/>
      <c r="Y753" s="161"/>
      <c r="Z753" s="161"/>
      <c r="AA753" s="161"/>
      <c r="AB753" s="161"/>
      <c r="AC753" s="161"/>
      <c r="AD753" s="161"/>
      <c r="AE753" s="161"/>
      <c r="AF753" s="161"/>
      <c r="AG753" s="161"/>
      <c r="AH753" s="161"/>
      <c r="AI753" s="162"/>
      <c r="AJ753" s="163"/>
      <c r="AK753" s="164"/>
    </row>
    <row r="754" spans="15:37" x14ac:dyDescent="0.3">
      <c r="O754" s="173"/>
      <c r="P754" s="160"/>
      <c r="Q754" s="160"/>
      <c r="R754" s="160"/>
      <c r="S754" s="160"/>
      <c r="T754" s="161"/>
      <c r="U754" s="161"/>
      <c r="V754" s="161"/>
      <c r="W754" s="161"/>
      <c r="X754" s="161"/>
      <c r="Y754" s="161"/>
      <c r="Z754" s="161"/>
      <c r="AA754" s="161"/>
      <c r="AB754" s="161"/>
      <c r="AC754" s="161"/>
      <c r="AD754" s="161"/>
      <c r="AE754" s="161"/>
      <c r="AF754" s="161"/>
      <c r="AG754" s="161"/>
      <c r="AH754" s="161"/>
      <c r="AI754" s="162"/>
      <c r="AJ754" s="163"/>
      <c r="AK754" s="164"/>
    </row>
    <row r="755" spans="15:37" x14ac:dyDescent="0.3">
      <c r="O755" s="173"/>
      <c r="P755" s="160"/>
      <c r="Q755" s="160"/>
      <c r="R755" s="160"/>
      <c r="S755" s="160"/>
      <c r="T755" s="161"/>
      <c r="U755" s="161"/>
      <c r="V755" s="161"/>
      <c r="W755" s="161"/>
      <c r="X755" s="161"/>
      <c r="Y755" s="161"/>
      <c r="Z755" s="161"/>
      <c r="AA755" s="161"/>
      <c r="AB755" s="161"/>
      <c r="AC755" s="161"/>
      <c r="AD755" s="161"/>
      <c r="AE755" s="161"/>
      <c r="AF755" s="161"/>
      <c r="AG755" s="161"/>
      <c r="AH755" s="161"/>
      <c r="AI755" s="162"/>
      <c r="AJ755" s="163"/>
      <c r="AK755" s="164"/>
    </row>
    <row r="756" spans="15:37" x14ac:dyDescent="0.3">
      <c r="O756" s="173"/>
      <c r="P756" s="160"/>
      <c r="Q756" s="160"/>
      <c r="R756" s="160"/>
      <c r="S756" s="160"/>
      <c r="T756" s="161"/>
      <c r="U756" s="161"/>
      <c r="V756" s="161"/>
      <c r="W756" s="161"/>
      <c r="X756" s="161"/>
      <c r="Y756" s="161"/>
      <c r="Z756" s="161"/>
      <c r="AA756" s="161"/>
      <c r="AB756" s="161"/>
      <c r="AC756" s="161"/>
      <c r="AD756" s="161"/>
      <c r="AE756" s="161"/>
      <c r="AF756" s="161"/>
      <c r="AG756" s="161"/>
      <c r="AH756" s="161"/>
      <c r="AI756" s="162"/>
      <c r="AJ756" s="163"/>
      <c r="AK756" s="164"/>
    </row>
    <row r="757" spans="15:37" x14ac:dyDescent="0.3">
      <c r="O757" s="173"/>
      <c r="P757" s="160"/>
      <c r="Q757" s="160"/>
      <c r="R757" s="160"/>
      <c r="S757" s="160"/>
      <c r="T757" s="161"/>
      <c r="U757" s="161"/>
      <c r="V757" s="161"/>
      <c r="W757" s="161"/>
      <c r="X757" s="161"/>
      <c r="Y757" s="161"/>
      <c r="Z757" s="161"/>
      <c r="AA757" s="161"/>
      <c r="AB757" s="161"/>
      <c r="AC757" s="161"/>
      <c r="AD757" s="161"/>
      <c r="AE757" s="161"/>
      <c r="AF757" s="161"/>
      <c r="AG757" s="161"/>
      <c r="AH757" s="161"/>
      <c r="AI757" s="162"/>
      <c r="AJ757" s="163"/>
      <c r="AK757" s="164"/>
    </row>
    <row r="758" spans="15:37" x14ac:dyDescent="0.3">
      <c r="O758" s="173"/>
      <c r="P758" s="160"/>
      <c r="Q758" s="160"/>
      <c r="R758" s="160"/>
      <c r="S758" s="160"/>
      <c r="T758" s="161"/>
      <c r="U758" s="161"/>
      <c r="V758" s="161"/>
      <c r="W758" s="161"/>
      <c r="X758" s="161"/>
      <c r="Y758" s="161"/>
      <c r="Z758" s="161"/>
      <c r="AA758" s="161"/>
      <c r="AB758" s="161"/>
      <c r="AC758" s="161"/>
      <c r="AD758" s="161"/>
      <c r="AE758" s="161"/>
      <c r="AF758" s="161"/>
      <c r="AG758" s="161"/>
      <c r="AH758" s="161"/>
      <c r="AI758" s="162"/>
      <c r="AJ758" s="163"/>
      <c r="AK758" s="164"/>
    </row>
    <row r="759" spans="15:37" x14ac:dyDescent="0.3">
      <c r="O759" s="173"/>
      <c r="P759" s="160"/>
      <c r="Q759" s="160"/>
      <c r="R759" s="160"/>
      <c r="S759" s="160"/>
      <c r="T759" s="161"/>
      <c r="U759" s="161"/>
      <c r="V759" s="161"/>
      <c r="W759" s="161"/>
      <c r="X759" s="161"/>
      <c r="Y759" s="161"/>
      <c r="Z759" s="161"/>
      <c r="AA759" s="161"/>
      <c r="AB759" s="161"/>
      <c r="AC759" s="161"/>
      <c r="AD759" s="161"/>
      <c r="AE759" s="161"/>
      <c r="AF759" s="161"/>
      <c r="AG759" s="161"/>
      <c r="AH759" s="161"/>
      <c r="AI759" s="162"/>
      <c r="AJ759" s="163"/>
      <c r="AK759" s="164"/>
    </row>
    <row r="760" spans="15:37" x14ac:dyDescent="0.3">
      <c r="O760" s="173"/>
      <c r="P760" s="160"/>
      <c r="Q760" s="160"/>
      <c r="R760" s="160"/>
      <c r="S760" s="160"/>
      <c r="T760" s="161"/>
      <c r="U760" s="161"/>
      <c r="V760" s="161"/>
      <c r="W760" s="161"/>
      <c r="X760" s="161"/>
      <c r="Y760" s="161"/>
      <c r="Z760" s="161"/>
      <c r="AA760" s="161"/>
      <c r="AB760" s="161"/>
      <c r="AC760" s="161"/>
      <c r="AD760" s="161"/>
      <c r="AE760" s="161"/>
      <c r="AF760" s="161"/>
      <c r="AG760" s="161"/>
      <c r="AH760" s="161"/>
      <c r="AI760" s="162"/>
      <c r="AJ760" s="163"/>
      <c r="AK760" s="164"/>
    </row>
    <row r="761" spans="15:37" x14ac:dyDescent="0.3">
      <c r="O761" s="173"/>
      <c r="P761" s="160"/>
      <c r="Q761" s="160"/>
      <c r="R761" s="160"/>
      <c r="S761" s="160"/>
      <c r="T761" s="161"/>
      <c r="U761" s="161"/>
      <c r="V761" s="161"/>
      <c r="W761" s="161"/>
      <c r="X761" s="161"/>
      <c r="Y761" s="161"/>
      <c r="Z761" s="161"/>
      <c r="AA761" s="161"/>
      <c r="AB761" s="161"/>
      <c r="AC761" s="161"/>
      <c r="AD761" s="161"/>
      <c r="AE761" s="161"/>
      <c r="AF761" s="161"/>
      <c r="AG761" s="161"/>
      <c r="AH761" s="161"/>
      <c r="AI761" s="162"/>
      <c r="AJ761" s="163"/>
      <c r="AK761" s="164"/>
    </row>
    <row r="762" spans="15:37" x14ac:dyDescent="0.3">
      <c r="O762" s="173"/>
      <c r="P762" s="160"/>
      <c r="Q762" s="160"/>
      <c r="R762" s="160"/>
      <c r="S762" s="160"/>
      <c r="T762" s="161"/>
      <c r="U762" s="161"/>
      <c r="V762" s="161"/>
      <c r="W762" s="161"/>
      <c r="X762" s="161"/>
      <c r="Y762" s="161"/>
      <c r="Z762" s="161"/>
      <c r="AA762" s="161"/>
      <c r="AB762" s="161"/>
      <c r="AC762" s="161"/>
      <c r="AD762" s="161"/>
      <c r="AE762" s="161"/>
      <c r="AF762" s="161"/>
      <c r="AG762" s="161"/>
      <c r="AH762" s="161"/>
      <c r="AI762" s="162"/>
      <c r="AJ762" s="163"/>
      <c r="AK762" s="164"/>
    </row>
    <row r="763" spans="15:37" x14ac:dyDescent="0.3">
      <c r="O763" s="173"/>
      <c r="P763" s="160"/>
      <c r="Q763" s="160"/>
      <c r="R763" s="160"/>
      <c r="S763" s="160"/>
      <c r="T763" s="161"/>
      <c r="U763" s="161"/>
      <c r="V763" s="161"/>
      <c r="W763" s="161"/>
      <c r="X763" s="161"/>
      <c r="Y763" s="161"/>
      <c r="Z763" s="161"/>
      <c r="AA763" s="161"/>
      <c r="AB763" s="161"/>
      <c r="AC763" s="161"/>
      <c r="AD763" s="161"/>
      <c r="AE763" s="161"/>
      <c r="AF763" s="161"/>
      <c r="AG763" s="161"/>
      <c r="AH763" s="161"/>
      <c r="AI763" s="162"/>
      <c r="AJ763" s="163"/>
      <c r="AK763" s="164"/>
    </row>
    <row r="764" spans="15:37" x14ac:dyDescent="0.3">
      <c r="O764" s="173"/>
      <c r="P764" s="160"/>
      <c r="Q764" s="160"/>
      <c r="R764" s="160"/>
      <c r="S764" s="160"/>
      <c r="T764" s="161"/>
      <c r="U764" s="161"/>
      <c r="V764" s="161"/>
      <c r="W764" s="161"/>
      <c r="X764" s="161"/>
      <c r="Y764" s="161"/>
      <c r="Z764" s="161"/>
      <c r="AA764" s="161"/>
      <c r="AB764" s="161"/>
      <c r="AC764" s="161"/>
      <c r="AD764" s="161"/>
      <c r="AE764" s="161"/>
      <c r="AF764" s="161"/>
      <c r="AG764" s="161"/>
      <c r="AH764" s="161"/>
      <c r="AI764" s="162"/>
      <c r="AJ764" s="163"/>
      <c r="AK764" s="164"/>
    </row>
    <row r="765" spans="15:37" x14ac:dyDescent="0.3">
      <c r="O765" s="173"/>
      <c r="P765" s="160"/>
      <c r="Q765" s="160"/>
      <c r="R765" s="160"/>
      <c r="S765" s="160"/>
      <c r="T765" s="161"/>
      <c r="U765" s="161"/>
      <c r="V765" s="161"/>
      <c r="W765" s="161"/>
      <c r="X765" s="161"/>
      <c r="Y765" s="161"/>
      <c r="Z765" s="161"/>
      <c r="AA765" s="161"/>
      <c r="AB765" s="161"/>
      <c r="AC765" s="161"/>
      <c r="AD765" s="161"/>
      <c r="AE765" s="161"/>
      <c r="AF765" s="161"/>
      <c r="AG765" s="161"/>
      <c r="AH765" s="161"/>
      <c r="AI765" s="162"/>
      <c r="AJ765" s="163"/>
      <c r="AK765" s="164"/>
    </row>
    <row r="766" spans="15:37" x14ac:dyDescent="0.3">
      <c r="O766" s="173"/>
      <c r="P766" s="160"/>
      <c r="Q766" s="160"/>
      <c r="R766" s="160"/>
      <c r="S766" s="160"/>
      <c r="T766" s="161"/>
      <c r="U766" s="161"/>
      <c r="V766" s="161"/>
      <c r="W766" s="161"/>
      <c r="X766" s="161"/>
      <c r="Y766" s="161"/>
      <c r="Z766" s="161"/>
      <c r="AA766" s="161"/>
      <c r="AB766" s="161"/>
      <c r="AC766" s="161"/>
      <c r="AD766" s="161"/>
      <c r="AE766" s="161"/>
      <c r="AF766" s="161"/>
      <c r="AG766" s="161"/>
      <c r="AH766" s="161"/>
      <c r="AI766" s="162"/>
      <c r="AJ766" s="163"/>
      <c r="AK766" s="164"/>
    </row>
    <row r="767" spans="15:37" x14ac:dyDescent="0.3">
      <c r="O767" s="173"/>
      <c r="P767" s="160"/>
      <c r="Q767" s="160"/>
      <c r="R767" s="160"/>
      <c r="S767" s="160"/>
      <c r="T767" s="161"/>
      <c r="U767" s="161"/>
      <c r="V767" s="161"/>
      <c r="W767" s="161"/>
      <c r="X767" s="161"/>
      <c r="Y767" s="161"/>
      <c r="Z767" s="161"/>
      <c r="AA767" s="161"/>
      <c r="AB767" s="161"/>
      <c r="AC767" s="161"/>
      <c r="AD767" s="161"/>
      <c r="AE767" s="161"/>
      <c r="AF767" s="161"/>
      <c r="AG767" s="161"/>
      <c r="AH767" s="161"/>
      <c r="AI767" s="162"/>
      <c r="AJ767" s="163"/>
      <c r="AK767" s="164"/>
    </row>
    <row r="768" spans="15:37" x14ac:dyDescent="0.3">
      <c r="O768" s="173"/>
      <c r="P768" s="160"/>
      <c r="Q768" s="160"/>
      <c r="R768" s="160"/>
      <c r="S768" s="160"/>
      <c r="T768" s="161"/>
      <c r="U768" s="161"/>
      <c r="V768" s="161"/>
      <c r="W768" s="161"/>
      <c r="X768" s="161"/>
      <c r="Y768" s="161"/>
      <c r="Z768" s="161"/>
      <c r="AA768" s="161"/>
      <c r="AB768" s="161"/>
      <c r="AC768" s="161"/>
      <c r="AD768" s="161"/>
      <c r="AE768" s="161"/>
      <c r="AF768" s="161"/>
      <c r="AG768" s="161"/>
      <c r="AH768" s="161"/>
      <c r="AI768" s="162"/>
      <c r="AJ768" s="163"/>
      <c r="AK768" s="164"/>
    </row>
    <row r="769" spans="15:37" x14ac:dyDescent="0.3">
      <c r="O769" s="173"/>
      <c r="P769" s="160"/>
      <c r="Q769" s="160"/>
      <c r="R769" s="160"/>
      <c r="S769" s="160"/>
      <c r="T769" s="161"/>
      <c r="U769" s="161"/>
      <c r="V769" s="161"/>
      <c r="W769" s="161"/>
      <c r="X769" s="161"/>
      <c r="Y769" s="161"/>
      <c r="Z769" s="161"/>
      <c r="AA769" s="161"/>
      <c r="AB769" s="161"/>
      <c r="AC769" s="161"/>
      <c r="AD769" s="161"/>
      <c r="AE769" s="161"/>
      <c r="AF769" s="161"/>
      <c r="AG769" s="161"/>
      <c r="AH769" s="161"/>
      <c r="AI769" s="162"/>
      <c r="AJ769" s="163"/>
      <c r="AK769" s="164"/>
    </row>
    <row r="770" spans="15:37" x14ac:dyDescent="0.3">
      <c r="O770" s="173"/>
      <c r="P770" s="160"/>
      <c r="Q770" s="160"/>
      <c r="R770" s="160"/>
      <c r="S770" s="160"/>
      <c r="T770" s="161"/>
      <c r="U770" s="161"/>
      <c r="V770" s="161"/>
      <c r="W770" s="161"/>
      <c r="X770" s="161"/>
      <c r="Y770" s="161"/>
      <c r="Z770" s="161"/>
      <c r="AA770" s="161"/>
      <c r="AB770" s="161"/>
      <c r="AC770" s="161"/>
      <c r="AD770" s="161"/>
      <c r="AE770" s="161"/>
      <c r="AF770" s="161"/>
      <c r="AG770" s="161"/>
      <c r="AH770" s="161"/>
      <c r="AI770" s="162"/>
      <c r="AJ770" s="163"/>
      <c r="AK770" s="164"/>
    </row>
    <row r="771" spans="15:37" x14ac:dyDescent="0.3">
      <c r="O771" s="173"/>
      <c r="P771" s="160"/>
      <c r="Q771" s="160"/>
      <c r="R771" s="160"/>
      <c r="S771" s="160"/>
      <c r="T771" s="161"/>
      <c r="U771" s="161"/>
      <c r="V771" s="161"/>
      <c r="W771" s="161"/>
      <c r="X771" s="161"/>
      <c r="Y771" s="161"/>
      <c r="Z771" s="161"/>
      <c r="AA771" s="161"/>
      <c r="AB771" s="161"/>
      <c r="AC771" s="161"/>
      <c r="AD771" s="161"/>
      <c r="AE771" s="161"/>
      <c r="AF771" s="161"/>
      <c r="AG771" s="161"/>
      <c r="AH771" s="161"/>
      <c r="AI771" s="162"/>
      <c r="AJ771" s="163"/>
      <c r="AK771" s="164"/>
    </row>
    <row r="772" spans="15:37" x14ac:dyDescent="0.3">
      <c r="O772" s="173"/>
      <c r="P772" s="160"/>
      <c r="Q772" s="160"/>
      <c r="R772" s="160"/>
      <c r="S772" s="160"/>
      <c r="T772" s="161"/>
      <c r="U772" s="161"/>
      <c r="V772" s="161"/>
      <c r="W772" s="161"/>
      <c r="X772" s="161"/>
      <c r="Y772" s="161"/>
      <c r="Z772" s="161"/>
      <c r="AA772" s="161"/>
      <c r="AB772" s="161"/>
      <c r="AC772" s="161"/>
      <c r="AD772" s="161"/>
      <c r="AE772" s="161"/>
      <c r="AF772" s="161"/>
      <c r="AG772" s="161"/>
      <c r="AH772" s="161"/>
      <c r="AI772" s="162"/>
      <c r="AJ772" s="163"/>
      <c r="AK772" s="164"/>
    </row>
    <row r="773" spans="15:37" x14ac:dyDescent="0.3">
      <c r="O773" s="173"/>
      <c r="P773" s="160"/>
      <c r="Q773" s="160"/>
      <c r="R773" s="160"/>
      <c r="S773" s="160"/>
      <c r="T773" s="161"/>
      <c r="U773" s="161"/>
      <c r="V773" s="161"/>
      <c r="W773" s="161"/>
      <c r="X773" s="161"/>
      <c r="Y773" s="161"/>
      <c r="Z773" s="161"/>
      <c r="AA773" s="161"/>
      <c r="AB773" s="161"/>
      <c r="AC773" s="161"/>
      <c r="AD773" s="161"/>
      <c r="AE773" s="161"/>
      <c r="AF773" s="161"/>
      <c r="AG773" s="161"/>
      <c r="AH773" s="161"/>
      <c r="AI773" s="162"/>
      <c r="AJ773" s="163"/>
      <c r="AK773" s="164"/>
    </row>
    <row r="774" spans="15:37" x14ac:dyDescent="0.3">
      <c r="O774" s="173"/>
      <c r="P774" s="160"/>
      <c r="Q774" s="160"/>
      <c r="R774" s="160"/>
      <c r="S774" s="160"/>
      <c r="T774" s="161"/>
      <c r="U774" s="161"/>
      <c r="V774" s="161"/>
      <c r="W774" s="161"/>
      <c r="X774" s="161"/>
      <c r="Y774" s="161"/>
      <c r="Z774" s="161"/>
      <c r="AA774" s="161"/>
      <c r="AB774" s="161"/>
      <c r="AC774" s="161"/>
      <c r="AD774" s="161"/>
      <c r="AE774" s="161"/>
      <c r="AF774" s="161"/>
      <c r="AG774" s="161"/>
      <c r="AH774" s="161"/>
      <c r="AI774" s="162"/>
      <c r="AJ774" s="163"/>
      <c r="AK774" s="164"/>
    </row>
    <row r="775" spans="15:37" x14ac:dyDescent="0.3">
      <c r="O775" s="173"/>
      <c r="P775" s="160"/>
      <c r="Q775" s="160"/>
      <c r="R775" s="160"/>
      <c r="S775" s="160"/>
      <c r="T775" s="161"/>
      <c r="U775" s="161"/>
      <c r="V775" s="161"/>
      <c r="W775" s="161"/>
      <c r="X775" s="161"/>
      <c r="Y775" s="161"/>
      <c r="Z775" s="161"/>
      <c r="AA775" s="161"/>
      <c r="AB775" s="161"/>
      <c r="AC775" s="161"/>
      <c r="AD775" s="161"/>
      <c r="AE775" s="161"/>
      <c r="AF775" s="161"/>
      <c r="AG775" s="161"/>
      <c r="AH775" s="161"/>
      <c r="AI775" s="162"/>
      <c r="AJ775" s="163"/>
      <c r="AK775" s="164"/>
    </row>
    <row r="776" spans="15:37" x14ac:dyDescent="0.3">
      <c r="O776" s="173"/>
      <c r="P776" s="160"/>
      <c r="Q776" s="160"/>
      <c r="R776" s="160"/>
      <c r="S776" s="160"/>
      <c r="T776" s="161"/>
      <c r="U776" s="161"/>
      <c r="V776" s="161"/>
      <c r="W776" s="161"/>
      <c r="X776" s="161"/>
      <c r="Y776" s="161"/>
      <c r="Z776" s="161"/>
      <c r="AA776" s="161"/>
      <c r="AB776" s="161"/>
      <c r="AC776" s="161"/>
      <c r="AD776" s="161"/>
      <c r="AE776" s="161"/>
      <c r="AF776" s="161"/>
      <c r="AG776" s="161"/>
      <c r="AH776" s="161"/>
      <c r="AI776" s="162"/>
      <c r="AJ776" s="163"/>
      <c r="AK776" s="164"/>
    </row>
    <row r="777" spans="15:37" x14ac:dyDescent="0.3">
      <c r="O777" s="173"/>
      <c r="P777" s="160"/>
      <c r="Q777" s="160"/>
      <c r="R777" s="160"/>
      <c r="S777" s="160"/>
      <c r="T777" s="161"/>
      <c r="U777" s="161"/>
      <c r="V777" s="161"/>
      <c r="W777" s="161"/>
      <c r="X777" s="161"/>
      <c r="Y777" s="161"/>
      <c r="Z777" s="161"/>
      <c r="AA777" s="161"/>
      <c r="AB777" s="161"/>
      <c r="AC777" s="161"/>
      <c r="AD777" s="161"/>
      <c r="AE777" s="161"/>
      <c r="AF777" s="161"/>
      <c r="AG777" s="161"/>
      <c r="AH777" s="161"/>
      <c r="AI777" s="162"/>
      <c r="AJ777" s="163"/>
      <c r="AK777" s="164"/>
    </row>
    <row r="778" spans="15:37" x14ac:dyDescent="0.3">
      <c r="O778" s="173"/>
      <c r="P778" s="160"/>
      <c r="Q778" s="160"/>
      <c r="R778" s="160"/>
      <c r="S778" s="160"/>
      <c r="T778" s="161"/>
      <c r="U778" s="161"/>
      <c r="V778" s="161"/>
      <c r="W778" s="161"/>
      <c r="X778" s="161"/>
      <c r="Y778" s="161"/>
      <c r="Z778" s="161"/>
      <c r="AA778" s="161"/>
      <c r="AB778" s="161"/>
      <c r="AC778" s="161"/>
      <c r="AD778" s="161"/>
      <c r="AE778" s="161"/>
      <c r="AF778" s="161"/>
      <c r="AG778" s="161"/>
      <c r="AH778" s="161"/>
      <c r="AI778" s="162"/>
      <c r="AJ778" s="163"/>
      <c r="AK778" s="164"/>
    </row>
    <row r="779" spans="15:37" x14ac:dyDescent="0.3">
      <c r="O779" s="173"/>
      <c r="P779" s="160"/>
      <c r="Q779" s="160"/>
      <c r="R779" s="160"/>
      <c r="S779" s="160"/>
      <c r="T779" s="161"/>
      <c r="U779" s="161"/>
      <c r="V779" s="161"/>
      <c r="W779" s="161"/>
      <c r="X779" s="161"/>
      <c r="Y779" s="161"/>
      <c r="Z779" s="161"/>
      <c r="AA779" s="161"/>
      <c r="AB779" s="161"/>
      <c r="AC779" s="161"/>
      <c r="AD779" s="161"/>
      <c r="AE779" s="161"/>
      <c r="AF779" s="161"/>
      <c r="AG779" s="161"/>
      <c r="AH779" s="161"/>
      <c r="AI779" s="162"/>
      <c r="AJ779" s="163"/>
      <c r="AK779" s="164"/>
    </row>
    <row r="780" spans="15:37" x14ac:dyDescent="0.3">
      <c r="O780" s="173"/>
      <c r="P780" s="160"/>
      <c r="Q780" s="160"/>
      <c r="R780" s="160"/>
      <c r="S780" s="160"/>
      <c r="T780" s="161"/>
      <c r="U780" s="161"/>
      <c r="V780" s="161"/>
      <c r="W780" s="161"/>
      <c r="X780" s="161"/>
      <c r="Y780" s="161"/>
      <c r="Z780" s="161"/>
      <c r="AA780" s="161"/>
      <c r="AB780" s="161"/>
      <c r="AC780" s="161"/>
      <c r="AD780" s="161"/>
      <c r="AE780" s="161"/>
      <c r="AF780" s="161"/>
      <c r="AG780" s="161"/>
      <c r="AH780" s="161"/>
      <c r="AI780" s="162"/>
      <c r="AJ780" s="163"/>
      <c r="AK780" s="164"/>
    </row>
    <row r="781" spans="15:37" x14ac:dyDescent="0.3">
      <c r="O781" s="173"/>
      <c r="P781" s="160"/>
      <c r="Q781" s="160"/>
      <c r="R781" s="160"/>
      <c r="S781" s="160"/>
      <c r="T781" s="161"/>
      <c r="U781" s="161"/>
      <c r="V781" s="161"/>
      <c r="W781" s="161"/>
      <c r="X781" s="161"/>
      <c r="Y781" s="161"/>
      <c r="Z781" s="161"/>
      <c r="AA781" s="161"/>
      <c r="AB781" s="161"/>
      <c r="AC781" s="161"/>
      <c r="AD781" s="161"/>
      <c r="AE781" s="161"/>
      <c r="AF781" s="161"/>
      <c r="AG781" s="161"/>
      <c r="AH781" s="161"/>
      <c r="AI781" s="162"/>
      <c r="AJ781" s="163"/>
      <c r="AK781" s="164"/>
    </row>
    <row r="782" spans="15:37" x14ac:dyDescent="0.3">
      <c r="O782" s="173"/>
      <c r="P782" s="160"/>
      <c r="Q782" s="160"/>
      <c r="R782" s="160"/>
      <c r="S782" s="160"/>
      <c r="T782" s="161"/>
      <c r="U782" s="161"/>
      <c r="V782" s="161"/>
      <c r="W782" s="161"/>
      <c r="X782" s="161"/>
      <c r="Y782" s="161"/>
      <c r="Z782" s="161"/>
      <c r="AA782" s="161"/>
      <c r="AB782" s="161"/>
      <c r="AC782" s="161"/>
      <c r="AD782" s="161"/>
      <c r="AE782" s="161"/>
      <c r="AF782" s="161"/>
      <c r="AG782" s="161"/>
      <c r="AH782" s="161"/>
      <c r="AI782" s="162"/>
      <c r="AJ782" s="163"/>
      <c r="AK782" s="164"/>
    </row>
    <row r="783" spans="15:37" x14ac:dyDescent="0.3">
      <c r="O783" s="173"/>
      <c r="P783" s="160"/>
      <c r="Q783" s="160"/>
      <c r="R783" s="160"/>
      <c r="S783" s="160"/>
      <c r="T783" s="161"/>
      <c r="U783" s="161"/>
      <c r="V783" s="161"/>
      <c r="W783" s="161"/>
      <c r="X783" s="161"/>
      <c r="Y783" s="161"/>
      <c r="Z783" s="161"/>
      <c r="AA783" s="161"/>
      <c r="AB783" s="161"/>
      <c r="AC783" s="161"/>
      <c r="AD783" s="161"/>
      <c r="AE783" s="161"/>
      <c r="AF783" s="161"/>
      <c r="AG783" s="161"/>
      <c r="AH783" s="161"/>
      <c r="AI783" s="162"/>
      <c r="AJ783" s="163"/>
      <c r="AK783" s="164"/>
    </row>
    <row r="784" spans="15:37" x14ac:dyDescent="0.3">
      <c r="O784" s="173"/>
      <c r="P784" s="160"/>
      <c r="Q784" s="160"/>
      <c r="R784" s="160"/>
      <c r="S784" s="160"/>
      <c r="T784" s="161"/>
      <c r="U784" s="161"/>
      <c r="V784" s="161"/>
      <c r="W784" s="161"/>
      <c r="X784" s="161"/>
      <c r="Y784" s="161"/>
      <c r="Z784" s="161"/>
      <c r="AA784" s="161"/>
      <c r="AB784" s="161"/>
      <c r="AC784" s="161"/>
      <c r="AD784" s="161"/>
      <c r="AE784" s="161"/>
      <c r="AF784" s="161"/>
      <c r="AG784" s="161"/>
      <c r="AH784" s="161"/>
      <c r="AI784" s="162"/>
      <c r="AJ784" s="163"/>
      <c r="AK784" s="164"/>
    </row>
    <row r="785" spans="15:37" x14ac:dyDescent="0.3">
      <c r="O785" s="173"/>
      <c r="P785" s="160"/>
      <c r="Q785" s="160"/>
      <c r="R785" s="160"/>
      <c r="S785" s="160"/>
      <c r="T785" s="161"/>
      <c r="U785" s="161"/>
      <c r="V785" s="161"/>
      <c r="W785" s="161"/>
      <c r="X785" s="161"/>
      <c r="Y785" s="161"/>
      <c r="Z785" s="161"/>
      <c r="AA785" s="161"/>
      <c r="AB785" s="161"/>
      <c r="AC785" s="161"/>
      <c r="AD785" s="161"/>
      <c r="AE785" s="161"/>
      <c r="AF785" s="161"/>
      <c r="AG785" s="161"/>
      <c r="AH785" s="161"/>
      <c r="AI785" s="162"/>
      <c r="AJ785" s="163"/>
      <c r="AK785" s="164"/>
    </row>
    <row r="786" spans="15:37" x14ac:dyDescent="0.3">
      <c r="O786" s="173"/>
      <c r="P786" s="160"/>
      <c r="Q786" s="160"/>
      <c r="R786" s="160"/>
      <c r="S786" s="160"/>
      <c r="T786" s="161"/>
      <c r="U786" s="161"/>
      <c r="V786" s="161"/>
      <c r="W786" s="161"/>
      <c r="X786" s="161"/>
      <c r="Y786" s="161"/>
      <c r="Z786" s="161"/>
      <c r="AA786" s="161"/>
      <c r="AB786" s="161"/>
      <c r="AC786" s="161"/>
      <c r="AD786" s="161"/>
      <c r="AE786" s="161"/>
      <c r="AF786" s="161"/>
      <c r="AG786" s="161"/>
      <c r="AH786" s="161"/>
      <c r="AI786" s="162"/>
      <c r="AJ786" s="163"/>
      <c r="AK786" s="164"/>
    </row>
    <row r="787" spans="15:37" x14ac:dyDescent="0.3">
      <c r="O787" s="173"/>
      <c r="P787" s="160"/>
      <c r="Q787" s="160"/>
      <c r="R787" s="160"/>
      <c r="S787" s="160"/>
      <c r="T787" s="161"/>
      <c r="U787" s="161"/>
      <c r="V787" s="161"/>
      <c r="W787" s="161"/>
      <c r="X787" s="161"/>
      <c r="Y787" s="161"/>
      <c r="Z787" s="161"/>
      <c r="AA787" s="161"/>
      <c r="AB787" s="161"/>
      <c r="AC787" s="161"/>
      <c r="AD787" s="161"/>
      <c r="AE787" s="161"/>
      <c r="AF787" s="161"/>
      <c r="AG787" s="161"/>
      <c r="AH787" s="161"/>
      <c r="AI787" s="162"/>
      <c r="AJ787" s="163"/>
      <c r="AK787" s="164"/>
    </row>
    <row r="788" spans="15:37" x14ac:dyDescent="0.3">
      <c r="O788" s="173"/>
      <c r="P788" s="160"/>
      <c r="Q788" s="160"/>
      <c r="R788" s="160"/>
      <c r="S788" s="160"/>
      <c r="T788" s="161"/>
      <c r="U788" s="161"/>
      <c r="V788" s="161"/>
      <c r="W788" s="161"/>
      <c r="X788" s="161"/>
      <c r="Y788" s="161"/>
      <c r="Z788" s="161"/>
      <c r="AA788" s="161"/>
      <c r="AB788" s="161"/>
      <c r="AC788" s="161"/>
      <c r="AD788" s="161"/>
      <c r="AE788" s="161"/>
      <c r="AF788" s="161"/>
      <c r="AG788" s="161"/>
      <c r="AH788" s="161"/>
      <c r="AI788" s="162"/>
      <c r="AJ788" s="163"/>
      <c r="AK788" s="164"/>
    </row>
    <row r="789" spans="15:37" x14ac:dyDescent="0.3">
      <c r="O789" s="173"/>
      <c r="P789" s="160"/>
      <c r="Q789" s="160"/>
      <c r="R789" s="160"/>
      <c r="S789" s="160"/>
      <c r="T789" s="161"/>
      <c r="U789" s="161"/>
      <c r="V789" s="161"/>
      <c r="W789" s="161"/>
      <c r="X789" s="161"/>
      <c r="Y789" s="161"/>
      <c r="Z789" s="161"/>
      <c r="AA789" s="161"/>
      <c r="AB789" s="161"/>
      <c r="AC789" s="161"/>
      <c r="AD789" s="161"/>
      <c r="AE789" s="161"/>
      <c r="AF789" s="161"/>
      <c r="AG789" s="161"/>
      <c r="AH789" s="161"/>
      <c r="AI789" s="162"/>
      <c r="AJ789" s="163"/>
      <c r="AK789" s="164"/>
    </row>
    <row r="790" spans="15:37" x14ac:dyDescent="0.3">
      <c r="O790" s="173"/>
      <c r="P790" s="160"/>
      <c r="Q790" s="160"/>
      <c r="R790" s="160"/>
      <c r="S790" s="160"/>
      <c r="T790" s="161"/>
      <c r="U790" s="161"/>
      <c r="V790" s="161"/>
      <c r="W790" s="161"/>
      <c r="X790" s="161"/>
      <c r="Y790" s="161"/>
      <c r="Z790" s="161"/>
      <c r="AA790" s="161"/>
      <c r="AB790" s="161"/>
      <c r="AC790" s="161"/>
      <c r="AD790" s="161"/>
      <c r="AE790" s="161"/>
      <c r="AF790" s="161"/>
      <c r="AG790" s="161"/>
      <c r="AH790" s="161"/>
      <c r="AI790" s="162"/>
      <c r="AJ790" s="163"/>
      <c r="AK790" s="164"/>
    </row>
    <row r="791" spans="15:37" x14ac:dyDescent="0.3">
      <c r="O791" s="173"/>
      <c r="P791" s="160"/>
      <c r="Q791" s="160"/>
      <c r="R791" s="160"/>
      <c r="S791" s="160"/>
      <c r="T791" s="161"/>
      <c r="U791" s="161"/>
      <c r="V791" s="161"/>
      <c r="W791" s="161"/>
      <c r="X791" s="161"/>
      <c r="Y791" s="161"/>
      <c r="Z791" s="161"/>
      <c r="AA791" s="161"/>
      <c r="AB791" s="161"/>
      <c r="AC791" s="161"/>
      <c r="AD791" s="161"/>
      <c r="AE791" s="161"/>
      <c r="AF791" s="161"/>
      <c r="AG791" s="161"/>
      <c r="AH791" s="161"/>
      <c r="AI791" s="162"/>
      <c r="AJ791" s="163"/>
      <c r="AK791" s="164"/>
    </row>
    <row r="792" spans="15:37" x14ac:dyDescent="0.3">
      <c r="O792" s="173"/>
      <c r="P792" s="160"/>
      <c r="Q792" s="160"/>
      <c r="R792" s="160"/>
      <c r="S792" s="160"/>
      <c r="T792" s="161"/>
      <c r="U792" s="161"/>
      <c r="V792" s="161"/>
      <c r="W792" s="161"/>
      <c r="X792" s="161"/>
      <c r="Y792" s="161"/>
      <c r="Z792" s="161"/>
      <c r="AA792" s="161"/>
      <c r="AB792" s="161"/>
      <c r="AC792" s="161"/>
      <c r="AD792" s="161"/>
      <c r="AE792" s="161"/>
      <c r="AF792" s="161"/>
      <c r="AG792" s="161"/>
      <c r="AH792" s="161"/>
      <c r="AI792" s="162"/>
      <c r="AJ792" s="163"/>
      <c r="AK792" s="164"/>
    </row>
    <row r="793" spans="15:37" x14ac:dyDescent="0.3">
      <c r="O793" s="173"/>
      <c r="P793" s="160"/>
      <c r="Q793" s="160"/>
      <c r="R793" s="160"/>
      <c r="S793" s="160"/>
      <c r="T793" s="161"/>
      <c r="U793" s="161"/>
      <c r="V793" s="161"/>
      <c r="W793" s="161"/>
      <c r="X793" s="161"/>
      <c r="Y793" s="161"/>
      <c r="Z793" s="161"/>
      <c r="AA793" s="161"/>
      <c r="AB793" s="161"/>
      <c r="AC793" s="161"/>
      <c r="AD793" s="161"/>
      <c r="AE793" s="161"/>
      <c r="AF793" s="161"/>
      <c r="AG793" s="161"/>
      <c r="AH793" s="161"/>
      <c r="AI793" s="162"/>
      <c r="AJ793" s="163"/>
      <c r="AK793" s="164"/>
    </row>
    <row r="794" spans="15:37" x14ac:dyDescent="0.3">
      <c r="O794" s="173"/>
      <c r="P794" s="160"/>
      <c r="Q794" s="160"/>
      <c r="R794" s="160"/>
      <c r="S794" s="160"/>
      <c r="T794" s="161"/>
      <c r="U794" s="161"/>
      <c r="V794" s="161"/>
      <c r="W794" s="161"/>
      <c r="X794" s="161"/>
      <c r="Y794" s="161"/>
      <c r="Z794" s="161"/>
      <c r="AA794" s="161"/>
      <c r="AB794" s="161"/>
      <c r="AC794" s="161"/>
      <c r="AD794" s="161"/>
      <c r="AE794" s="161"/>
      <c r="AF794" s="161"/>
      <c r="AG794" s="161"/>
      <c r="AH794" s="161"/>
      <c r="AI794" s="162"/>
      <c r="AJ794" s="163"/>
      <c r="AK794" s="164"/>
    </row>
    <row r="795" spans="15:37" x14ac:dyDescent="0.3">
      <c r="O795" s="173"/>
      <c r="P795" s="160"/>
      <c r="Q795" s="160"/>
      <c r="R795" s="160"/>
      <c r="S795" s="160"/>
      <c r="T795" s="161"/>
      <c r="U795" s="161"/>
      <c r="V795" s="161"/>
      <c r="W795" s="161"/>
      <c r="X795" s="161"/>
      <c r="Y795" s="161"/>
      <c r="Z795" s="161"/>
      <c r="AA795" s="161"/>
      <c r="AB795" s="161"/>
      <c r="AC795" s="161"/>
      <c r="AD795" s="161"/>
      <c r="AE795" s="161"/>
      <c r="AF795" s="161"/>
      <c r="AG795" s="161"/>
      <c r="AH795" s="161"/>
      <c r="AI795" s="162"/>
      <c r="AJ795" s="163"/>
      <c r="AK795" s="164"/>
    </row>
    <row r="796" spans="15:37" x14ac:dyDescent="0.3">
      <c r="O796" s="173"/>
      <c r="P796" s="160"/>
      <c r="Q796" s="160"/>
      <c r="R796" s="160"/>
      <c r="S796" s="160"/>
      <c r="T796" s="161"/>
      <c r="U796" s="161"/>
      <c r="V796" s="161"/>
      <c r="W796" s="161"/>
      <c r="X796" s="161"/>
      <c r="Y796" s="161"/>
      <c r="Z796" s="161"/>
      <c r="AA796" s="161"/>
      <c r="AB796" s="161"/>
      <c r="AC796" s="161"/>
      <c r="AD796" s="161"/>
      <c r="AE796" s="161"/>
      <c r="AF796" s="161"/>
      <c r="AG796" s="161"/>
      <c r="AH796" s="161"/>
      <c r="AI796" s="162"/>
      <c r="AJ796" s="163"/>
      <c r="AK796" s="164"/>
    </row>
    <row r="797" spans="15:37" x14ac:dyDescent="0.3">
      <c r="O797" s="173"/>
      <c r="P797" s="160"/>
      <c r="Q797" s="160"/>
      <c r="R797" s="160"/>
      <c r="S797" s="160"/>
      <c r="T797" s="161"/>
      <c r="U797" s="161"/>
      <c r="V797" s="161"/>
      <c r="W797" s="161"/>
      <c r="X797" s="161"/>
      <c r="Y797" s="161"/>
      <c r="Z797" s="161"/>
      <c r="AA797" s="161"/>
      <c r="AB797" s="161"/>
      <c r="AC797" s="161"/>
      <c r="AD797" s="161"/>
      <c r="AE797" s="161"/>
      <c r="AF797" s="161"/>
      <c r="AG797" s="161"/>
      <c r="AH797" s="161"/>
      <c r="AI797" s="162"/>
      <c r="AJ797" s="163"/>
      <c r="AK797" s="164"/>
    </row>
  </sheetData>
  <mergeCells count="41">
    <mergeCell ref="A1:A4"/>
    <mergeCell ref="B1:AK3"/>
    <mergeCell ref="B4:AK4"/>
    <mergeCell ref="A5:A7"/>
    <mergeCell ref="B5:B7"/>
    <mergeCell ref="C5:C7"/>
    <mergeCell ref="D5:D7"/>
    <mergeCell ref="E5:F6"/>
    <mergeCell ref="G5:I6"/>
    <mergeCell ref="J5:K6"/>
    <mergeCell ref="AJ6:AJ7"/>
    <mergeCell ref="AK6:AK7"/>
    <mergeCell ref="T5:AK5"/>
    <mergeCell ref="T6:T7"/>
    <mergeCell ref="AI6:AI7"/>
    <mergeCell ref="A8:A21"/>
    <mergeCell ref="B8:B21"/>
    <mergeCell ref="J8:J21"/>
    <mergeCell ref="U6:U7"/>
    <mergeCell ref="V6:V7"/>
    <mergeCell ref="L5:L7"/>
    <mergeCell ref="M5:M7"/>
    <mergeCell ref="N5:N7"/>
    <mergeCell ref="O5:S6"/>
    <mergeCell ref="K8:K12"/>
    <mergeCell ref="K13:K21"/>
    <mergeCell ref="N8:N21"/>
    <mergeCell ref="O8:O21"/>
    <mergeCell ref="P8:P21"/>
    <mergeCell ref="S13:S21"/>
    <mergeCell ref="Q8:Q12"/>
    <mergeCell ref="R8:R12"/>
    <mergeCell ref="S8:S12"/>
    <mergeCell ref="Q13:Q20"/>
    <mergeCell ref="R13:R20"/>
    <mergeCell ref="W6:AH6"/>
    <mergeCell ref="N22:O23"/>
    <mergeCell ref="P22:Q22"/>
    <mergeCell ref="AJ22:AJ23"/>
    <mergeCell ref="AK22:AK23"/>
    <mergeCell ref="P23:Q23"/>
  </mergeCells>
  <dataValidations count="9">
    <dataValidation type="list" allowBlank="1" showInputMessage="1" showErrorMessage="1" sqref="JD8:JD21 WVP983049:WVP983061 WLT983049:WLT983061 WBX983049:WBX983061 VSB983049:VSB983061 VIF983049:VIF983061 UYJ983049:UYJ983061 UON983049:UON983061 UER983049:UER983061 TUV983049:TUV983061 TKZ983049:TKZ983061 TBD983049:TBD983061 SRH983049:SRH983061 SHL983049:SHL983061 RXP983049:RXP983061 RNT983049:RNT983061 RDX983049:RDX983061 QUB983049:QUB983061 QKF983049:QKF983061 QAJ983049:QAJ983061 PQN983049:PQN983061 PGR983049:PGR983061 OWV983049:OWV983061 OMZ983049:OMZ983061 ODD983049:ODD983061 NTH983049:NTH983061 NJL983049:NJL983061 MZP983049:MZP983061 MPT983049:MPT983061 MFX983049:MFX983061 LWB983049:LWB983061 LMF983049:LMF983061 LCJ983049:LCJ983061 KSN983049:KSN983061 KIR983049:KIR983061 JYV983049:JYV983061 JOZ983049:JOZ983061 JFD983049:JFD983061 IVH983049:IVH983061 ILL983049:ILL983061 IBP983049:IBP983061 HRT983049:HRT983061 HHX983049:HHX983061 GYB983049:GYB983061 GOF983049:GOF983061 GEJ983049:GEJ983061 FUN983049:FUN983061 FKR983049:FKR983061 FAV983049:FAV983061 EQZ983049:EQZ983061 EHD983049:EHD983061 DXH983049:DXH983061 DNL983049:DNL983061 DDP983049:DDP983061 CTT983049:CTT983061 CJX983049:CJX983061 CAB983049:CAB983061 BQF983049:BQF983061 BGJ983049:BGJ983061 AWN983049:AWN983061 AMR983049:AMR983061 ACV983049:ACV983061 SZ983049:SZ983061 JD983049:JD983061 H983049:H983061 WVP917513:WVP917525 WLT917513:WLT917525 WBX917513:WBX917525 VSB917513:VSB917525 VIF917513:VIF917525 UYJ917513:UYJ917525 UON917513:UON917525 UER917513:UER917525 TUV917513:TUV917525 TKZ917513:TKZ917525 TBD917513:TBD917525 SRH917513:SRH917525 SHL917513:SHL917525 RXP917513:RXP917525 RNT917513:RNT917525 RDX917513:RDX917525 QUB917513:QUB917525 QKF917513:QKF917525 QAJ917513:QAJ917525 PQN917513:PQN917525 PGR917513:PGR917525 OWV917513:OWV917525 OMZ917513:OMZ917525 ODD917513:ODD917525 NTH917513:NTH917525 NJL917513:NJL917525 MZP917513:MZP917525 MPT917513:MPT917525 MFX917513:MFX917525 LWB917513:LWB917525 LMF917513:LMF917525 LCJ917513:LCJ917525 KSN917513:KSN917525 KIR917513:KIR917525 JYV917513:JYV917525 JOZ917513:JOZ917525 JFD917513:JFD917525 IVH917513:IVH917525 ILL917513:ILL917525 IBP917513:IBP917525 HRT917513:HRT917525 HHX917513:HHX917525 GYB917513:GYB917525 GOF917513:GOF917525 GEJ917513:GEJ917525 FUN917513:FUN917525 FKR917513:FKR917525 FAV917513:FAV917525 EQZ917513:EQZ917525 EHD917513:EHD917525 DXH917513:DXH917525 DNL917513:DNL917525 DDP917513:DDP917525 CTT917513:CTT917525 CJX917513:CJX917525 CAB917513:CAB917525 BQF917513:BQF917525 BGJ917513:BGJ917525 AWN917513:AWN917525 AMR917513:AMR917525 ACV917513:ACV917525 SZ917513:SZ917525 JD917513:JD917525 H917513:H917525 WVP851977:WVP851989 WLT851977:WLT851989 WBX851977:WBX851989 VSB851977:VSB851989 VIF851977:VIF851989 UYJ851977:UYJ851989 UON851977:UON851989 UER851977:UER851989 TUV851977:TUV851989 TKZ851977:TKZ851989 TBD851977:TBD851989 SRH851977:SRH851989 SHL851977:SHL851989 RXP851977:RXP851989 RNT851977:RNT851989 RDX851977:RDX851989 QUB851977:QUB851989 QKF851977:QKF851989 QAJ851977:QAJ851989 PQN851977:PQN851989 PGR851977:PGR851989 OWV851977:OWV851989 OMZ851977:OMZ851989 ODD851977:ODD851989 NTH851977:NTH851989 NJL851977:NJL851989 MZP851977:MZP851989 MPT851977:MPT851989 MFX851977:MFX851989 LWB851977:LWB851989 LMF851977:LMF851989 LCJ851977:LCJ851989 KSN851977:KSN851989 KIR851977:KIR851989 JYV851977:JYV851989 JOZ851977:JOZ851989 JFD851977:JFD851989 IVH851977:IVH851989 ILL851977:ILL851989 IBP851977:IBP851989 HRT851977:HRT851989 HHX851977:HHX851989 GYB851977:GYB851989 GOF851977:GOF851989 GEJ851977:GEJ851989 FUN851977:FUN851989 FKR851977:FKR851989 FAV851977:FAV851989 EQZ851977:EQZ851989 EHD851977:EHD851989 DXH851977:DXH851989 DNL851977:DNL851989 DDP851977:DDP851989 CTT851977:CTT851989 CJX851977:CJX851989 CAB851977:CAB851989 BQF851977:BQF851989 BGJ851977:BGJ851989 AWN851977:AWN851989 AMR851977:AMR851989 ACV851977:ACV851989 SZ851977:SZ851989 JD851977:JD851989 H851977:H851989 WVP786441:WVP786453 WLT786441:WLT786453 WBX786441:WBX786453 VSB786441:VSB786453 VIF786441:VIF786453 UYJ786441:UYJ786453 UON786441:UON786453 UER786441:UER786453 TUV786441:TUV786453 TKZ786441:TKZ786453 TBD786441:TBD786453 SRH786441:SRH786453 SHL786441:SHL786453 RXP786441:RXP786453 RNT786441:RNT786453 RDX786441:RDX786453 QUB786441:QUB786453 QKF786441:QKF786453 QAJ786441:QAJ786453 PQN786441:PQN786453 PGR786441:PGR786453 OWV786441:OWV786453 OMZ786441:OMZ786453 ODD786441:ODD786453 NTH786441:NTH786453 NJL786441:NJL786453 MZP786441:MZP786453 MPT786441:MPT786453 MFX786441:MFX786453 LWB786441:LWB786453 LMF786441:LMF786453 LCJ786441:LCJ786453 KSN786441:KSN786453 KIR786441:KIR786453 JYV786441:JYV786453 JOZ786441:JOZ786453 JFD786441:JFD786453 IVH786441:IVH786453 ILL786441:ILL786453 IBP786441:IBP786453 HRT786441:HRT786453 HHX786441:HHX786453 GYB786441:GYB786453 GOF786441:GOF786453 GEJ786441:GEJ786453 FUN786441:FUN786453 FKR786441:FKR786453 FAV786441:FAV786453 EQZ786441:EQZ786453 EHD786441:EHD786453 DXH786441:DXH786453 DNL786441:DNL786453 DDP786441:DDP786453 CTT786441:CTT786453 CJX786441:CJX786453 CAB786441:CAB786453 BQF786441:BQF786453 BGJ786441:BGJ786453 AWN786441:AWN786453 AMR786441:AMR786453 ACV786441:ACV786453 SZ786441:SZ786453 JD786441:JD786453 H786441:H786453 WVP720905:WVP720917 WLT720905:WLT720917 WBX720905:WBX720917 VSB720905:VSB720917 VIF720905:VIF720917 UYJ720905:UYJ720917 UON720905:UON720917 UER720905:UER720917 TUV720905:TUV720917 TKZ720905:TKZ720917 TBD720905:TBD720917 SRH720905:SRH720917 SHL720905:SHL720917 RXP720905:RXP720917 RNT720905:RNT720917 RDX720905:RDX720917 QUB720905:QUB720917 QKF720905:QKF720917 QAJ720905:QAJ720917 PQN720905:PQN720917 PGR720905:PGR720917 OWV720905:OWV720917 OMZ720905:OMZ720917 ODD720905:ODD720917 NTH720905:NTH720917 NJL720905:NJL720917 MZP720905:MZP720917 MPT720905:MPT720917 MFX720905:MFX720917 LWB720905:LWB720917 LMF720905:LMF720917 LCJ720905:LCJ720917 KSN720905:KSN720917 KIR720905:KIR720917 JYV720905:JYV720917 JOZ720905:JOZ720917 JFD720905:JFD720917 IVH720905:IVH720917 ILL720905:ILL720917 IBP720905:IBP720917 HRT720905:HRT720917 HHX720905:HHX720917 GYB720905:GYB720917 GOF720905:GOF720917 GEJ720905:GEJ720917 FUN720905:FUN720917 FKR720905:FKR720917 FAV720905:FAV720917 EQZ720905:EQZ720917 EHD720905:EHD720917 DXH720905:DXH720917 DNL720905:DNL720917 DDP720905:DDP720917 CTT720905:CTT720917 CJX720905:CJX720917 CAB720905:CAB720917 BQF720905:BQF720917 BGJ720905:BGJ720917 AWN720905:AWN720917 AMR720905:AMR720917 ACV720905:ACV720917 SZ720905:SZ720917 JD720905:JD720917 H720905:H720917 WVP655369:WVP655381 WLT655369:WLT655381 WBX655369:WBX655381 VSB655369:VSB655381 VIF655369:VIF655381 UYJ655369:UYJ655381 UON655369:UON655381 UER655369:UER655381 TUV655369:TUV655381 TKZ655369:TKZ655381 TBD655369:TBD655381 SRH655369:SRH655381 SHL655369:SHL655381 RXP655369:RXP655381 RNT655369:RNT655381 RDX655369:RDX655381 QUB655369:QUB655381 QKF655369:QKF655381 QAJ655369:QAJ655381 PQN655369:PQN655381 PGR655369:PGR655381 OWV655369:OWV655381 OMZ655369:OMZ655381 ODD655369:ODD655381 NTH655369:NTH655381 NJL655369:NJL655381 MZP655369:MZP655381 MPT655369:MPT655381 MFX655369:MFX655381 LWB655369:LWB655381 LMF655369:LMF655381 LCJ655369:LCJ655381 KSN655369:KSN655381 KIR655369:KIR655381 JYV655369:JYV655381 JOZ655369:JOZ655381 JFD655369:JFD655381 IVH655369:IVH655381 ILL655369:ILL655381 IBP655369:IBP655381 HRT655369:HRT655381 HHX655369:HHX655381 GYB655369:GYB655381 GOF655369:GOF655381 GEJ655369:GEJ655381 FUN655369:FUN655381 FKR655369:FKR655381 FAV655369:FAV655381 EQZ655369:EQZ655381 EHD655369:EHD655381 DXH655369:DXH655381 DNL655369:DNL655381 DDP655369:DDP655381 CTT655369:CTT655381 CJX655369:CJX655381 CAB655369:CAB655381 BQF655369:BQF655381 BGJ655369:BGJ655381 AWN655369:AWN655381 AMR655369:AMR655381 ACV655369:ACV655381 SZ655369:SZ655381 JD655369:JD655381 H655369:H655381 WVP589833:WVP589845 WLT589833:WLT589845 WBX589833:WBX589845 VSB589833:VSB589845 VIF589833:VIF589845 UYJ589833:UYJ589845 UON589833:UON589845 UER589833:UER589845 TUV589833:TUV589845 TKZ589833:TKZ589845 TBD589833:TBD589845 SRH589833:SRH589845 SHL589833:SHL589845 RXP589833:RXP589845 RNT589833:RNT589845 RDX589833:RDX589845 QUB589833:QUB589845 QKF589833:QKF589845 QAJ589833:QAJ589845 PQN589833:PQN589845 PGR589833:PGR589845 OWV589833:OWV589845 OMZ589833:OMZ589845 ODD589833:ODD589845 NTH589833:NTH589845 NJL589833:NJL589845 MZP589833:MZP589845 MPT589833:MPT589845 MFX589833:MFX589845 LWB589833:LWB589845 LMF589833:LMF589845 LCJ589833:LCJ589845 KSN589833:KSN589845 KIR589833:KIR589845 JYV589833:JYV589845 JOZ589833:JOZ589845 JFD589833:JFD589845 IVH589833:IVH589845 ILL589833:ILL589845 IBP589833:IBP589845 HRT589833:HRT589845 HHX589833:HHX589845 GYB589833:GYB589845 GOF589833:GOF589845 GEJ589833:GEJ589845 FUN589833:FUN589845 FKR589833:FKR589845 FAV589833:FAV589845 EQZ589833:EQZ589845 EHD589833:EHD589845 DXH589833:DXH589845 DNL589833:DNL589845 DDP589833:DDP589845 CTT589833:CTT589845 CJX589833:CJX589845 CAB589833:CAB589845 BQF589833:BQF589845 BGJ589833:BGJ589845 AWN589833:AWN589845 AMR589833:AMR589845 ACV589833:ACV589845 SZ589833:SZ589845 JD589833:JD589845 H589833:H589845 WVP524297:WVP524309 WLT524297:WLT524309 WBX524297:WBX524309 VSB524297:VSB524309 VIF524297:VIF524309 UYJ524297:UYJ524309 UON524297:UON524309 UER524297:UER524309 TUV524297:TUV524309 TKZ524297:TKZ524309 TBD524297:TBD524309 SRH524297:SRH524309 SHL524297:SHL524309 RXP524297:RXP524309 RNT524297:RNT524309 RDX524297:RDX524309 QUB524297:QUB524309 QKF524297:QKF524309 QAJ524297:QAJ524309 PQN524297:PQN524309 PGR524297:PGR524309 OWV524297:OWV524309 OMZ524297:OMZ524309 ODD524297:ODD524309 NTH524297:NTH524309 NJL524297:NJL524309 MZP524297:MZP524309 MPT524297:MPT524309 MFX524297:MFX524309 LWB524297:LWB524309 LMF524297:LMF524309 LCJ524297:LCJ524309 KSN524297:KSN524309 KIR524297:KIR524309 JYV524297:JYV524309 JOZ524297:JOZ524309 JFD524297:JFD524309 IVH524297:IVH524309 ILL524297:ILL524309 IBP524297:IBP524309 HRT524297:HRT524309 HHX524297:HHX524309 GYB524297:GYB524309 GOF524297:GOF524309 GEJ524297:GEJ524309 FUN524297:FUN524309 FKR524297:FKR524309 FAV524297:FAV524309 EQZ524297:EQZ524309 EHD524297:EHD524309 DXH524297:DXH524309 DNL524297:DNL524309 DDP524297:DDP524309 CTT524297:CTT524309 CJX524297:CJX524309 CAB524297:CAB524309 BQF524297:BQF524309 BGJ524297:BGJ524309 AWN524297:AWN524309 AMR524297:AMR524309 ACV524297:ACV524309 SZ524297:SZ524309 JD524297:JD524309 H524297:H524309 WVP458761:WVP458773 WLT458761:WLT458773 WBX458761:WBX458773 VSB458761:VSB458773 VIF458761:VIF458773 UYJ458761:UYJ458773 UON458761:UON458773 UER458761:UER458773 TUV458761:TUV458773 TKZ458761:TKZ458773 TBD458761:TBD458773 SRH458761:SRH458773 SHL458761:SHL458773 RXP458761:RXP458773 RNT458761:RNT458773 RDX458761:RDX458773 QUB458761:QUB458773 QKF458761:QKF458773 QAJ458761:QAJ458773 PQN458761:PQN458773 PGR458761:PGR458773 OWV458761:OWV458773 OMZ458761:OMZ458773 ODD458761:ODD458773 NTH458761:NTH458773 NJL458761:NJL458773 MZP458761:MZP458773 MPT458761:MPT458773 MFX458761:MFX458773 LWB458761:LWB458773 LMF458761:LMF458773 LCJ458761:LCJ458773 KSN458761:KSN458773 KIR458761:KIR458773 JYV458761:JYV458773 JOZ458761:JOZ458773 JFD458761:JFD458773 IVH458761:IVH458773 ILL458761:ILL458773 IBP458761:IBP458773 HRT458761:HRT458773 HHX458761:HHX458773 GYB458761:GYB458773 GOF458761:GOF458773 GEJ458761:GEJ458773 FUN458761:FUN458773 FKR458761:FKR458773 FAV458761:FAV458773 EQZ458761:EQZ458773 EHD458761:EHD458773 DXH458761:DXH458773 DNL458761:DNL458773 DDP458761:DDP458773 CTT458761:CTT458773 CJX458761:CJX458773 CAB458761:CAB458773 BQF458761:BQF458773 BGJ458761:BGJ458773 AWN458761:AWN458773 AMR458761:AMR458773 ACV458761:ACV458773 SZ458761:SZ458773 JD458761:JD458773 H458761:H458773 WVP393225:WVP393237 WLT393225:WLT393237 WBX393225:WBX393237 VSB393225:VSB393237 VIF393225:VIF393237 UYJ393225:UYJ393237 UON393225:UON393237 UER393225:UER393237 TUV393225:TUV393237 TKZ393225:TKZ393237 TBD393225:TBD393237 SRH393225:SRH393237 SHL393225:SHL393237 RXP393225:RXP393237 RNT393225:RNT393237 RDX393225:RDX393237 QUB393225:QUB393237 QKF393225:QKF393237 QAJ393225:QAJ393237 PQN393225:PQN393237 PGR393225:PGR393237 OWV393225:OWV393237 OMZ393225:OMZ393237 ODD393225:ODD393237 NTH393225:NTH393237 NJL393225:NJL393237 MZP393225:MZP393237 MPT393225:MPT393237 MFX393225:MFX393237 LWB393225:LWB393237 LMF393225:LMF393237 LCJ393225:LCJ393237 KSN393225:KSN393237 KIR393225:KIR393237 JYV393225:JYV393237 JOZ393225:JOZ393237 JFD393225:JFD393237 IVH393225:IVH393237 ILL393225:ILL393237 IBP393225:IBP393237 HRT393225:HRT393237 HHX393225:HHX393237 GYB393225:GYB393237 GOF393225:GOF393237 GEJ393225:GEJ393237 FUN393225:FUN393237 FKR393225:FKR393237 FAV393225:FAV393237 EQZ393225:EQZ393237 EHD393225:EHD393237 DXH393225:DXH393237 DNL393225:DNL393237 DDP393225:DDP393237 CTT393225:CTT393237 CJX393225:CJX393237 CAB393225:CAB393237 BQF393225:BQF393237 BGJ393225:BGJ393237 AWN393225:AWN393237 AMR393225:AMR393237 ACV393225:ACV393237 SZ393225:SZ393237 JD393225:JD393237 H393225:H393237 WVP327689:WVP327701 WLT327689:WLT327701 WBX327689:WBX327701 VSB327689:VSB327701 VIF327689:VIF327701 UYJ327689:UYJ327701 UON327689:UON327701 UER327689:UER327701 TUV327689:TUV327701 TKZ327689:TKZ327701 TBD327689:TBD327701 SRH327689:SRH327701 SHL327689:SHL327701 RXP327689:RXP327701 RNT327689:RNT327701 RDX327689:RDX327701 QUB327689:QUB327701 QKF327689:QKF327701 QAJ327689:QAJ327701 PQN327689:PQN327701 PGR327689:PGR327701 OWV327689:OWV327701 OMZ327689:OMZ327701 ODD327689:ODD327701 NTH327689:NTH327701 NJL327689:NJL327701 MZP327689:MZP327701 MPT327689:MPT327701 MFX327689:MFX327701 LWB327689:LWB327701 LMF327689:LMF327701 LCJ327689:LCJ327701 KSN327689:KSN327701 KIR327689:KIR327701 JYV327689:JYV327701 JOZ327689:JOZ327701 JFD327689:JFD327701 IVH327689:IVH327701 ILL327689:ILL327701 IBP327689:IBP327701 HRT327689:HRT327701 HHX327689:HHX327701 GYB327689:GYB327701 GOF327689:GOF327701 GEJ327689:GEJ327701 FUN327689:FUN327701 FKR327689:FKR327701 FAV327689:FAV327701 EQZ327689:EQZ327701 EHD327689:EHD327701 DXH327689:DXH327701 DNL327689:DNL327701 DDP327689:DDP327701 CTT327689:CTT327701 CJX327689:CJX327701 CAB327689:CAB327701 BQF327689:BQF327701 BGJ327689:BGJ327701 AWN327689:AWN327701 AMR327689:AMR327701 ACV327689:ACV327701 SZ327689:SZ327701 JD327689:JD327701 H327689:H327701 WVP262153:WVP262165 WLT262153:WLT262165 WBX262153:WBX262165 VSB262153:VSB262165 VIF262153:VIF262165 UYJ262153:UYJ262165 UON262153:UON262165 UER262153:UER262165 TUV262153:TUV262165 TKZ262153:TKZ262165 TBD262153:TBD262165 SRH262153:SRH262165 SHL262153:SHL262165 RXP262153:RXP262165 RNT262153:RNT262165 RDX262153:RDX262165 QUB262153:QUB262165 QKF262153:QKF262165 QAJ262153:QAJ262165 PQN262153:PQN262165 PGR262153:PGR262165 OWV262153:OWV262165 OMZ262153:OMZ262165 ODD262153:ODD262165 NTH262153:NTH262165 NJL262153:NJL262165 MZP262153:MZP262165 MPT262153:MPT262165 MFX262153:MFX262165 LWB262153:LWB262165 LMF262153:LMF262165 LCJ262153:LCJ262165 KSN262153:KSN262165 KIR262153:KIR262165 JYV262153:JYV262165 JOZ262153:JOZ262165 JFD262153:JFD262165 IVH262153:IVH262165 ILL262153:ILL262165 IBP262153:IBP262165 HRT262153:HRT262165 HHX262153:HHX262165 GYB262153:GYB262165 GOF262153:GOF262165 GEJ262153:GEJ262165 FUN262153:FUN262165 FKR262153:FKR262165 FAV262153:FAV262165 EQZ262153:EQZ262165 EHD262153:EHD262165 DXH262153:DXH262165 DNL262153:DNL262165 DDP262153:DDP262165 CTT262153:CTT262165 CJX262153:CJX262165 CAB262153:CAB262165 BQF262153:BQF262165 BGJ262153:BGJ262165 AWN262153:AWN262165 AMR262153:AMR262165 ACV262153:ACV262165 SZ262153:SZ262165 JD262153:JD262165 H262153:H262165 WVP196617:WVP196629 WLT196617:WLT196629 WBX196617:WBX196629 VSB196617:VSB196629 VIF196617:VIF196629 UYJ196617:UYJ196629 UON196617:UON196629 UER196617:UER196629 TUV196617:TUV196629 TKZ196617:TKZ196629 TBD196617:TBD196629 SRH196617:SRH196629 SHL196617:SHL196629 RXP196617:RXP196629 RNT196617:RNT196629 RDX196617:RDX196629 QUB196617:QUB196629 QKF196617:QKF196629 QAJ196617:QAJ196629 PQN196617:PQN196629 PGR196617:PGR196629 OWV196617:OWV196629 OMZ196617:OMZ196629 ODD196617:ODD196629 NTH196617:NTH196629 NJL196617:NJL196629 MZP196617:MZP196629 MPT196617:MPT196629 MFX196617:MFX196629 LWB196617:LWB196629 LMF196617:LMF196629 LCJ196617:LCJ196629 KSN196617:KSN196629 KIR196617:KIR196629 JYV196617:JYV196629 JOZ196617:JOZ196629 JFD196617:JFD196629 IVH196617:IVH196629 ILL196617:ILL196629 IBP196617:IBP196629 HRT196617:HRT196629 HHX196617:HHX196629 GYB196617:GYB196629 GOF196617:GOF196629 GEJ196617:GEJ196629 FUN196617:FUN196629 FKR196617:FKR196629 FAV196617:FAV196629 EQZ196617:EQZ196629 EHD196617:EHD196629 DXH196617:DXH196629 DNL196617:DNL196629 DDP196617:DDP196629 CTT196617:CTT196629 CJX196617:CJX196629 CAB196617:CAB196629 BQF196617:BQF196629 BGJ196617:BGJ196629 AWN196617:AWN196629 AMR196617:AMR196629 ACV196617:ACV196629 SZ196617:SZ196629 JD196617:JD196629 H196617:H196629 WVP131081:WVP131093 WLT131081:WLT131093 WBX131081:WBX131093 VSB131081:VSB131093 VIF131081:VIF131093 UYJ131081:UYJ131093 UON131081:UON131093 UER131081:UER131093 TUV131081:TUV131093 TKZ131081:TKZ131093 TBD131081:TBD131093 SRH131081:SRH131093 SHL131081:SHL131093 RXP131081:RXP131093 RNT131081:RNT131093 RDX131081:RDX131093 QUB131081:QUB131093 QKF131081:QKF131093 QAJ131081:QAJ131093 PQN131081:PQN131093 PGR131081:PGR131093 OWV131081:OWV131093 OMZ131081:OMZ131093 ODD131081:ODD131093 NTH131081:NTH131093 NJL131081:NJL131093 MZP131081:MZP131093 MPT131081:MPT131093 MFX131081:MFX131093 LWB131081:LWB131093 LMF131081:LMF131093 LCJ131081:LCJ131093 KSN131081:KSN131093 KIR131081:KIR131093 JYV131081:JYV131093 JOZ131081:JOZ131093 JFD131081:JFD131093 IVH131081:IVH131093 ILL131081:ILL131093 IBP131081:IBP131093 HRT131081:HRT131093 HHX131081:HHX131093 GYB131081:GYB131093 GOF131081:GOF131093 GEJ131081:GEJ131093 FUN131081:FUN131093 FKR131081:FKR131093 FAV131081:FAV131093 EQZ131081:EQZ131093 EHD131081:EHD131093 DXH131081:DXH131093 DNL131081:DNL131093 DDP131081:DDP131093 CTT131081:CTT131093 CJX131081:CJX131093 CAB131081:CAB131093 BQF131081:BQF131093 BGJ131081:BGJ131093 AWN131081:AWN131093 AMR131081:AMR131093 ACV131081:ACV131093 SZ131081:SZ131093 JD131081:JD131093 H131081:H131093 WVP65545:WVP65557 WLT65545:WLT65557 WBX65545:WBX65557 VSB65545:VSB65557 VIF65545:VIF65557 UYJ65545:UYJ65557 UON65545:UON65557 UER65545:UER65557 TUV65545:TUV65557 TKZ65545:TKZ65557 TBD65545:TBD65557 SRH65545:SRH65557 SHL65545:SHL65557 RXP65545:RXP65557 RNT65545:RNT65557 RDX65545:RDX65557 QUB65545:QUB65557 QKF65545:QKF65557 QAJ65545:QAJ65557 PQN65545:PQN65557 PGR65545:PGR65557 OWV65545:OWV65557 OMZ65545:OMZ65557 ODD65545:ODD65557 NTH65545:NTH65557 NJL65545:NJL65557 MZP65545:MZP65557 MPT65545:MPT65557 MFX65545:MFX65557 LWB65545:LWB65557 LMF65545:LMF65557 LCJ65545:LCJ65557 KSN65545:KSN65557 KIR65545:KIR65557 JYV65545:JYV65557 JOZ65545:JOZ65557 JFD65545:JFD65557 IVH65545:IVH65557 ILL65545:ILL65557 IBP65545:IBP65557 HRT65545:HRT65557 HHX65545:HHX65557 GYB65545:GYB65557 GOF65545:GOF65557 GEJ65545:GEJ65557 FUN65545:FUN65557 FKR65545:FKR65557 FAV65545:FAV65557 EQZ65545:EQZ65557 EHD65545:EHD65557 DXH65545:DXH65557 DNL65545:DNL65557 DDP65545:DDP65557 CTT65545:CTT65557 CJX65545:CJX65557 CAB65545:CAB65557 BQF65545:BQF65557 BGJ65545:BGJ65557 AWN65545:AWN65557 AMR65545:AMR65557 ACV65545:ACV65557 SZ65545:SZ65557 JD65545:JD65557 H65545:H65557 WVP8:WVP21 WLT8:WLT21 WBX8:WBX21 VSB8:VSB21 VIF8:VIF21 UYJ8:UYJ21 UON8:UON21 UER8:UER21 TUV8:TUV21 TKZ8:TKZ21 TBD8:TBD21 SRH8:SRH21 SHL8:SHL21 RXP8:RXP21 RNT8:RNT21 RDX8:RDX21 QUB8:QUB21 QKF8:QKF21 QAJ8:QAJ21 PQN8:PQN21 PGR8:PGR21 OWV8:OWV21 OMZ8:OMZ21 ODD8:ODD21 NTH8:NTH21 NJL8:NJL21 MZP8:MZP21 MPT8:MPT21 MFX8:MFX21 LWB8:LWB21 LMF8:LMF21 LCJ8:LCJ21 KSN8:KSN21 KIR8:KIR21 JYV8:JYV21 JOZ8:JOZ21 JFD8:JFD21 IVH8:IVH21 ILL8:ILL21 IBP8:IBP21 HRT8:HRT21 HHX8:HHX21 GYB8:GYB21 GOF8:GOF21 GEJ8:GEJ21 FUN8:FUN21 FKR8:FKR21 FAV8:FAV21 EQZ8:EQZ21 EHD8:EHD21 DXH8:DXH21 DNL8:DNL21 DDP8:DDP21 CTT8:CTT21 CJX8:CJX21 CAB8:CAB21 BQF8:BQF21 BGJ8:BGJ21 AWN8:AWN21 AMR8:AMR21 ACV8:ACV21 SZ8:SZ21 H8:H20">
      <formula1>$I$34:$I$36</formula1>
    </dataValidation>
    <dataValidation type="list" allowBlank="1" showInputMessage="1" showErrorMessage="1" sqref="JI8:JI21 WVU983049:WVU983061 WLY983049:WLY983061 WCC983049:WCC983061 VSG983049:VSG983061 VIK983049:VIK983061 UYO983049:UYO983061 UOS983049:UOS983061 UEW983049:UEW983061 TVA983049:TVA983061 TLE983049:TLE983061 TBI983049:TBI983061 SRM983049:SRM983061 SHQ983049:SHQ983061 RXU983049:RXU983061 RNY983049:RNY983061 REC983049:REC983061 QUG983049:QUG983061 QKK983049:QKK983061 QAO983049:QAO983061 PQS983049:PQS983061 PGW983049:PGW983061 OXA983049:OXA983061 ONE983049:ONE983061 ODI983049:ODI983061 NTM983049:NTM983061 NJQ983049:NJQ983061 MZU983049:MZU983061 MPY983049:MPY983061 MGC983049:MGC983061 LWG983049:LWG983061 LMK983049:LMK983061 LCO983049:LCO983061 KSS983049:KSS983061 KIW983049:KIW983061 JZA983049:JZA983061 JPE983049:JPE983061 JFI983049:JFI983061 IVM983049:IVM983061 ILQ983049:ILQ983061 IBU983049:IBU983061 HRY983049:HRY983061 HIC983049:HIC983061 GYG983049:GYG983061 GOK983049:GOK983061 GEO983049:GEO983061 FUS983049:FUS983061 FKW983049:FKW983061 FBA983049:FBA983061 ERE983049:ERE983061 EHI983049:EHI983061 DXM983049:DXM983061 DNQ983049:DNQ983061 DDU983049:DDU983061 CTY983049:CTY983061 CKC983049:CKC983061 CAG983049:CAG983061 BQK983049:BQK983061 BGO983049:BGO983061 AWS983049:AWS983061 AMW983049:AMW983061 ADA983049:ADA983061 TE983049:TE983061 JI983049:JI983061 M983049:M983061 WVU917513:WVU917525 WLY917513:WLY917525 WCC917513:WCC917525 VSG917513:VSG917525 VIK917513:VIK917525 UYO917513:UYO917525 UOS917513:UOS917525 UEW917513:UEW917525 TVA917513:TVA917525 TLE917513:TLE917525 TBI917513:TBI917525 SRM917513:SRM917525 SHQ917513:SHQ917525 RXU917513:RXU917525 RNY917513:RNY917525 REC917513:REC917525 QUG917513:QUG917525 QKK917513:QKK917525 QAO917513:QAO917525 PQS917513:PQS917525 PGW917513:PGW917525 OXA917513:OXA917525 ONE917513:ONE917525 ODI917513:ODI917525 NTM917513:NTM917525 NJQ917513:NJQ917525 MZU917513:MZU917525 MPY917513:MPY917525 MGC917513:MGC917525 LWG917513:LWG917525 LMK917513:LMK917525 LCO917513:LCO917525 KSS917513:KSS917525 KIW917513:KIW917525 JZA917513:JZA917525 JPE917513:JPE917525 JFI917513:JFI917525 IVM917513:IVM917525 ILQ917513:ILQ917525 IBU917513:IBU917525 HRY917513:HRY917525 HIC917513:HIC917525 GYG917513:GYG917525 GOK917513:GOK917525 GEO917513:GEO917525 FUS917513:FUS917525 FKW917513:FKW917525 FBA917513:FBA917525 ERE917513:ERE917525 EHI917513:EHI917525 DXM917513:DXM917525 DNQ917513:DNQ917525 DDU917513:DDU917525 CTY917513:CTY917525 CKC917513:CKC917525 CAG917513:CAG917525 BQK917513:BQK917525 BGO917513:BGO917525 AWS917513:AWS917525 AMW917513:AMW917525 ADA917513:ADA917525 TE917513:TE917525 JI917513:JI917525 M917513:M917525 WVU851977:WVU851989 WLY851977:WLY851989 WCC851977:WCC851989 VSG851977:VSG851989 VIK851977:VIK851989 UYO851977:UYO851989 UOS851977:UOS851989 UEW851977:UEW851989 TVA851977:TVA851989 TLE851977:TLE851989 TBI851977:TBI851989 SRM851977:SRM851989 SHQ851977:SHQ851989 RXU851977:RXU851989 RNY851977:RNY851989 REC851977:REC851989 QUG851977:QUG851989 QKK851977:QKK851989 QAO851977:QAO851989 PQS851977:PQS851989 PGW851977:PGW851989 OXA851977:OXA851989 ONE851977:ONE851989 ODI851977:ODI851989 NTM851977:NTM851989 NJQ851977:NJQ851989 MZU851977:MZU851989 MPY851977:MPY851989 MGC851977:MGC851989 LWG851977:LWG851989 LMK851977:LMK851989 LCO851977:LCO851989 KSS851977:KSS851989 KIW851977:KIW851989 JZA851977:JZA851989 JPE851977:JPE851989 JFI851977:JFI851989 IVM851977:IVM851989 ILQ851977:ILQ851989 IBU851977:IBU851989 HRY851977:HRY851989 HIC851977:HIC851989 GYG851977:GYG851989 GOK851977:GOK851989 GEO851977:GEO851989 FUS851977:FUS851989 FKW851977:FKW851989 FBA851977:FBA851989 ERE851977:ERE851989 EHI851977:EHI851989 DXM851977:DXM851989 DNQ851977:DNQ851989 DDU851977:DDU851989 CTY851977:CTY851989 CKC851977:CKC851989 CAG851977:CAG851989 BQK851977:BQK851989 BGO851977:BGO851989 AWS851977:AWS851989 AMW851977:AMW851989 ADA851977:ADA851989 TE851977:TE851989 JI851977:JI851989 M851977:M851989 WVU786441:WVU786453 WLY786441:WLY786453 WCC786441:WCC786453 VSG786441:VSG786453 VIK786441:VIK786453 UYO786441:UYO786453 UOS786441:UOS786453 UEW786441:UEW786453 TVA786441:TVA786453 TLE786441:TLE786453 TBI786441:TBI786453 SRM786441:SRM786453 SHQ786441:SHQ786453 RXU786441:RXU786453 RNY786441:RNY786453 REC786441:REC786453 QUG786441:QUG786453 QKK786441:QKK786453 QAO786441:QAO786453 PQS786441:PQS786453 PGW786441:PGW786453 OXA786441:OXA786453 ONE786441:ONE786453 ODI786441:ODI786453 NTM786441:NTM786453 NJQ786441:NJQ786453 MZU786441:MZU786453 MPY786441:MPY786453 MGC786441:MGC786453 LWG786441:LWG786453 LMK786441:LMK786453 LCO786441:LCO786453 KSS786441:KSS786453 KIW786441:KIW786453 JZA786441:JZA786453 JPE786441:JPE786453 JFI786441:JFI786453 IVM786441:IVM786453 ILQ786441:ILQ786453 IBU786441:IBU786453 HRY786441:HRY786453 HIC786441:HIC786453 GYG786441:GYG786453 GOK786441:GOK786453 GEO786441:GEO786453 FUS786441:FUS786453 FKW786441:FKW786453 FBA786441:FBA786453 ERE786441:ERE786453 EHI786441:EHI786453 DXM786441:DXM786453 DNQ786441:DNQ786453 DDU786441:DDU786453 CTY786441:CTY786453 CKC786441:CKC786453 CAG786441:CAG786453 BQK786441:BQK786453 BGO786441:BGO786453 AWS786441:AWS786453 AMW786441:AMW786453 ADA786441:ADA786453 TE786441:TE786453 JI786441:JI786453 M786441:M786453 WVU720905:WVU720917 WLY720905:WLY720917 WCC720905:WCC720917 VSG720905:VSG720917 VIK720905:VIK720917 UYO720905:UYO720917 UOS720905:UOS720917 UEW720905:UEW720917 TVA720905:TVA720917 TLE720905:TLE720917 TBI720905:TBI720917 SRM720905:SRM720917 SHQ720905:SHQ720917 RXU720905:RXU720917 RNY720905:RNY720917 REC720905:REC720917 QUG720905:QUG720917 QKK720905:QKK720917 QAO720905:QAO720917 PQS720905:PQS720917 PGW720905:PGW720917 OXA720905:OXA720917 ONE720905:ONE720917 ODI720905:ODI720917 NTM720905:NTM720917 NJQ720905:NJQ720917 MZU720905:MZU720917 MPY720905:MPY720917 MGC720905:MGC720917 LWG720905:LWG720917 LMK720905:LMK720917 LCO720905:LCO720917 KSS720905:KSS720917 KIW720905:KIW720917 JZA720905:JZA720917 JPE720905:JPE720917 JFI720905:JFI720917 IVM720905:IVM720917 ILQ720905:ILQ720917 IBU720905:IBU720917 HRY720905:HRY720917 HIC720905:HIC720917 GYG720905:GYG720917 GOK720905:GOK720917 GEO720905:GEO720917 FUS720905:FUS720917 FKW720905:FKW720917 FBA720905:FBA720917 ERE720905:ERE720917 EHI720905:EHI720917 DXM720905:DXM720917 DNQ720905:DNQ720917 DDU720905:DDU720917 CTY720905:CTY720917 CKC720905:CKC720917 CAG720905:CAG720917 BQK720905:BQK720917 BGO720905:BGO720917 AWS720905:AWS720917 AMW720905:AMW720917 ADA720905:ADA720917 TE720905:TE720917 JI720905:JI720917 M720905:M720917 WVU655369:WVU655381 WLY655369:WLY655381 WCC655369:WCC655381 VSG655369:VSG655381 VIK655369:VIK655381 UYO655369:UYO655381 UOS655369:UOS655381 UEW655369:UEW655381 TVA655369:TVA655381 TLE655369:TLE655381 TBI655369:TBI655381 SRM655369:SRM655381 SHQ655369:SHQ655381 RXU655369:RXU655381 RNY655369:RNY655381 REC655369:REC655381 QUG655369:QUG655381 QKK655369:QKK655381 QAO655369:QAO655381 PQS655369:PQS655381 PGW655369:PGW655381 OXA655369:OXA655381 ONE655369:ONE655381 ODI655369:ODI655381 NTM655369:NTM655381 NJQ655369:NJQ655381 MZU655369:MZU655381 MPY655369:MPY655381 MGC655369:MGC655381 LWG655369:LWG655381 LMK655369:LMK655381 LCO655369:LCO655381 KSS655369:KSS655381 KIW655369:KIW655381 JZA655369:JZA655381 JPE655369:JPE655381 JFI655369:JFI655381 IVM655369:IVM655381 ILQ655369:ILQ655381 IBU655369:IBU655381 HRY655369:HRY655381 HIC655369:HIC655381 GYG655369:GYG655381 GOK655369:GOK655381 GEO655369:GEO655381 FUS655369:FUS655381 FKW655369:FKW655381 FBA655369:FBA655381 ERE655369:ERE655381 EHI655369:EHI655381 DXM655369:DXM655381 DNQ655369:DNQ655381 DDU655369:DDU655381 CTY655369:CTY655381 CKC655369:CKC655381 CAG655369:CAG655381 BQK655369:BQK655381 BGO655369:BGO655381 AWS655369:AWS655381 AMW655369:AMW655381 ADA655369:ADA655381 TE655369:TE655381 JI655369:JI655381 M655369:M655381 WVU589833:WVU589845 WLY589833:WLY589845 WCC589833:WCC589845 VSG589833:VSG589845 VIK589833:VIK589845 UYO589833:UYO589845 UOS589833:UOS589845 UEW589833:UEW589845 TVA589833:TVA589845 TLE589833:TLE589845 TBI589833:TBI589845 SRM589833:SRM589845 SHQ589833:SHQ589845 RXU589833:RXU589845 RNY589833:RNY589845 REC589833:REC589845 QUG589833:QUG589845 QKK589833:QKK589845 QAO589833:QAO589845 PQS589833:PQS589845 PGW589833:PGW589845 OXA589833:OXA589845 ONE589833:ONE589845 ODI589833:ODI589845 NTM589833:NTM589845 NJQ589833:NJQ589845 MZU589833:MZU589845 MPY589833:MPY589845 MGC589833:MGC589845 LWG589833:LWG589845 LMK589833:LMK589845 LCO589833:LCO589845 KSS589833:KSS589845 KIW589833:KIW589845 JZA589833:JZA589845 JPE589833:JPE589845 JFI589833:JFI589845 IVM589833:IVM589845 ILQ589833:ILQ589845 IBU589833:IBU589845 HRY589833:HRY589845 HIC589833:HIC589845 GYG589833:GYG589845 GOK589833:GOK589845 GEO589833:GEO589845 FUS589833:FUS589845 FKW589833:FKW589845 FBA589833:FBA589845 ERE589833:ERE589845 EHI589833:EHI589845 DXM589833:DXM589845 DNQ589833:DNQ589845 DDU589833:DDU589845 CTY589833:CTY589845 CKC589833:CKC589845 CAG589833:CAG589845 BQK589833:BQK589845 BGO589833:BGO589845 AWS589833:AWS589845 AMW589833:AMW589845 ADA589833:ADA589845 TE589833:TE589845 JI589833:JI589845 M589833:M589845 WVU524297:WVU524309 WLY524297:WLY524309 WCC524297:WCC524309 VSG524297:VSG524309 VIK524297:VIK524309 UYO524297:UYO524309 UOS524297:UOS524309 UEW524297:UEW524309 TVA524297:TVA524309 TLE524297:TLE524309 TBI524297:TBI524309 SRM524297:SRM524309 SHQ524297:SHQ524309 RXU524297:RXU524309 RNY524297:RNY524309 REC524297:REC524309 QUG524297:QUG524309 QKK524297:QKK524309 QAO524297:QAO524309 PQS524297:PQS524309 PGW524297:PGW524309 OXA524297:OXA524309 ONE524297:ONE524309 ODI524297:ODI524309 NTM524297:NTM524309 NJQ524297:NJQ524309 MZU524297:MZU524309 MPY524297:MPY524309 MGC524297:MGC524309 LWG524297:LWG524309 LMK524297:LMK524309 LCO524297:LCO524309 KSS524297:KSS524309 KIW524297:KIW524309 JZA524297:JZA524309 JPE524297:JPE524309 JFI524297:JFI524309 IVM524297:IVM524309 ILQ524297:ILQ524309 IBU524297:IBU524309 HRY524297:HRY524309 HIC524297:HIC524309 GYG524297:GYG524309 GOK524297:GOK524309 GEO524297:GEO524309 FUS524297:FUS524309 FKW524297:FKW524309 FBA524297:FBA524309 ERE524297:ERE524309 EHI524297:EHI524309 DXM524297:DXM524309 DNQ524297:DNQ524309 DDU524297:DDU524309 CTY524297:CTY524309 CKC524297:CKC524309 CAG524297:CAG524309 BQK524297:BQK524309 BGO524297:BGO524309 AWS524297:AWS524309 AMW524297:AMW524309 ADA524297:ADA524309 TE524297:TE524309 JI524297:JI524309 M524297:M524309 WVU458761:WVU458773 WLY458761:WLY458773 WCC458761:WCC458773 VSG458761:VSG458773 VIK458761:VIK458773 UYO458761:UYO458773 UOS458761:UOS458773 UEW458761:UEW458773 TVA458761:TVA458773 TLE458761:TLE458773 TBI458761:TBI458773 SRM458761:SRM458773 SHQ458761:SHQ458773 RXU458761:RXU458773 RNY458761:RNY458773 REC458761:REC458773 QUG458761:QUG458773 QKK458761:QKK458773 QAO458761:QAO458773 PQS458761:PQS458773 PGW458761:PGW458773 OXA458761:OXA458773 ONE458761:ONE458773 ODI458761:ODI458773 NTM458761:NTM458773 NJQ458761:NJQ458773 MZU458761:MZU458773 MPY458761:MPY458773 MGC458761:MGC458773 LWG458761:LWG458773 LMK458761:LMK458773 LCO458761:LCO458773 KSS458761:KSS458773 KIW458761:KIW458773 JZA458761:JZA458773 JPE458761:JPE458773 JFI458761:JFI458773 IVM458761:IVM458773 ILQ458761:ILQ458773 IBU458761:IBU458773 HRY458761:HRY458773 HIC458761:HIC458773 GYG458761:GYG458773 GOK458761:GOK458773 GEO458761:GEO458773 FUS458761:FUS458773 FKW458761:FKW458773 FBA458761:FBA458773 ERE458761:ERE458773 EHI458761:EHI458773 DXM458761:DXM458773 DNQ458761:DNQ458773 DDU458761:DDU458773 CTY458761:CTY458773 CKC458761:CKC458773 CAG458761:CAG458773 BQK458761:BQK458773 BGO458761:BGO458773 AWS458761:AWS458773 AMW458761:AMW458773 ADA458761:ADA458773 TE458761:TE458773 JI458761:JI458773 M458761:M458773 WVU393225:WVU393237 WLY393225:WLY393237 WCC393225:WCC393237 VSG393225:VSG393237 VIK393225:VIK393237 UYO393225:UYO393237 UOS393225:UOS393237 UEW393225:UEW393237 TVA393225:TVA393237 TLE393225:TLE393237 TBI393225:TBI393237 SRM393225:SRM393237 SHQ393225:SHQ393237 RXU393225:RXU393237 RNY393225:RNY393237 REC393225:REC393237 QUG393225:QUG393237 QKK393225:QKK393237 QAO393225:QAO393237 PQS393225:PQS393237 PGW393225:PGW393237 OXA393225:OXA393237 ONE393225:ONE393237 ODI393225:ODI393237 NTM393225:NTM393237 NJQ393225:NJQ393237 MZU393225:MZU393237 MPY393225:MPY393237 MGC393225:MGC393237 LWG393225:LWG393237 LMK393225:LMK393237 LCO393225:LCO393237 KSS393225:KSS393237 KIW393225:KIW393237 JZA393225:JZA393237 JPE393225:JPE393237 JFI393225:JFI393237 IVM393225:IVM393237 ILQ393225:ILQ393237 IBU393225:IBU393237 HRY393225:HRY393237 HIC393225:HIC393237 GYG393225:GYG393237 GOK393225:GOK393237 GEO393225:GEO393237 FUS393225:FUS393237 FKW393225:FKW393237 FBA393225:FBA393237 ERE393225:ERE393237 EHI393225:EHI393237 DXM393225:DXM393237 DNQ393225:DNQ393237 DDU393225:DDU393237 CTY393225:CTY393237 CKC393225:CKC393237 CAG393225:CAG393237 BQK393225:BQK393237 BGO393225:BGO393237 AWS393225:AWS393237 AMW393225:AMW393237 ADA393225:ADA393237 TE393225:TE393237 JI393225:JI393237 M393225:M393237 WVU327689:WVU327701 WLY327689:WLY327701 WCC327689:WCC327701 VSG327689:VSG327701 VIK327689:VIK327701 UYO327689:UYO327701 UOS327689:UOS327701 UEW327689:UEW327701 TVA327689:TVA327701 TLE327689:TLE327701 TBI327689:TBI327701 SRM327689:SRM327701 SHQ327689:SHQ327701 RXU327689:RXU327701 RNY327689:RNY327701 REC327689:REC327701 QUG327689:QUG327701 QKK327689:QKK327701 QAO327689:QAO327701 PQS327689:PQS327701 PGW327689:PGW327701 OXA327689:OXA327701 ONE327689:ONE327701 ODI327689:ODI327701 NTM327689:NTM327701 NJQ327689:NJQ327701 MZU327689:MZU327701 MPY327689:MPY327701 MGC327689:MGC327701 LWG327689:LWG327701 LMK327689:LMK327701 LCO327689:LCO327701 KSS327689:KSS327701 KIW327689:KIW327701 JZA327689:JZA327701 JPE327689:JPE327701 JFI327689:JFI327701 IVM327689:IVM327701 ILQ327689:ILQ327701 IBU327689:IBU327701 HRY327689:HRY327701 HIC327689:HIC327701 GYG327689:GYG327701 GOK327689:GOK327701 GEO327689:GEO327701 FUS327689:FUS327701 FKW327689:FKW327701 FBA327689:FBA327701 ERE327689:ERE327701 EHI327689:EHI327701 DXM327689:DXM327701 DNQ327689:DNQ327701 DDU327689:DDU327701 CTY327689:CTY327701 CKC327689:CKC327701 CAG327689:CAG327701 BQK327689:BQK327701 BGO327689:BGO327701 AWS327689:AWS327701 AMW327689:AMW327701 ADA327689:ADA327701 TE327689:TE327701 JI327689:JI327701 M327689:M327701 WVU262153:WVU262165 WLY262153:WLY262165 WCC262153:WCC262165 VSG262153:VSG262165 VIK262153:VIK262165 UYO262153:UYO262165 UOS262153:UOS262165 UEW262153:UEW262165 TVA262153:TVA262165 TLE262153:TLE262165 TBI262153:TBI262165 SRM262153:SRM262165 SHQ262153:SHQ262165 RXU262153:RXU262165 RNY262153:RNY262165 REC262153:REC262165 QUG262153:QUG262165 QKK262153:QKK262165 QAO262153:QAO262165 PQS262153:PQS262165 PGW262153:PGW262165 OXA262153:OXA262165 ONE262153:ONE262165 ODI262153:ODI262165 NTM262153:NTM262165 NJQ262153:NJQ262165 MZU262153:MZU262165 MPY262153:MPY262165 MGC262153:MGC262165 LWG262153:LWG262165 LMK262153:LMK262165 LCO262153:LCO262165 KSS262153:KSS262165 KIW262153:KIW262165 JZA262153:JZA262165 JPE262153:JPE262165 JFI262153:JFI262165 IVM262153:IVM262165 ILQ262153:ILQ262165 IBU262153:IBU262165 HRY262153:HRY262165 HIC262153:HIC262165 GYG262153:GYG262165 GOK262153:GOK262165 GEO262153:GEO262165 FUS262153:FUS262165 FKW262153:FKW262165 FBA262153:FBA262165 ERE262153:ERE262165 EHI262153:EHI262165 DXM262153:DXM262165 DNQ262153:DNQ262165 DDU262153:DDU262165 CTY262153:CTY262165 CKC262153:CKC262165 CAG262153:CAG262165 BQK262153:BQK262165 BGO262153:BGO262165 AWS262153:AWS262165 AMW262153:AMW262165 ADA262153:ADA262165 TE262153:TE262165 JI262153:JI262165 M262153:M262165 WVU196617:WVU196629 WLY196617:WLY196629 WCC196617:WCC196629 VSG196617:VSG196629 VIK196617:VIK196629 UYO196617:UYO196629 UOS196617:UOS196629 UEW196617:UEW196629 TVA196617:TVA196629 TLE196617:TLE196629 TBI196617:TBI196629 SRM196617:SRM196629 SHQ196617:SHQ196629 RXU196617:RXU196629 RNY196617:RNY196629 REC196617:REC196629 QUG196617:QUG196629 QKK196617:QKK196629 QAO196617:QAO196629 PQS196617:PQS196629 PGW196617:PGW196629 OXA196617:OXA196629 ONE196617:ONE196629 ODI196617:ODI196629 NTM196617:NTM196629 NJQ196617:NJQ196629 MZU196617:MZU196629 MPY196617:MPY196629 MGC196617:MGC196629 LWG196617:LWG196629 LMK196617:LMK196629 LCO196617:LCO196629 KSS196617:KSS196629 KIW196617:KIW196629 JZA196617:JZA196629 JPE196617:JPE196629 JFI196617:JFI196629 IVM196617:IVM196629 ILQ196617:ILQ196629 IBU196617:IBU196629 HRY196617:HRY196629 HIC196617:HIC196629 GYG196617:GYG196629 GOK196617:GOK196629 GEO196617:GEO196629 FUS196617:FUS196629 FKW196617:FKW196629 FBA196617:FBA196629 ERE196617:ERE196629 EHI196617:EHI196629 DXM196617:DXM196629 DNQ196617:DNQ196629 DDU196617:DDU196629 CTY196617:CTY196629 CKC196617:CKC196629 CAG196617:CAG196629 BQK196617:BQK196629 BGO196617:BGO196629 AWS196617:AWS196629 AMW196617:AMW196629 ADA196617:ADA196629 TE196617:TE196629 JI196617:JI196629 M196617:M196629 WVU131081:WVU131093 WLY131081:WLY131093 WCC131081:WCC131093 VSG131081:VSG131093 VIK131081:VIK131093 UYO131081:UYO131093 UOS131081:UOS131093 UEW131081:UEW131093 TVA131081:TVA131093 TLE131081:TLE131093 TBI131081:TBI131093 SRM131081:SRM131093 SHQ131081:SHQ131093 RXU131081:RXU131093 RNY131081:RNY131093 REC131081:REC131093 QUG131081:QUG131093 QKK131081:QKK131093 QAO131081:QAO131093 PQS131081:PQS131093 PGW131081:PGW131093 OXA131081:OXA131093 ONE131081:ONE131093 ODI131081:ODI131093 NTM131081:NTM131093 NJQ131081:NJQ131093 MZU131081:MZU131093 MPY131081:MPY131093 MGC131081:MGC131093 LWG131081:LWG131093 LMK131081:LMK131093 LCO131081:LCO131093 KSS131081:KSS131093 KIW131081:KIW131093 JZA131081:JZA131093 JPE131081:JPE131093 JFI131081:JFI131093 IVM131081:IVM131093 ILQ131081:ILQ131093 IBU131081:IBU131093 HRY131081:HRY131093 HIC131081:HIC131093 GYG131081:GYG131093 GOK131081:GOK131093 GEO131081:GEO131093 FUS131081:FUS131093 FKW131081:FKW131093 FBA131081:FBA131093 ERE131081:ERE131093 EHI131081:EHI131093 DXM131081:DXM131093 DNQ131081:DNQ131093 DDU131081:DDU131093 CTY131081:CTY131093 CKC131081:CKC131093 CAG131081:CAG131093 BQK131081:BQK131093 BGO131081:BGO131093 AWS131081:AWS131093 AMW131081:AMW131093 ADA131081:ADA131093 TE131081:TE131093 JI131081:JI131093 M131081:M131093 WVU65545:WVU65557 WLY65545:WLY65557 WCC65545:WCC65557 VSG65545:VSG65557 VIK65545:VIK65557 UYO65545:UYO65557 UOS65545:UOS65557 UEW65545:UEW65557 TVA65545:TVA65557 TLE65545:TLE65557 TBI65545:TBI65557 SRM65545:SRM65557 SHQ65545:SHQ65557 RXU65545:RXU65557 RNY65545:RNY65557 REC65545:REC65557 QUG65545:QUG65557 QKK65545:QKK65557 QAO65545:QAO65557 PQS65545:PQS65557 PGW65545:PGW65557 OXA65545:OXA65557 ONE65545:ONE65557 ODI65545:ODI65557 NTM65545:NTM65557 NJQ65545:NJQ65557 MZU65545:MZU65557 MPY65545:MPY65557 MGC65545:MGC65557 LWG65545:LWG65557 LMK65545:LMK65557 LCO65545:LCO65557 KSS65545:KSS65557 KIW65545:KIW65557 JZA65545:JZA65557 JPE65545:JPE65557 JFI65545:JFI65557 IVM65545:IVM65557 ILQ65545:ILQ65557 IBU65545:IBU65557 HRY65545:HRY65557 HIC65545:HIC65557 GYG65545:GYG65557 GOK65545:GOK65557 GEO65545:GEO65557 FUS65545:FUS65557 FKW65545:FKW65557 FBA65545:FBA65557 ERE65545:ERE65557 EHI65545:EHI65557 DXM65545:DXM65557 DNQ65545:DNQ65557 DDU65545:DDU65557 CTY65545:CTY65557 CKC65545:CKC65557 CAG65545:CAG65557 BQK65545:BQK65557 BGO65545:BGO65557 AWS65545:AWS65557 AMW65545:AMW65557 ADA65545:ADA65557 TE65545:TE65557 JI65545:JI65557 M65545:M65557 WVU8:WVU21 WLY8:WLY21 WCC8:WCC21 VSG8:VSG21 VIK8:VIK21 UYO8:UYO21 UOS8:UOS21 UEW8:UEW21 TVA8:TVA21 TLE8:TLE21 TBI8:TBI21 SRM8:SRM21 SHQ8:SHQ21 RXU8:RXU21 RNY8:RNY21 REC8:REC21 QUG8:QUG21 QKK8:QKK21 QAO8:QAO21 PQS8:PQS21 PGW8:PGW21 OXA8:OXA21 ONE8:ONE21 ODI8:ODI21 NTM8:NTM21 NJQ8:NJQ21 MZU8:MZU21 MPY8:MPY21 MGC8:MGC21 LWG8:LWG21 LMK8:LMK21 LCO8:LCO21 KSS8:KSS21 KIW8:KIW21 JZA8:JZA21 JPE8:JPE21 JFI8:JFI21 IVM8:IVM21 ILQ8:ILQ21 IBU8:IBU21 HRY8:HRY21 HIC8:HIC21 GYG8:GYG21 GOK8:GOK21 GEO8:GEO21 FUS8:FUS21 FKW8:FKW21 FBA8:FBA21 ERE8:ERE21 EHI8:EHI21 DXM8:DXM21 DNQ8:DNQ21 DDU8:DDU21 CTY8:CTY21 CKC8:CKC21 CAG8:CAG21 BQK8:BQK21 BGO8:BGO21 AWS8:AWS21 AMW8:AMW21 ADA8:ADA21 TE8:TE21 M8:M21">
      <formula1>$F$34:$F$51</formula1>
    </dataValidation>
    <dataValidation type="list" allowBlank="1" showInputMessage="1" showErrorMessage="1" sqref="J8 WVR983049 WLV983049 WBZ983049 VSD983049 VIH983049 UYL983049 UOP983049 UET983049 TUX983049 TLB983049 TBF983049 SRJ983049 SHN983049 RXR983049 RNV983049 RDZ983049 QUD983049 QKH983049 QAL983049 PQP983049 PGT983049 OWX983049 ONB983049 ODF983049 NTJ983049 NJN983049 MZR983049 MPV983049 MFZ983049 LWD983049 LMH983049 LCL983049 KSP983049 KIT983049 JYX983049 JPB983049 JFF983049 IVJ983049 ILN983049 IBR983049 HRV983049 HHZ983049 GYD983049 GOH983049 GEL983049 FUP983049 FKT983049 FAX983049 ERB983049 EHF983049 DXJ983049 DNN983049 DDR983049 CTV983049 CJZ983049 CAD983049 BQH983049 BGL983049 AWP983049 AMT983049 ACX983049 TB983049 JF983049 J983049 WVR917513 WLV917513 WBZ917513 VSD917513 VIH917513 UYL917513 UOP917513 UET917513 TUX917513 TLB917513 TBF917513 SRJ917513 SHN917513 RXR917513 RNV917513 RDZ917513 QUD917513 QKH917513 QAL917513 PQP917513 PGT917513 OWX917513 ONB917513 ODF917513 NTJ917513 NJN917513 MZR917513 MPV917513 MFZ917513 LWD917513 LMH917513 LCL917513 KSP917513 KIT917513 JYX917513 JPB917513 JFF917513 IVJ917513 ILN917513 IBR917513 HRV917513 HHZ917513 GYD917513 GOH917513 GEL917513 FUP917513 FKT917513 FAX917513 ERB917513 EHF917513 DXJ917513 DNN917513 DDR917513 CTV917513 CJZ917513 CAD917513 BQH917513 BGL917513 AWP917513 AMT917513 ACX917513 TB917513 JF917513 J917513 WVR851977 WLV851977 WBZ851977 VSD851977 VIH851977 UYL851977 UOP851977 UET851977 TUX851977 TLB851977 TBF851977 SRJ851977 SHN851977 RXR851977 RNV851977 RDZ851977 QUD851977 QKH851977 QAL851977 PQP851977 PGT851977 OWX851977 ONB851977 ODF851977 NTJ851977 NJN851977 MZR851977 MPV851977 MFZ851977 LWD851977 LMH851977 LCL851977 KSP851977 KIT851977 JYX851977 JPB851977 JFF851977 IVJ851977 ILN851977 IBR851977 HRV851977 HHZ851977 GYD851977 GOH851977 GEL851977 FUP851977 FKT851977 FAX851977 ERB851977 EHF851977 DXJ851977 DNN851977 DDR851977 CTV851977 CJZ851977 CAD851977 BQH851977 BGL851977 AWP851977 AMT851977 ACX851977 TB851977 JF851977 J851977 WVR786441 WLV786441 WBZ786441 VSD786441 VIH786441 UYL786441 UOP786441 UET786441 TUX786441 TLB786441 TBF786441 SRJ786441 SHN786441 RXR786441 RNV786441 RDZ786441 QUD786441 QKH786441 QAL786441 PQP786441 PGT786441 OWX786441 ONB786441 ODF786441 NTJ786441 NJN786441 MZR786441 MPV786441 MFZ786441 LWD786441 LMH786441 LCL786441 KSP786441 KIT786441 JYX786441 JPB786441 JFF786441 IVJ786441 ILN786441 IBR786441 HRV786441 HHZ786441 GYD786441 GOH786441 GEL786441 FUP786441 FKT786441 FAX786441 ERB786441 EHF786441 DXJ786441 DNN786441 DDR786441 CTV786441 CJZ786441 CAD786441 BQH786441 BGL786441 AWP786441 AMT786441 ACX786441 TB786441 JF786441 J786441 WVR720905 WLV720905 WBZ720905 VSD720905 VIH720905 UYL720905 UOP720905 UET720905 TUX720905 TLB720905 TBF720905 SRJ720905 SHN720905 RXR720905 RNV720905 RDZ720905 QUD720905 QKH720905 QAL720905 PQP720905 PGT720905 OWX720905 ONB720905 ODF720905 NTJ720905 NJN720905 MZR720905 MPV720905 MFZ720905 LWD720905 LMH720905 LCL720905 KSP720905 KIT720905 JYX720905 JPB720905 JFF720905 IVJ720905 ILN720905 IBR720905 HRV720905 HHZ720905 GYD720905 GOH720905 GEL720905 FUP720905 FKT720905 FAX720905 ERB720905 EHF720905 DXJ720905 DNN720905 DDR720905 CTV720905 CJZ720905 CAD720905 BQH720905 BGL720905 AWP720905 AMT720905 ACX720905 TB720905 JF720905 J720905 WVR655369 WLV655369 WBZ655369 VSD655369 VIH655369 UYL655369 UOP655369 UET655369 TUX655369 TLB655369 TBF655369 SRJ655369 SHN655369 RXR655369 RNV655369 RDZ655369 QUD655369 QKH655369 QAL655369 PQP655369 PGT655369 OWX655369 ONB655369 ODF655369 NTJ655369 NJN655369 MZR655369 MPV655369 MFZ655369 LWD655369 LMH655369 LCL655369 KSP655369 KIT655369 JYX655369 JPB655369 JFF655369 IVJ655369 ILN655369 IBR655369 HRV655369 HHZ655369 GYD655369 GOH655369 GEL655369 FUP655369 FKT655369 FAX655369 ERB655369 EHF655369 DXJ655369 DNN655369 DDR655369 CTV655369 CJZ655369 CAD655369 BQH655369 BGL655369 AWP655369 AMT655369 ACX655369 TB655369 JF655369 J655369 WVR589833 WLV589833 WBZ589833 VSD589833 VIH589833 UYL589833 UOP589833 UET589833 TUX589833 TLB589833 TBF589833 SRJ589833 SHN589833 RXR589833 RNV589833 RDZ589833 QUD589833 QKH589833 QAL589833 PQP589833 PGT589833 OWX589833 ONB589833 ODF589833 NTJ589833 NJN589833 MZR589833 MPV589833 MFZ589833 LWD589833 LMH589833 LCL589833 KSP589833 KIT589833 JYX589833 JPB589833 JFF589833 IVJ589833 ILN589833 IBR589833 HRV589833 HHZ589833 GYD589833 GOH589833 GEL589833 FUP589833 FKT589833 FAX589833 ERB589833 EHF589833 DXJ589833 DNN589833 DDR589833 CTV589833 CJZ589833 CAD589833 BQH589833 BGL589833 AWP589833 AMT589833 ACX589833 TB589833 JF589833 J589833 WVR524297 WLV524297 WBZ524297 VSD524297 VIH524297 UYL524297 UOP524297 UET524297 TUX524297 TLB524297 TBF524297 SRJ524297 SHN524297 RXR524297 RNV524297 RDZ524297 QUD524297 QKH524297 QAL524297 PQP524297 PGT524297 OWX524297 ONB524297 ODF524297 NTJ524297 NJN524297 MZR524297 MPV524297 MFZ524297 LWD524297 LMH524297 LCL524297 KSP524297 KIT524297 JYX524297 JPB524297 JFF524297 IVJ524297 ILN524297 IBR524297 HRV524297 HHZ524297 GYD524297 GOH524297 GEL524297 FUP524297 FKT524297 FAX524297 ERB524297 EHF524297 DXJ524297 DNN524297 DDR524297 CTV524297 CJZ524297 CAD524297 BQH524297 BGL524297 AWP524297 AMT524297 ACX524297 TB524297 JF524297 J524297 WVR458761 WLV458761 WBZ458761 VSD458761 VIH458761 UYL458761 UOP458761 UET458761 TUX458761 TLB458761 TBF458761 SRJ458761 SHN458761 RXR458761 RNV458761 RDZ458761 QUD458761 QKH458761 QAL458761 PQP458761 PGT458761 OWX458761 ONB458761 ODF458761 NTJ458761 NJN458761 MZR458761 MPV458761 MFZ458761 LWD458761 LMH458761 LCL458761 KSP458761 KIT458761 JYX458761 JPB458761 JFF458761 IVJ458761 ILN458761 IBR458761 HRV458761 HHZ458761 GYD458761 GOH458761 GEL458761 FUP458761 FKT458761 FAX458761 ERB458761 EHF458761 DXJ458761 DNN458761 DDR458761 CTV458761 CJZ458761 CAD458761 BQH458761 BGL458761 AWP458761 AMT458761 ACX458761 TB458761 JF458761 J458761 WVR393225 WLV393225 WBZ393225 VSD393225 VIH393225 UYL393225 UOP393225 UET393225 TUX393225 TLB393225 TBF393225 SRJ393225 SHN393225 RXR393225 RNV393225 RDZ393225 QUD393225 QKH393225 QAL393225 PQP393225 PGT393225 OWX393225 ONB393225 ODF393225 NTJ393225 NJN393225 MZR393225 MPV393225 MFZ393225 LWD393225 LMH393225 LCL393225 KSP393225 KIT393225 JYX393225 JPB393225 JFF393225 IVJ393225 ILN393225 IBR393225 HRV393225 HHZ393225 GYD393225 GOH393225 GEL393225 FUP393225 FKT393225 FAX393225 ERB393225 EHF393225 DXJ393225 DNN393225 DDR393225 CTV393225 CJZ393225 CAD393225 BQH393225 BGL393225 AWP393225 AMT393225 ACX393225 TB393225 JF393225 J393225 WVR327689 WLV327689 WBZ327689 VSD327689 VIH327689 UYL327689 UOP327689 UET327689 TUX327689 TLB327689 TBF327689 SRJ327689 SHN327689 RXR327689 RNV327689 RDZ327689 QUD327689 QKH327689 QAL327689 PQP327689 PGT327689 OWX327689 ONB327689 ODF327689 NTJ327689 NJN327689 MZR327689 MPV327689 MFZ327689 LWD327689 LMH327689 LCL327689 KSP327689 KIT327689 JYX327689 JPB327689 JFF327689 IVJ327689 ILN327689 IBR327689 HRV327689 HHZ327689 GYD327689 GOH327689 GEL327689 FUP327689 FKT327689 FAX327689 ERB327689 EHF327689 DXJ327689 DNN327689 DDR327689 CTV327689 CJZ327689 CAD327689 BQH327689 BGL327689 AWP327689 AMT327689 ACX327689 TB327689 JF327689 J327689 WVR262153 WLV262153 WBZ262153 VSD262153 VIH262153 UYL262153 UOP262153 UET262153 TUX262153 TLB262153 TBF262153 SRJ262153 SHN262153 RXR262153 RNV262153 RDZ262153 QUD262153 QKH262153 QAL262153 PQP262153 PGT262153 OWX262153 ONB262153 ODF262153 NTJ262153 NJN262153 MZR262153 MPV262153 MFZ262153 LWD262153 LMH262153 LCL262153 KSP262153 KIT262153 JYX262153 JPB262153 JFF262153 IVJ262153 ILN262153 IBR262153 HRV262153 HHZ262153 GYD262153 GOH262153 GEL262153 FUP262153 FKT262153 FAX262153 ERB262153 EHF262153 DXJ262153 DNN262153 DDR262153 CTV262153 CJZ262153 CAD262153 BQH262153 BGL262153 AWP262153 AMT262153 ACX262153 TB262153 JF262153 J262153 WVR196617 WLV196617 WBZ196617 VSD196617 VIH196617 UYL196617 UOP196617 UET196617 TUX196617 TLB196617 TBF196617 SRJ196617 SHN196617 RXR196617 RNV196617 RDZ196617 QUD196617 QKH196617 QAL196617 PQP196617 PGT196617 OWX196617 ONB196617 ODF196617 NTJ196617 NJN196617 MZR196617 MPV196617 MFZ196617 LWD196617 LMH196617 LCL196617 KSP196617 KIT196617 JYX196617 JPB196617 JFF196617 IVJ196617 ILN196617 IBR196617 HRV196617 HHZ196617 GYD196617 GOH196617 GEL196617 FUP196617 FKT196617 FAX196617 ERB196617 EHF196617 DXJ196617 DNN196617 DDR196617 CTV196617 CJZ196617 CAD196617 BQH196617 BGL196617 AWP196617 AMT196617 ACX196617 TB196617 JF196617 J196617 WVR131081 WLV131081 WBZ131081 VSD131081 VIH131081 UYL131081 UOP131081 UET131081 TUX131081 TLB131081 TBF131081 SRJ131081 SHN131081 RXR131081 RNV131081 RDZ131081 QUD131081 QKH131081 QAL131081 PQP131081 PGT131081 OWX131081 ONB131081 ODF131081 NTJ131081 NJN131081 MZR131081 MPV131081 MFZ131081 LWD131081 LMH131081 LCL131081 KSP131081 KIT131081 JYX131081 JPB131081 JFF131081 IVJ131081 ILN131081 IBR131081 HRV131081 HHZ131081 GYD131081 GOH131081 GEL131081 FUP131081 FKT131081 FAX131081 ERB131081 EHF131081 DXJ131081 DNN131081 DDR131081 CTV131081 CJZ131081 CAD131081 BQH131081 BGL131081 AWP131081 AMT131081 ACX131081 TB131081 JF131081 J131081 WVR65545 WLV65545 WBZ65545 VSD65545 VIH65545 UYL65545 UOP65545 UET65545 TUX65545 TLB65545 TBF65545 SRJ65545 SHN65545 RXR65545 RNV65545 RDZ65545 QUD65545 QKH65545 QAL65545 PQP65545 PGT65545 OWX65545 ONB65545 ODF65545 NTJ65545 NJN65545 MZR65545 MPV65545 MFZ65545 LWD65545 LMH65545 LCL65545 KSP65545 KIT65545 JYX65545 JPB65545 JFF65545 IVJ65545 ILN65545 IBR65545 HRV65545 HHZ65545 GYD65545 GOH65545 GEL65545 FUP65545 FKT65545 FAX65545 ERB65545 EHF65545 DXJ65545 DNN65545 DDR65545 CTV65545 CJZ65545 CAD65545 BQH65545 BGL65545 AWP65545 AMT65545 ACX65545 TB65545 JF65545 J65545 WVR8 WLV8 WBZ8 VSD8 VIH8 UYL8 UOP8 UET8 TUX8 TLB8 TBF8 SRJ8 SHN8 RXR8 RNV8 RDZ8 QUD8 QKH8 QAL8 PQP8 PGT8 OWX8 ONB8 ODF8 NTJ8 NJN8 MZR8 MPV8 MFZ8 LWD8 LMH8 LCL8 KSP8 KIT8 JYX8 JPB8 JFF8 IVJ8 ILN8 IBR8 HRV8 HHZ8 GYD8 GOH8 GEL8 FUP8 FKT8 FAX8 ERB8 EHF8 DXJ8 DNN8 DDR8 CTV8 CJZ8 CAD8 BQH8 BGL8 AWP8 AMT8 ACX8 TB8 JF8">
      <formula1>$J$34:$J$48</formula1>
    </dataValidation>
    <dataValidation type="list" allowBlank="1" showInputMessage="1" showErrorMessage="1" sqref="B8 WVJ983049 WLN983049 WBR983049 VRV983049 VHZ983049 UYD983049 UOH983049 UEL983049 TUP983049 TKT983049 TAX983049 SRB983049 SHF983049 RXJ983049 RNN983049 RDR983049 QTV983049 QJZ983049 QAD983049 PQH983049 PGL983049 OWP983049 OMT983049 OCX983049 NTB983049 NJF983049 MZJ983049 MPN983049 MFR983049 LVV983049 LLZ983049 LCD983049 KSH983049 KIL983049 JYP983049 JOT983049 JEX983049 IVB983049 ILF983049 IBJ983049 HRN983049 HHR983049 GXV983049 GNZ983049 GED983049 FUH983049 FKL983049 FAP983049 EQT983049 EGX983049 DXB983049 DNF983049 DDJ983049 CTN983049 CJR983049 BZV983049 BPZ983049 BGD983049 AWH983049 AML983049 ACP983049 ST983049 IX983049 B983049 WVJ917513 WLN917513 WBR917513 VRV917513 VHZ917513 UYD917513 UOH917513 UEL917513 TUP917513 TKT917513 TAX917513 SRB917513 SHF917513 RXJ917513 RNN917513 RDR917513 QTV917513 QJZ917513 QAD917513 PQH917513 PGL917513 OWP917513 OMT917513 OCX917513 NTB917513 NJF917513 MZJ917513 MPN917513 MFR917513 LVV917513 LLZ917513 LCD917513 KSH917513 KIL917513 JYP917513 JOT917513 JEX917513 IVB917513 ILF917513 IBJ917513 HRN917513 HHR917513 GXV917513 GNZ917513 GED917513 FUH917513 FKL917513 FAP917513 EQT917513 EGX917513 DXB917513 DNF917513 DDJ917513 CTN917513 CJR917513 BZV917513 BPZ917513 BGD917513 AWH917513 AML917513 ACP917513 ST917513 IX917513 B917513 WVJ851977 WLN851977 WBR851977 VRV851977 VHZ851977 UYD851977 UOH851977 UEL851977 TUP851977 TKT851977 TAX851977 SRB851977 SHF851977 RXJ851977 RNN851977 RDR851977 QTV851977 QJZ851977 QAD851977 PQH851977 PGL851977 OWP851977 OMT851977 OCX851977 NTB851977 NJF851977 MZJ851977 MPN851977 MFR851977 LVV851977 LLZ851977 LCD851977 KSH851977 KIL851977 JYP851977 JOT851977 JEX851977 IVB851977 ILF851977 IBJ851977 HRN851977 HHR851977 GXV851977 GNZ851977 GED851977 FUH851977 FKL851977 FAP851977 EQT851977 EGX851977 DXB851977 DNF851977 DDJ851977 CTN851977 CJR851977 BZV851977 BPZ851977 BGD851977 AWH851977 AML851977 ACP851977 ST851977 IX851977 B851977 WVJ786441 WLN786441 WBR786441 VRV786441 VHZ786441 UYD786441 UOH786441 UEL786441 TUP786441 TKT786441 TAX786441 SRB786441 SHF786441 RXJ786441 RNN786441 RDR786441 QTV786441 QJZ786441 QAD786441 PQH786441 PGL786441 OWP786441 OMT786441 OCX786441 NTB786441 NJF786441 MZJ786441 MPN786441 MFR786441 LVV786441 LLZ786441 LCD786441 KSH786441 KIL786441 JYP786441 JOT786441 JEX786441 IVB786441 ILF786441 IBJ786441 HRN786441 HHR786441 GXV786441 GNZ786441 GED786441 FUH786441 FKL786441 FAP786441 EQT786441 EGX786441 DXB786441 DNF786441 DDJ786441 CTN786441 CJR786441 BZV786441 BPZ786441 BGD786441 AWH786441 AML786441 ACP786441 ST786441 IX786441 B786441 WVJ720905 WLN720905 WBR720905 VRV720905 VHZ720905 UYD720905 UOH720905 UEL720905 TUP720905 TKT720905 TAX720905 SRB720905 SHF720905 RXJ720905 RNN720905 RDR720905 QTV720905 QJZ720905 QAD720905 PQH720905 PGL720905 OWP720905 OMT720905 OCX720905 NTB720905 NJF720905 MZJ720905 MPN720905 MFR720905 LVV720905 LLZ720905 LCD720905 KSH720905 KIL720905 JYP720905 JOT720905 JEX720905 IVB720905 ILF720905 IBJ720905 HRN720905 HHR720905 GXV720905 GNZ720905 GED720905 FUH720905 FKL720905 FAP720905 EQT720905 EGX720905 DXB720905 DNF720905 DDJ720905 CTN720905 CJR720905 BZV720905 BPZ720905 BGD720905 AWH720905 AML720905 ACP720905 ST720905 IX720905 B720905 WVJ655369 WLN655369 WBR655369 VRV655369 VHZ655369 UYD655369 UOH655369 UEL655369 TUP655369 TKT655369 TAX655369 SRB655369 SHF655369 RXJ655369 RNN655369 RDR655369 QTV655369 QJZ655369 QAD655369 PQH655369 PGL655369 OWP655369 OMT655369 OCX655369 NTB655369 NJF655369 MZJ655369 MPN655369 MFR655369 LVV655369 LLZ655369 LCD655369 KSH655369 KIL655369 JYP655369 JOT655369 JEX655369 IVB655369 ILF655369 IBJ655369 HRN655369 HHR655369 GXV655369 GNZ655369 GED655369 FUH655369 FKL655369 FAP655369 EQT655369 EGX655369 DXB655369 DNF655369 DDJ655369 CTN655369 CJR655369 BZV655369 BPZ655369 BGD655369 AWH655369 AML655369 ACP655369 ST655369 IX655369 B655369 WVJ589833 WLN589833 WBR589833 VRV589833 VHZ589833 UYD589833 UOH589833 UEL589833 TUP589833 TKT589833 TAX589833 SRB589833 SHF589833 RXJ589833 RNN589833 RDR589833 QTV589833 QJZ589833 QAD589833 PQH589833 PGL589833 OWP589833 OMT589833 OCX589833 NTB589833 NJF589833 MZJ589833 MPN589833 MFR589833 LVV589833 LLZ589833 LCD589833 KSH589833 KIL589833 JYP589833 JOT589833 JEX589833 IVB589833 ILF589833 IBJ589833 HRN589833 HHR589833 GXV589833 GNZ589833 GED589833 FUH589833 FKL589833 FAP589833 EQT589833 EGX589833 DXB589833 DNF589833 DDJ589833 CTN589833 CJR589833 BZV589833 BPZ589833 BGD589833 AWH589833 AML589833 ACP589833 ST589833 IX589833 B589833 WVJ524297 WLN524297 WBR524297 VRV524297 VHZ524297 UYD524297 UOH524297 UEL524297 TUP524297 TKT524297 TAX524297 SRB524297 SHF524297 RXJ524297 RNN524297 RDR524297 QTV524297 QJZ524297 QAD524297 PQH524297 PGL524297 OWP524297 OMT524297 OCX524297 NTB524297 NJF524297 MZJ524297 MPN524297 MFR524297 LVV524297 LLZ524297 LCD524297 KSH524297 KIL524297 JYP524297 JOT524297 JEX524297 IVB524297 ILF524297 IBJ524297 HRN524297 HHR524297 GXV524297 GNZ524297 GED524297 FUH524297 FKL524297 FAP524297 EQT524297 EGX524297 DXB524297 DNF524297 DDJ524297 CTN524297 CJR524297 BZV524297 BPZ524297 BGD524297 AWH524297 AML524297 ACP524297 ST524297 IX524297 B524297 WVJ458761 WLN458761 WBR458761 VRV458761 VHZ458761 UYD458761 UOH458761 UEL458761 TUP458761 TKT458761 TAX458761 SRB458761 SHF458761 RXJ458761 RNN458761 RDR458761 QTV458761 QJZ458761 QAD458761 PQH458761 PGL458761 OWP458761 OMT458761 OCX458761 NTB458761 NJF458761 MZJ458761 MPN458761 MFR458761 LVV458761 LLZ458761 LCD458761 KSH458761 KIL458761 JYP458761 JOT458761 JEX458761 IVB458761 ILF458761 IBJ458761 HRN458761 HHR458761 GXV458761 GNZ458761 GED458761 FUH458761 FKL458761 FAP458761 EQT458761 EGX458761 DXB458761 DNF458761 DDJ458761 CTN458761 CJR458761 BZV458761 BPZ458761 BGD458761 AWH458761 AML458761 ACP458761 ST458761 IX458761 B458761 WVJ393225 WLN393225 WBR393225 VRV393225 VHZ393225 UYD393225 UOH393225 UEL393225 TUP393225 TKT393225 TAX393225 SRB393225 SHF393225 RXJ393225 RNN393225 RDR393225 QTV393225 QJZ393225 QAD393225 PQH393225 PGL393225 OWP393225 OMT393225 OCX393225 NTB393225 NJF393225 MZJ393225 MPN393225 MFR393225 LVV393225 LLZ393225 LCD393225 KSH393225 KIL393225 JYP393225 JOT393225 JEX393225 IVB393225 ILF393225 IBJ393225 HRN393225 HHR393225 GXV393225 GNZ393225 GED393225 FUH393225 FKL393225 FAP393225 EQT393225 EGX393225 DXB393225 DNF393225 DDJ393225 CTN393225 CJR393225 BZV393225 BPZ393225 BGD393225 AWH393225 AML393225 ACP393225 ST393225 IX393225 B393225 WVJ327689 WLN327689 WBR327689 VRV327689 VHZ327689 UYD327689 UOH327689 UEL327689 TUP327689 TKT327689 TAX327689 SRB327689 SHF327689 RXJ327689 RNN327689 RDR327689 QTV327689 QJZ327689 QAD327689 PQH327689 PGL327689 OWP327689 OMT327689 OCX327689 NTB327689 NJF327689 MZJ327689 MPN327689 MFR327689 LVV327689 LLZ327689 LCD327689 KSH327689 KIL327689 JYP327689 JOT327689 JEX327689 IVB327689 ILF327689 IBJ327689 HRN327689 HHR327689 GXV327689 GNZ327689 GED327689 FUH327689 FKL327689 FAP327689 EQT327689 EGX327689 DXB327689 DNF327689 DDJ327689 CTN327689 CJR327689 BZV327689 BPZ327689 BGD327689 AWH327689 AML327689 ACP327689 ST327689 IX327689 B327689 WVJ262153 WLN262153 WBR262153 VRV262153 VHZ262153 UYD262153 UOH262153 UEL262153 TUP262153 TKT262153 TAX262153 SRB262153 SHF262153 RXJ262153 RNN262153 RDR262153 QTV262153 QJZ262153 QAD262153 PQH262153 PGL262153 OWP262153 OMT262153 OCX262153 NTB262153 NJF262153 MZJ262153 MPN262153 MFR262153 LVV262153 LLZ262153 LCD262153 KSH262153 KIL262153 JYP262153 JOT262153 JEX262153 IVB262153 ILF262153 IBJ262153 HRN262153 HHR262153 GXV262153 GNZ262153 GED262153 FUH262153 FKL262153 FAP262153 EQT262153 EGX262153 DXB262153 DNF262153 DDJ262153 CTN262153 CJR262153 BZV262153 BPZ262153 BGD262153 AWH262153 AML262153 ACP262153 ST262153 IX262153 B262153 WVJ196617 WLN196617 WBR196617 VRV196617 VHZ196617 UYD196617 UOH196617 UEL196617 TUP196617 TKT196617 TAX196617 SRB196617 SHF196617 RXJ196617 RNN196617 RDR196617 QTV196617 QJZ196617 QAD196617 PQH196617 PGL196617 OWP196617 OMT196617 OCX196617 NTB196617 NJF196617 MZJ196617 MPN196617 MFR196617 LVV196617 LLZ196617 LCD196617 KSH196617 KIL196617 JYP196617 JOT196617 JEX196617 IVB196617 ILF196617 IBJ196617 HRN196617 HHR196617 GXV196617 GNZ196617 GED196617 FUH196617 FKL196617 FAP196617 EQT196617 EGX196617 DXB196617 DNF196617 DDJ196617 CTN196617 CJR196617 BZV196617 BPZ196617 BGD196617 AWH196617 AML196617 ACP196617 ST196617 IX196617 B196617 WVJ131081 WLN131081 WBR131081 VRV131081 VHZ131081 UYD131081 UOH131081 UEL131081 TUP131081 TKT131081 TAX131081 SRB131081 SHF131081 RXJ131081 RNN131081 RDR131081 QTV131081 QJZ131081 QAD131081 PQH131081 PGL131081 OWP131081 OMT131081 OCX131081 NTB131081 NJF131081 MZJ131081 MPN131081 MFR131081 LVV131081 LLZ131081 LCD131081 KSH131081 KIL131081 JYP131081 JOT131081 JEX131081 IVB131081 ILF131081 IBJ131081 HRN131081 HHR131081 GXV131081 GNZ131081 GED131081 FUH131081 FKL131081 FAP131081 EQT131081 EGX131081 DXB131081 DNF131081 DDJ131081 CTN131081 CJR131081 BZV131081 BPZ131081 BGD131081 AWH131081 AML131081 ACP131081 ST131081 IX131081 B131081 WVJ65545 WLN65545 WBR65545 VRV65545 VHZ65545 UYD65545 UOH65545 UEL65545 TUP65545 TKT65545 TAX65545 SRB65545 SHF65545 RXJ65545 RNN65545 RDR65545 QTV65545 QJZ65545 QAD65545 PQH65545 PGL65545 OWP65545 OMT65545 OCX65545 NTB65545 NJF65545 MZJ65545 MPN65545 MFR65545 LVV65545 LLZ65545 LCD65545 KSH65545 KIL65545 JYP65545 JOT65545 JEX65545 IVB65545 ILF65545 IBJ65545 HRN65545 HHR65545 GXV65545 GNZ65545 GED65545 FUH65545 FKL65545 FAP65545 EQT65545 EGX65545 DXB65545 DNF65545 DDJ65545 CTN65545 CJR65545 BZV65545 BPZ65545 BGD65545 AWH65545 AML65545 ACP65545 ST65545 IX65545 B65545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formula1>$E$34:$E$48</formula1>
    </dataValidation>
    <dataValidation type="list" allowBlank="1" showInputMessage="1" showErrorMessage="1" sqref="N8 WVV983049 WLZ983049 WCD983049 VSH983049 VIL983049 UYP983049 UOT983049 UEX983049 TVB983049 TLF983049 TBJ983049 SRN983049 SHR983049 RXV983049 RNZ983049 RED983049 QUH983049 QKL983049 QAP983049 PQT983049 PGX983049 OXB983049 ONF983049 ODJ983049 NTN983049 NJR983049 MZV983049 MPZ983049 MGD983049 LWH983049 LML983049 LCP983049 KST983049 KIX983049 JZB983049 JPF983049 JFJ983049 IVN983049 ILR983049 IBV983049 HRZ983049 HID983049 GYH983049 GOL983049 GEP983049 FUT983049 FKX983049 FBB983049 ERF983049 EHJ983049 DXN983049 DNR983049 DDV983049 CTZ983049 CKD983049 CAH983049 BQL983049 BGP983049 AWT983049 AMX983049 ADB983049 TF983049 JJ983049 N983049 WVV917513 WLZ917513 WCD917513 VSH917513 VIL917513 UYP917513 UOT917513 UEX917513 TVB917513 TLF917513 TBJ917513 SRN917513 SHR917513 RXV917513 RNZ917513 RED917513 QUH917513 QKL917513 QAP917513 PQT917513 PGX917513 OXB917513 ONF917513 ODJ917513 NTN917513 NJR917513 MZV917513 MPZ917513 MGD917513 LWH917513 LML917513 LCP917513 KST917513 KIX917513 JZB917513 JPF917513 JFJ917513 IVN917513 ILR917513 IBV917513 HRZ917513 HID917513 GYH917513 GOL917513 GEP917513 FUT917513 FKX917513 FBB917513 ERF917513 EHJ917513 DXN917513 DNR917513 DDV917513 CTZ917513 CKD917513 CAH917513 BQL917513 BGP917513 AWT917513 AMX917513 ADB917513 TF917513 JJ917513 N917513 WVV851977 WLZ851977 WCD851977 VSH851977 VIL851977 UYP851977 UOT851977 UEX851977 TVB851977 TLF851977 TBJ851977 SRN851977 SHR851977 RXV851977 RNZ851977 RED851977 QUH851977 QKL851977 QAP851977 PQT851977 PGX851977 OXB851977 ONF851977 ODJ851977 NTN851977 NJR851977 MZV851977 MPZ851977 MGD851977 LWH851977 LML851977 LCP851977 KST851977 KIX851977 JZB851977 JPF851977 JFJ851977 IVN851977 ILR851977 IBV851977 HRZ851977 HID851977 GYH851977 GOL851977 GEP851977 FUT851977 FKX851977 FBB851977 ERF851977 EHJ851977 DXN851977 DNR851977 DDV851977 CTZ851977 CKD851977 CAH851977 BQL851977 BGP851977 AWT851977 AMX851977 ADB851977 TF851977 JJ851977 N851977 WVV786441 WLZ786441 WCD786441 VSH786441 VIL786441 UYP786441 UOT786441 UEX786441 TVB786441 TLF786441 TBJ786441 SRN786441 SHR786441 RXV786441 RNZ786441 RED786441 QUH786441 QKL786441 QAP786441 PQT786441 PGX786441 OXB786441 ONF786441 ODJ786441 NTN786441 NJR786441 MZV786441 MPZ786441 MGD786441 LWH786441 LML786441 LCP786441 KST786441 KIX786441 JZB786441 JPF786441 JFJ786441 IVN786441 ILR786441 IBV786441 HRZ786441 HID786441 GYH786441 GOL786441 GEP786441 FUT786441 FKX786441 FBB786441 ERF786441 EHJ786441 DXN786441 DNR786441 DDV786441 CTZ786441 CKD786441 CAH786441 BQL786441 BGP786441 AWT786441 AMX786441 ADB786441 TF786441 JJ786441 N786441 WVV720905 WLZ720905 WCD720905 VSH720905 VIL720905 UYP720905 UOT720905 UEX720905 TVB720905 TLF720905 TBJ720905 SRN720905 SHR720905 RXV720905 RNZ720905 RED720905 QUH720905 QKL720905 QAP720905 PQT720905 PGX720905 OXB720905 ONF720905 ODJ720905 NTN720905 NJR720905 MZV720905 MPZ720905 MGD720905 LWH720905 LML720905 LCP720905 KST720905 KIX720905 JZB720905 JPF720905 JFJ720905 IVN720905 ILR720905 IBV720905 HRZ720905 HID720905 GYH720905 GOL720905 GEP720905 FUT720905 FKX720905 FBB720905 ERF720905 EHJ720905 DXN720905 DNR720905 DDV720905 CTZ720905 CKD720905 CAH720905 BQL720905 BGP720905 AWT720905 AMX720905 ADB720905 TF720905 JJ720905 N720905 WVV655369 WLZ655369 WCD655369 VSH655369 VIL655369 UYP655369 UOT655369 UEX655369 TVB655369 TLF655369 TBJ655369 SRN655369 SHR655369 RXV655369 RNZ655369 RED655369 QUH655369 QKL655369 QAP655369 PQT655369 PGX655369 OXB655369 ONF655369 ODJ655369 NTN655369 NJR655369 MZV655369 MPZ655369 MGD655369 LWH655369 LML655369 LCP655369 KST655369 KIX655369 JZB655369 JPF655369 JFJ655369 IVN655369 ILR655369 IBV655369 HRZ655369 HID655369 GYH655369 GOL655369 GEP655369 FUT655369 FKX655369 FBB655369 ERF655369 EHJ655369 DXN655369 DNR655369 DDV655369 CTZ655369 CKD655369 CAH655369 BQL655369 BGP655369 AWT655369 AMX655369 ADB655369 TF655369 JJ655369 N655369 WVV589833 WLZ589833 WCD589833 VSH589833 VIL589833 UYP589833 UOT589833 UEX589833 TVB589833 TLF589833 TBJ589833 SRN589833 SHR589833 RXV589833 RNZ589833 RED589833 QUH589833 QKL589833 QAP589833 PQT589833 PGX589833 OXB589833 ONF589833 ODJ589833 NTN589833 NJR589833 MZV589833 MPZ589833 MGD589833 LWH589833 LML589833 LCP589833 KST589833 KIX589833 JZB589833 JPF589833 JFJ589833 IVN589833 ILR589833 IBV589833 HRZ589833 HID589833 GYH589833 GOL589833 GEP589833 FUT589833 FKX589833 FBB589833 ERF589833 EHJ589833 DXN589833 DNR589833 DDV589833 CTZ589833 CKD589833 CAH589833 BQL589833 BGP589833 AWT589833 AMX589833 ADB589833 TF589833 JJ589833 N589833 WVV524297 WLZ524297 WCD524297 VSH524297 VIL524297 UYP524297 UOT524297 UEX524297 TVB524297 TLF524297 TBJ524297 SRN524297 SHR524297 RXV524297 RNZ524297 RED524297 QUH524297 QKL524297 QAP524297 PQT524297 PGX524297 OXB524297 ONF524297 ODJ524297 NTN524297 NJR524297 MZV524297 MPZ524297 MGD524297 LWH524297 LML524297 LCP524297 KST524297 KIX524297 JZB524297 JPF524297 JFJ524297 IVN524297 ILR524297 IBV524297 HRZ524297 HID524297 GYH524297 GOL524297 GEP524297 FUT524297 FKX524297 FBB524297 ERF524297 EHJ524297 DXN524297 DNR524297 DDV524297 CTZ524297 CKD524297 CAH524297 BQL524297 BGP524297 AWT524297 AMX524297 ADB524297 TF524297 JJ524297 N524297 WVV458761 WLZ458761 WCD458761 VSH458761 VIL458761 UYP458761 UOT458761 UEX458761 TVB458761 TLF458761 TBJ458761 SRN458761 SHR458761 RXV458761 RNZ458761 RED458761 QUH458761 QKL458761 QAP458761 PQT458761 PGX458761 OXB458761 ONF458761 ODJ458761 NTN458761 NJR458761 MZV458761 MPZ458761 MGD458761 LWH458761 LML458761 LCP458761 KST458761 KIX458761 JZB458761 JPF458761 JFJ458761 IVN458761 ILR458761 IBV458761 HRZ458761 HID458761 GYH458761 GOL458761 GEP458761 FUT458761 FKX458761 FBB458761 ERF458761 EHJ458761 DXN458761 DNR458761 DDV458761 CTZ458761 CKD458761 CAH458761 BQL458761 BGP458761 AWT458761 AMX458761 ADB458761 TF458761 JJ458761 N458761 WVV393225 WLZ393225 WCD393225 VSH393225 VIL393225 UYP393225 UOT393225 UEX393225 TVB393225 TLF393225 TBJ393225 SRN393225 SHR393225 RXV393225 RNZ393225 RED393225 QUH393225 QKL393225 QAP393225 PQT393225 PGX393225 OXB393225 ONF393225 ODJ393225 NTN393225 NJR393225 MZV393225 MPZ393225 MGD393225 LWH393225 LML393225 LCP393225 KST393225 KIX393225 JZB393225 JPF393225 JFJ393225 IVN393225 ILR393225 IBV393225 HRZ393225 HID393225 GYH393225 GOL393225 GEP393225 FUT393225 FKX393225 FBB393225 ERF393225 EHJ393225 DXN393225 DNR393225 DDV393225 CTZ393225 CKD393225 CAH393225 BQL393225 BGP393225 AWT393225 AMX393225 ADB393225 TF393225 JJ393225 N393225 WVV327689 WLZ327689 WCD327689 VSH327689 VIL327689 UYP327689 UOT327689 UEX327689 TVB327689 TLF327689 TBJ327689 SRN327689 SHR327689 RXV327689 RNZ327689 RED327689 QUH327689 QKL327689 QAP327689 PQT327689 PGX327689 OXB327689 ONF327689 ODJ327689 NTN327689 NJR327689 MZV327689 MPZ327689 MGD327689 LWH327689 LML327689 LCP327689 KST327689 KIX327689 JZB327689 JPF327689 JFJ327689 IVN327689 ILR327689 IBV327689 HRZ327689 HID327689 GYH327689 GOL327689 GEP327689 FUT327689 FKX327689 FBB327689 ERF327689 EHJ327689 DXN327689 DNR327689 DDV327689 CTZ327689 CKD327689 CAH327689 BQL327689 BGP327689 AWT327689 AMX327689 ADB327689 TF327689 JJ327689 N327689 WVV262153 WLZ262153 WCD262153 VSH262153 VIL262153 UYP262153 UOT262153 UEX262153 TVB262153 TLF262153 TBJ262153 SRN262153 SHR262153 RXV262153 RNZ262153 RED262153 QUH262153 QKL262153 QAP262153 PQT262153 PGX262153 OXB262153 ONF262153 ODJ262153 NTN262153 NJR262153 MZV262153 MPZ262153 MGD262153 LWH262153 LML262153 LCP262153 KST262153 KIX262153 JZB262153 JPF262153 JFJ262153 IVN262153 ILR262153 IBV262153 HRZ262153 HID262153 GYH262153 GOL262153 GEP262153 FUT262153 FKX262153 FBB262153 ERF262153 EHJ262153 DXN262153 DNR262153 DDV262153 CTZ262153 CKD262153 CAH262153 BQL262153 BGP262153 AWT262153 AMX262153 ADB262153 TF262153 JJ262153 N262153 WVV196617 WLZ196617 WCD196617 VSH196617 VIL196617 UYP196617 UOT196617 UEX196617 TVB196617 TLF196617 TBJ196617 SRN196617 SHR196617 RXV196617 RNZ196617 RED196617 QUH196617 QKL196617 QAP196617 PQT196617 PGX196617 OXB196617 ONF196617 ODJ196617 NTN196617 NJR196617 MZV196617 MPZ196617 MGD196617 LWH196617 LML196617 LCP196617 KST196617 KIX196617 JZB196617 JPF196617 JFJ196617 IVN196617 ILR196617 IBV196617 HRZ196617 HID196617 GYH196617 GOL196617 GEP196617 FUT196617 FKX196617 FBB196617 ERF196617 EHJ196617 DXN196617 DNR196617 DDV196617 CTZ196617 CKD196617 CAH196617 BQL196617 BGP196617 AWT196617 AMX196617 ADB196617 TF196617 JJ196617 N196617 WVV131081 WLZ131081 WCD131081 VSH131081 VIL131081 UYP131081 UOT131081 UEX131081 TVB131081 TLF131081 TBJ131081 SRN131081 SHR131081 RXV131081 RNZ131081 RED131081 QUH131081 QKL131081 QAP131081 PQT131081 PGX131081 OXB131081 ONF131081 ODJ131081 NTN131081 NJR131081 MZV131081 MPZ131081 MGD131081 LWH131081 LML131081 LCP131081 KST131081 KIX131081 JZB131081 JPF131081 JFJ131081 IVN131081 ILR131081 IBV131081 HRZ131081 HID131081 GYH131081 GOL131081 GEP131081 FUT131081 FKX131081 FBB131081 ERF131081 EHJ131081 DXN131081 DNR131081 DDV131081 CTZ131081 CKD131081 CAH131081 BQL131081 BGP131081 AWT131081 AMX131081 ADB131081 TF131081 JJ131081 N131081 WVV65545 WLZ65545 WCD65545 VSH65545 VIL65545 UYP65545 UOT65545 UEX65545 TVB65545 TLF65545 TBJ65545 SRN65545 SHR65545 RXV65545 RNZ65545 RED65545 QUH65545 QKL65545 QAP65545 PQT65545 PGX65545 OXB65545 ONF65545 ODJ65545 NTN65545 NJR65545 MZV65545 MPZ65545 MGD65545 LWH65545 LML65545 LCP65545 KST65545 KIX65545 JZB65545 JPF65545 JFJ65545 IVN65545 ILR65545 IBV65545 HRZ65545 HID65545 GYH65545 GOL65545 GEP65545 FUT65545 FKX65545 FBB65545 ERF65545 EHJ65545 DXN65545 DNR65545 DDV65545 CTZ65545 CKD65545 CAH65545 BQL65545 BGP65545 AWT65545 AMX65545 ADB65545 TF65545 JJ65545 N65545 WVV8 WLZ8 WCD8 VSH8 VIL8 UYP8 UOT8 UEX8 TVB8 TLF8 TBJ8 SRN8 SHR8 RXV8 RNZ8 RED8 QUH8 QKL8 QAP8 PQT8 PGX8 OXB8 ONF8 ODJ8 NTN8 NJR8 MZV8 MPZ8 MGD8 LWH8 LML8 LCP8 KST8 KIX8 JZB8 JPF8 JFJ8 IVN8 ILR8 IBV8 HRZ8 HID8 GYH8 GOL8 GEP8 FUT8 FKX8 FBB8 ERF8 EHJ8 DXN8 DNR8 DDV8 CTZ8 CKD8 CAH8 BQL8 BGP8 AWT8 AMX8 ADB8 TF8 JJ8">
      <formula1>$C$34:$C$50</formula1>
    </dataValidation>
    <dataValidation type="list" allowBlank="1" showInputMessage="1" showErrorMessage="1" sqref="JH8:JH21 WVT983049:WVT983061 WLX983049:WLX983061 WCB983049:WCB983061 VSF983049:VSF983061 VIJ983049:VIJ983061 UYN983049:UYN983061 UOR983049:UOR983061 UEV983049:UEV983061 TUZ983049:TUZ983061 TLD983049:TLD983061 TBH983049:TBH983061 SRL983049:SRL983061 SHP983049:SHP983061 RXT983049:RXT983061 RNX983049:RNX983061 REB983049:REB983061 QUF983049:QUF983061 QKJ983049:QKJ983061 QAN983049:QAN983061 PQR983049:PQR983061 PGV983049:PGV983061 OWZ983049:OWZ983061 OND983049:OND983061 ODH983049:ODH983061 NTL983049:NTL983061 NJP983049:NJP983061 MZT983049:MZT983061 MPX983049:MPX983061 MGB983049:MGB983061 LWF983049:LWF983061 LMJ983049:LMJ983061 LCN983049:LCN983061 KSR983049:KSR983061 KIV983049:KIV983061 JYZ983049:JYZ983061 JPD983049:JPD983061 JFH983049:JFH983061 IVL983049:IVL983061 ILP983049:ILP983061 IBT983049:IBT983061 HRX983049:HRX983061 HIB983049:HIB983061 GYF983049:GYF983061 GOJ983049:GOJ983061 GEN983049:GEN983061 FUR983049:FUR983061 FKV983049:FKV983061 FAZ983049:FAZ983061 ERD983049:ERD983061 EHH983049:EHH983061 DXL983049:DXL983061 DNP983049:DNP983061 DDT983049:DDT983061 CTX983049:CTX983061 CKB983049:CKB983061 CAF983049:CAF983061 BQJ983049:BQJ983061 BGN983049:BGN983061 AWR983049:AWR983061 AMV983049:AMV983061 ACZ983049:ACZ983061 TD983049:TD983061 JH983049:JH983061 L983049:L983061 WVT917513:WVT917525 WLX917513:WLX917525 WCB917513:WCB917525 VSF917513:VSF917525 VIJ917513:VIJ917525 UYN917513:UYN917525 UOR917513:UOR917525 UEV917513:UEV917525 TUZ917513:TUZ917525 TLD917513:TLD917525 TBH917513:TBH917525 SRL917513:SRL917525 SHP917513:SHP917525 RXT917513:RXT917525 RNX917513:RNX917525 REB917513:REB917525 QUF917513:QUF917525 QKJ917513:QKJ917525 QAN917513:QAN917525 PQR917513:PQR917525 PGV917513:PGV917525 OWZ917513:OWZ917525 OND917513:OND917525 ODH917513:ODH917525 NTL917513:NTL917525 NJP917513:NJP917525 MZT917513:MZT917525 MPX917513:MPX917525 MGB917513:MGB917525 LWF917513:LWF917525 LMJ917513:LMJ917525 LCN917513:LCN917525 KSR917513:KSR917525 KIV917513:KIV917525 JYZ917513:JYZ917525 JPD917513:JPD917525 JFH917513:JFH917525 IVL917513:IVL917525 ILP917513:ILP917525 IBT917513:IBT917525 HRX917513:HRX917525 HIB917513:HIB917525 GYF917513:GYF917525 GOJ917513:GOJ917525 GEN917513:GEN917525 FUR917513:FUR917525 FKV917513:FKV917525 FAZ917513:FAZ917525 ERD917513:ERD917525 EHH917513:EHH917525 DXL917513:DXL917525 DNP917513:DNP917525 DDT917513:DDT917525 CTX917513:CTX917525 CKB917513:CKB917525 CAF917513:CAF917525 BQJ917513:BQJ917525 BGN917513:BGN917525 AWR917513:AWR917525 AMV917513:AMV917525 ACZ917513:ACZ917525 TD917513:TD917525 JH917513:JH917525 L917513:L917525 WVT851977:WVT851989 WLX851977:WLX851989 WCB851977:WCB851989 VSF851977:VSF851989 VIJ851977:VIJ851989 UYN851977:UYN851989 UOR851977:UOR851989 UEV851977:UEV851989 TUZ851977:TUZ851989 TLD851977:TLD851989 TBH851977:TBH851989 SRL851977:SRL851989 SHP851977:SHP851989 RXT851977:RXT851989 RNX851977:RNX851989 REB851977:REB851989 QUF851977:QUF851989 QKJ851977:QKJ851989 QAN851977:QAN851989 PQR851977:PQR851989 PGV851977:PGV851989 OWZ851977:OWZ851989 OND851977:OND851989 ODH851977:ODH851989 NTL851977:NTL851989 NJP851977:NJP851989 MZT851977:MZT851989 MPX851977:MPX851989 MGB851977:MGB851989 LWF851977:LWF851989 LMJ851977:LMJ851989 LCN851977:LCN851989 KSR851977:KSR851989 KIV851977:KIV851989 JYZ851977:JYZ851989 JPD851977:JPD851989 JFH851977:JFH851989 IVL851977:IVL851989 ILP851977:ILP851989 IBT851977:IBT851989 HRX851977:HRX851989 HIB851977:HIB851989 GYF851977:GYF851989 GOJ851977:GOJ851989 GEN851977:GEN851989 FUR851977:FUR851989 FKV851977:FKV851989 FAZ851977:FAZ851989 ERD851977:ERD851989 EHH851977:EHH851989 DXL851977:DXL851989 DNP851977:DNP851989 DDT851977:DDT851989 CTX851977:CTX851989 CKB851977:CKB851989 CAF851977:CAF851989 BQJ851977:BQJ851989 BGN851977:BGN851989 AWR851977:AWR851989 AMV851977:AMV851989 ACZ851977:ACZ851989 TD851977:TD851989 JH851977:JH851989 L851977:L851989 WVT786441:WVT786453 WLX786441:WLX786453 WCB786441:WCB786453 VSF786441:VSF786453 VIJ786441:VIJ786453 UYN786441:UYN786453 UOR786441:UOR786453 UEV786441:UEV786453 TUZ786441:TUZ786453 TLD786441:TLD786453 TBH786441:TBH786453 SRL786441:SRL786453 SHP786441:SHP786453 RXT786441:RXT786453 RNX786441:RNX786453 REB786441:REB786453 QUF786441:QUF786453 QKJ786441:QKJ786453 QAN786441:QAN786453 PQR786441:PQR786453 PGV786441:PGV786453 OWZ786441:OWZ786453 OND786441:OND786453 ODH786441:ODH786453 NTL786441:NTL786453 NJP786441:NJP786453 MZT786441:MZT786453 MPX786441:MPX786453 MGB786441:MGB786453 LWF786441:LWF786453 LMJ786441:LMJ786453 LCN786441:LCN786453 KSR786441:KSR786453 KIV786441:KIV786453 JYZ786441:JYZ786453 JPD786441:JPD786453 JFH786441:JFH786453 IVL786441:IVL786453 ILP786441:ILP786453 IBT786441:IBT786453 HRX786441:HRX786453 HIB786441:HIB786453 GYF786441:GYF786453 GOJ786441:GOJ786453 GEN786441:GEN786453 FUR786441:FUR786453 FKV786441:FKV786453 FAZ786441:FAZ786453 ERD786441:ERD786453 EHH786441:EHH786453 DXL786441:DXL786453 DNP786441:DNP786453 DDT786441:DDT786453 CTX786441:CTX786453 CKB786441:CKB786453 CAF786441:CAF786453 BQJ786441:BQJ786453 BGN786441:BGN786453 AWR786441:AWR786453 AMV786441:AMV786453 ACZ786441:ACZ786453 TD786441:TD786453 JH786441:JH786453 L786441:L786453 WVT720905:WVT720917 WLX720905:WLX720917 WCB720905:WCB720917 VSF720905:VSF720917 VIJ720905:VIJ720917 UYN720905:UYN720917 UOR720905:UOR720917 UEV720905:UEV720917 TUZ720905:TUZ720917 TLD720905:TLD720917 TBH720905:TBH720917 SRL720905:SRL720917 SHP720905:SHP720917 RXT720905:RXT720917 RNX720905:RNX720917 REB720905:REB720917 QUF720905:QUF720917 QKJ720905:QKJ720917 QAN720905:QAN720917 PQR720905:PQR720917 PGV720905:PGV720917 OWZ720905:OWZ720917 OND720905:OND720917 ODH720905:ODH720917 NTL720905:NTL720917 NJP720905:NJP720917 MZT720905:MZT720917 MPX720905:MPX720917 MGB720905:MGB720917 LWF720905:LWF720917 LMJ720905:LMJ720917 LCN720905:LCN720917 KSR720905:KSR720917 KIV720905:KIV720917 JYZ720905:JYZ720917 JPD720905:JPD720917 JFH720905:JFH720917 IVL720905:IVL720917 ILP720905:ILP720917 IBT720905:IBT720917 HRX720905:HRX720917 HIB720905:HIB720917 GYF720905:GYF720917 GOJ720905:GOJ720917 GEN720905:GEN720917 FUR720905:FUR720917 FKV720905:FKV720917 FAZ720905:FAZ720917 ERD720905:ERD720917 EHH720905:EHH720917 DXL720905:DXL720917 DNP720905:DNP720917 DDT720905:DDT720917 CTX720905:CTX720917 CKB720905:CKB720917 CAF720905:CAF720917 BQJ720905:BQJ720917 BGN720905:BGN720917 AWR720905:AWR720917 AMV720905:AMV720917 ACZ720905:ACZ720917 TD720905:TD720917 JH720905:JH720917 L720905:L720917 WVT655369:WVT655381 WLX655369:WLX655381 WCB655369:WCB655381 VSF655369:VSF655381 VIJ655369:VIJ655381 UYN655369:UYN655381 UOR655369:UOR655381 UEV655369:UEV655381 TUZ655369:TUZ655381 TLD655369:TLD655381 TBH655369:TBH655381 SRL655369:SRL655381 SHP655369:SHP655381 RXT655369:RXT655381 RNX655369:RNX655381 REB655369:REB655381 QUF655369:QUF655381 QKJ655369:QKJ655381 QAN655369:QAN655381 PQR655369:PQR655381 PGV655369:PGV655381 OWZ655369:OWZ655381 OND655369:OND655381 ODH655369:ODH655381 NTL655369:NTL655381 NJP655369:NJP655381 MZT655369:MZT655381 MPX655369:MPX655381 MGB655369:MGB655381 LWF655369:LWF655381 LMJ655369:LMJ655381 LCN655369:LCN655381 KSR655369:KSR655381 KIV655369:KIV655381 JYZ655369:JYZ655381 JPD655369:JPD655381 JFH655369:JFH655381 IVL655369:IVL655381 ILP655369:ILP655381 IBT655369:IBT655381 HRX655369:HRX655381 HIB655369:HIB655381 GYF655369:GYF655381 GOJ655369:GOJ655381 GEN655369:GEN655381 FUR655369:FUR655381 FKV655369:FKV655381 FAZ655369:FAZ655381 ERD655369:ERD655381 EHH655369:EHH655381 DXL655369:DXL655381 DNP655369:DNP655381 DDT655369:DDT655381 CTX655369:CTX655381 CKB655369:CKB655381 CAF655369:CAF655381 BQJ655369:BQJ655381 BGN655369:BGN655381 AWR655369:AWR655381 AMV655369:AMV655381 ACZ655369:ACZ655381 TD655369:TD655381 JH655369:JH655381 L655369:L655381 WVT589833:WVT589845 WLX589833:WLX589845 WCB589833:WCB589845 VSF589833:VSF589845 VIJ589833:VIJ589845 UYN589833:UYN589845 UOR589833:UOR589845 UEV589833:UEV589845 TUZ589833:TUZ589845 TLD589833:TLD589845 TBH589833:TBH589845 SRL589833:SRL589845 SHP589833:SHP589845 RXT589833:RXT589845 RNX589833:RNX589845 REB589833:REB589845 QUF589833:QUF589845 QKJ589833:QKJ589845 QAN589833:QAN589845 PQR589833:PQR589845 PGV589833:PGV589845 OWZ589833:OWZ589845 OND589833:OND589845 ODH589833:ODH589845 NTL589833:NTL589845 NJP589833:NJP589845 MZT589833:MZT589845 MPX589833:MPX589845 MGB589833:MGB589845 LWF589833:LWF589845 LMJ589833:LMJ589845 LCN589833:LCN589845 KSR589833:KSR589845 KIV589833:KIV589845 JYZ589833:JYZ589845 JPD589833:JPD589845 JFH589833:JFH589845 IVL589833:IVL589845 ILP589833:ILP589845 IBT589833:IBT589845 HRX589833:HRX589845 HIB589833:HIB589845 GYF589833:GYF589845 GOJ589833:GOJ589845 GEN589833:GEN589845 FUR589833:FUR589845 FKV589833:FKV589845 FAZ589833:FAZ589845 ERD589833:ERD589845 EHH589833:EHH589845 DXL589833:DXL589845 DNP589833:DNP589845 DDT589833:DDT589845 CTX589833:CTX589845 CKB589833:CKB589845 CAF589833:CAF589845 BQJ589833:BQJ589845 BGN589833:BGN589845 AWR589833:AWR589845 AMV589833:AMV589845 ACZ589833:ACZ589845 TD589833:TD589845 JH589833:JH589845 L589833:L589845 WVT524297:WVT524309 WLX524297:WLX524309 WCB524297:WCB524309 VSF524297:VSF524309 VIJ524297:VIJ524309 UYN524297:UYN524309 UOR524297:UOR524309 UEV524297:UEV524309 TUZ524297:TUZ524309 TLD524297:TLD524309 TBH524297:TBH524309 SRL524297:SRL524309 SHP524297:SHP524309 RXT524297:RXT524309 RNX524297:RNX524309 REB524297:REB524309 QUF524297:QUF524309 QKJ524297:QKJ524309 QAN524297:QAN524309 PQR524297:PQR524309 PGV524297:PGV524309 OWZ524297:OWZ524309 OND524297:OND524309 ODH524297:ODH524309 NTL524297:NTL524309 NJP524297:NJP524309 MZT524297:MZT524309 MPX524297:MPX524309 MGB524297:MGB524309 LWF524297:LWF524309 LMJ524297:LMJ524309 LCN524297:LCN524309 KSR524297:KSR524309 KIV524297:KIV524309 JYZ524297:JYZ524309 JPD524297:JPD524309 JFH524297:JFH524309 IVL524297:IVL524309 ILP524297:ILP524309 IBT524297:IBT524309 HRX524297:HRX524309 HIB524297:HIB524309 GYF524297:GYF524309 GOJ524297:GOJ524309 GEN524297:GEN524309 FUR524297:FUR524309 FKV524297:FKV524309 FAZ524297:FAZ524309 ERD524297:ERD524309 EHH524297:EHH524309 DXL524297:DXL524309 DNP524297:DNP524309 DDT524297:DDT524309 CTX524297:CTX524309 CKB524297:CKB524309 CAF524297:CAF524309 BQJ524297:BQJ524309 BGN524297:BGN524309 AWR524297:AWR524309 AMV524297:AMV524309 ACZ524297:ACZ524309 TD524297:TD524309 JH524297:JH524309 L524297:L524309 WVT458761:WVT458773 WLX458761:WLX458773 WCB458761:WCB458773 VSF458761:VSF458773 VIJ458761:VIJ458773 UYN458761:UYN458773 UOR458761:UOR458773 UEV458761:UEV458773 TUZ458761:TUZ458773 TLD458761:TLD458773 TBH458761:TBH458773 SRL458761:SRL458773 SHP458761:SHP458773 RXT458761:RXT458773 RNX458761:RNX458773 REB458761:REB458773 QUF458761:QUF458773 QKJ458761:QKJ458773 QAN458761:QAN458773 PQR458761:PQR458773 PGV458761:PGV458773 OWZ458761:OWZ458773 OND458761:OND458773 ODH458761:ODH458773 NTL458761:NTL458773 NJP458761:NJP458773 MZT458761:MZT458773 MPX458761:MPX458773 MGB458761:MGB458773 LWF458761:LWF458773 LMJ458761:LMJ458773 LCN458761:LCN458773 KSR458761:KSR458773 KIV458761:KIV458773 JYZ458761:JYZ458773 JPD458761:JPD458773 JFH458761:JFH458773 IVL458761:IVL458773 ILP458761:ILP458773 IBT458761:IBT458773 HRX458761:HRX458773 HIB458761:HIB458773 GYF458761:GYF458773 GOJ458761:GOJ458773 GEN458761:GEN458773 FUR458761:FUR458773 FKV458761:FKV458773 FAZ458761:FAZ458773 ERD458761:ERD458773 EHH458761:EHH458773 DXL458761:DXL458773 DNP458761:DNP458773 DDT458761:DDT458773 CTX458761:CTX458773 CKB458761:CKB458773 CAF458761:CAF458773 BQJ458761:BQJ458773 BGN458761:BGN458773 AWR458761:AWR458773 AMV458761:AMV458773 ACZ458761:ACZ458773 TD458761:TD458773 JH458761:JH458773 L458761:L458773 WVT393225:WVT393237 WLX393225:WLX393237 WCB393225:WCB393237 VSF393225:VSF393237 VIJ393225:VIJ393237 UYN393225:UYN393237 UOR393225:UOR393237 UEV393225:UEV393237 TUZ393225:TUZ393237 TLD393225:TLD393237 TBH393225:TBH393237 SRL393225:SRL393237 SHP393225:SHP393237 RXT393225:RXT393237 RNX393225:RNX393237 REB393225:REB393237 QUF393225:QUF393237 QKJ393225:QKJ393237 QAN393225:QAN393237 PQR393225:PQR393237 PGV393225:PGV393237 OWZ393225:OWZ393237 OND393225:OND393237 ODH393225:ODH393237 NTL393225:NTL393237 NJP393225:NJP393237 MZT393225:MZT393237 MPX393225:MPX393237 MGB393225:MGB393237 LWF393225:LWF393237 LMJ393225:LMJ393237 LCN393225:LCN393237 KSR393225:KSR393237 KIV393225:KIV393237 JYZ393225:JYZ393237 JPD393225:JPD393237 JFH393225:JFH393237 IVL393225:IVL393237 ILP393225:ILP393237 IBT393225:IBT393237 HRX393225:HRX393237 HIB393225:HIB393237 GYF393225:GYF393237 GOJ393225:GOJ393237 GEN393225:GEN393237 FUR393225:FUR393237 FKV393225:FKV393237 FAZ393225:FAZ393237 ERD393225:ERD393237 EHH393225:EHH393237 DXL393225:DXL393237 DNP393225:DNP393237 DDT393225:DDT393237 CTX393225:CTX393237 CKB393225:CKB393237 CAF393225:CAF393237 BQJ393225:BQJ393237 BGN393225:BGN393237 AWR393225:AWR393237 AMV393225:AMV393237 ACZ393225:ACZ393237 TD393225:TD393237 JH393225:JH393237 L393225:L393237 WVT327689:WVT327701 WLX327689:WLX327701 WCB327689:WCB327701 VSF327689:VSF327701 VIJ327689:VIJ327701 UYN327689:UYN327701 UOR327689:UOR327701 UEV327689:UEV327701 TUZ327689:TUZ327701 TLD327689:TLD327701 TBH327689:TBH327701 SRL327689:SRL327701 SHP327689:SHP327701 RXT327689:RXT327701 RNX327689:RNX327701 REB327689:REB327701 QUF327689:QUF327701 QKJ327689:QKJ327701 QAN327689:QAN327701 PQR327689:PQR327701 PGV327689:PGV327701 OWZ327689:OWZ327701 OND327689:OND327701 ODH327689:ODH327701 NTL327689:NTL327701 NJP327689:NJP327701 MZT327689:MZT327701 MPX327689:MPX327701 MGB327689:MGB327701 LWF327689:LWF327701 LMJ327689:LMJ327701 LCN327689:LCN327701 KSR327689:KSR327701 KIV327689:KIV327701 JYZ327689:JYZ327701 JPD327689:JPD327701 JFH327689:JFH327701 IVL327689:IVL327701 ILP327689:ILP327701 IBT327689:IBT327701 HRX327689:HRX327701 HIB327689:HIB327701 GYF327689:GYF327701 GOJ327689:GOJ327701 GEN327689:GEN327701 FUR327689:FUR327701 FKV327689:FKV327701 FAZ327689:FAZ327701 ERD327689:ERD327701 EHH327689:EHH327701 DXL327689:DXL327701 DNP327689:DNP327701 DDT327689:DDT327701 CTX327689:CTX327701 CKB327689:CKB327701 CAF327689:CAF327701 BQJ327689:BQJ327701 BGN327689:BGN327701 AWR327689:AWR327701 AMV327689:AMV327701 ACZ327689:ACZ327701 TD327689:TD327701 JH327689:JH327701 L327689:L327701 WVT262153:WVT262165 WLX262153:WLX262165 WCB262153:WCB262165 VSF262153:VSF262165 VIJ262153:VIJ262165 UYN262153:UYN262165 UOR262153:UOR262165 UEV262153:UEV262165 TUZ262153:TUZ262165 TLD262153:TLD262165 TBH262153:TBH262165 SRL262153:SRL262165 SHP262153:SHP262165 RXT262153:RXT262165 RNX262153:RNX262165 REB262153:REB262165 QUF262153:QUF262165 QKJ262153:QKJ262165 QAN262153:QAN262165 PQR262153:PQR262165 PGV262153:PGV262165 OWZ262153:OWZ262165 OND262153:OND262165 ODH262153:ODH262165 NTL262153:NTL262165 NJP262153:NJP262165 MZT262153:MZT262165 MPX262153:MPX262165 MGB262153:MGB262165 LWF262153:LWF262165 LMJ262153:LMJ262165 LCN262153:LCN262165 KSR262153:KSR262165 KIV262153:KIV262165 JYZ262153:JYZ262165 JPD262153:JPD262165 JFH262153:JFH262165 IVL262153:IVL262165 ILP262153:ILP262165 IBT262153:IBT262165 HRX262153:HRX262165 HIB262153:HIB262165 GYF262153:GYF262165 GOJ262153:GOJ262165 GEN262153:GEN262165 FUR262153:FUR262165 FKV262153:FKV262165 FAZ262153:FAZ262165 ERD262153:ERD262165 EHH262153:EHH262165 DXL262153:DXL262165 DNP262153:DNP262165 DDT262153:DDT262165 CTX262153:CTX262165 CKB262153:CKB262165 CAF262153:CAF262165 BQJ262153:BQJ262165 BGN262153:BGN262165 AWR262153:AWR262165 AMV262153:AMV262165 ACZ262153:ACZ262165 TD262153:TD262165 JH262153:JH262165 L262153:L262165 WVT196617:WVT196629 WLX196617:WLX196629 WCB196617:WCB196629 VSF196617:VSF196629 VIJ196617:VIJ196629 UYN196617:UYN196629 UOR196617:UOR196629 UEV196617:UEV196629 TUZ196617:TUZ196629 TLD196617:TLD196629 TBH196617:TBH196629 SRL196617:SRL196629 SHP196617:SHP196629 RXT196617:RXT196629 RNX196617:RNX196629 REB196617:REB196629 QUF196617:QUF196629 QKJ196617:QKJ196629 QAN196617:QAN196629 PQR196617:PQR196629 PGV196617:PGV196629 OWZ196617:OWZ196629 OND196617:OND196629 ODH196617:ODH196629 NTL196617:NTL196629 NJP196617:NJP196629 MZT196617:MZT196629 MPX196617:MPX196629 MGB196617:MGB196629 LWF196617:LWF196629 LMJ196617:LMJ196629 LCN196617:LCN196629 KSR196617:KSR196629 KIV196617:KIV196629 JYZ196617:JYZ196629 JPD196617:JPD196629 JFH196617:JFH196629 IVL196617:IVL196629 ILP196617:ILP196629 IBT196617:IBT196629 HRX196617:HRX196629 HIB196617:HIB196629 GYF196617:GYF196629 GOJ196617:GOJ196629 GEN196617:GEN196629 FUR196617:FUR196629 FKV196617:FKV196629 FAZ196617:FAZ196629 ERD196617:ERD196629 EHH196617:EHH196629 DXL196617:DXL196629 DNP196617:DNP196629 DDT196617:DDT196629 CTX196617:CTX196629 CKB196617:CKB196629 CAF196617:CAF196629 BQJ196617:BQJ196629 BGN196617:BGN196629 AWR196617:AWR196629 AMV196617:AMV196629 ACZ196617:ACZ196629 TD196617:TD196629 JH196617:JH196629 L196617:L196629 WVT131081:WVT131093 WLX131081:WLX131093 WCB131081:WCB131093 VSF131081:VSF131093 VIJ131081:VIJ131093 UYN131081:UYN131093 UOR131081:UOR131093 UEV131081:UEV131093 TUZ131081:TUZ131093 TLD131081:TLD131093 TBH131081:TBH131093 SRL131081:SRL131093 SHP131081:SHP131093 RXT131081:RXT131093 RNX131081:RNX131093 REB131081:REB131093 QUF131081:QUF131093 QKJ131081:QKJ131093 QAN131081:QAN131093 PQR131081:PQR131093 PGV131081:PGV131093 OWZ131081:OWZ131093 OND131081:OND131093 ODH131081:ODH131093 NTL131081:NTL131093 NJP131081:NJP131093 MZT131081:MZT131093 MPX131081:MPX131093 MGB131081:MGB131093 LWF131081:LWF131093 LMJ131081:LMJ131093 LCN131081:LCN131093 KSR131081:KSR131093 KIV131081:KIV131093 JYZ131081:JYZ131093 JPD131081:JPD131093 JFH131081:JFH131093 IVL131081:IVL131093 ILP131081:ILP131093 IBT131081:IBT131093 HRX131081:HRX131093 HIB131081:HIB131093 GYF131081:GYF131093 GOJ131081:GOJ131093 GEN131081:GEN131093 FUR131081:FUR131093 FKV131081:FKV131093 FAZ131081:FAZ131093 ERD131081:ERD131093 EHH131081:EHH131093 DXL131081:DXL131093 DNP131081:DNP131093 DDT131081:DDT131093 CTX131081:CTX131093 CKB131081:CKB131093 CAF131081:CAF131093 BQJ131081:BQJ131093 BGN131081:BGN131093 AWR131081:AWR131093 AMV131081:AMV131093 ACZ131081:ACZ131093 TD131081:TD131093 JH131081:JH131093 L131081:L131093 WVT65545:WVT65557 WLX65545:WLX65557 WCB65545:WCB65557 VSF65545:VSF65557 VIJ65545:VIJ65557 UYN65545:UYN65557 UOR65545:UOR65557 UEV65545:UEV65557 TUZ65545:TUZ65557 TLD65545:TLD65557 TBH65545:TBH65557 SRL65545:SRL65557 SHP65545:SHP65557 RXT65545:RXT65557 RNX65545:RNX65557 REB65545:REB65557 QUF65545:QUF65557 QKJ65545:QKJ65557 QAN65545:QAN65557 PQR65545:PQR65557 PGV65545:PGV65557 OWZ65545:OWZ65557 OND65545:OND65557 ODH65545:ODH65557 NTL65545:NTL65557 NJP65545:NJP65557 MZT65545:MZT65557 MPX65545:MPX65557 MGB65545:MGB65557 LWF65545:LWF65557 LMJ65545:LMJ65557 LCN65545:LCN65557 KSR65545:KSR65557 KIV65545:KIV65557 JYZ65545:JYZ65557 JPD65545:JPD65557 JFH65545:JFH65557 IVL65545:IVL65557 ILP65545:ILP65557 IBT65545:IBT65557 HRX65545:HRX65557 HIB65545:HIB65557 GYF65545:GYF65557 GOJ65545:GOJ65557 GEN65545:GEN65557 FUR65545:FUR65557 FKV65545:FKV65557 FAZ65545:FAZ65557 ERD65545:ERD65557 EHH65545:EHH65557 DXL65545:DXL65557 DNP65545:DNP65557 DDT65545:DDT65557 CTX65545:CTX65557 CKB65545:CKB65557 CAF65545:CAF65557 BQJ65545:BQJ65557 BGN65545:BGN65557 AWR65545:AWR65557 AMV65545:AMV65557 ACZ65545:ACZ65557 TD65545:TD65557 JH65545:JH65557 L65545:L65557 WVT8:WVT21 WLX8:WLX21 WCB8:WCB21 VSF8:VSF21 VIJ8:VIJ21 UYN8:UYN21 UOR8:UOR21 UEV8:UEV21 TUZ8:TUZ21 TLD8:TLD21 TBH8:TBH21 SRL8:SRL21 SHP8:SHP21 RXT8:RXT21 RNX8:RNX21 REB8:REB21 QUF8:QUF21 QKJ8:QKJ21 QAN8:QAN21 PQR8:PQR21 PGV8:PGV21 OWZ8:OWZ21 OND8:OND21 ODH8:ODH21 NTL8:NTL21 NJP8:NJP21 MZT8:MZT21 MPX8:MPX21 MGB8:MGB21 LWF8:LWF21 LMJ8:LMJ21 LCN8:LCN21 KSR8:KSR21 KIV8:KIV21 JYZ8:JYZ21 JPD8:JPD21 JFH8:JFH21 IVL8:IVL21 ILP8:ILP21 IBT8:IBT21 HRX8:HRX21 HIB8:HIB21 GYF8:GYF21 GOJ8:GOJ21 GEN8:GEN21 FUR8:FUR21 FKV8:FKV21 FAZ8:FAZ21 ERD8:ERD21 EHH8:EHH21 DXL8:DXL21 DNP8:DNP21 DDT8:DDT21 CTX8:CTX21 CKB8:CKB21 CAF8:CAF21 BQJ8:BQJ21 BGN8:BGN21 AWR8:AWR21 AMV8:AMV21 ACZ8:ACZ21 TD8:TD21 L8:L21">
      <formula1>$B$34:$B$44</formula1>
    </dataValidation>
    <dataValidation type="list" allowBlank="1" showInputMessage="1" showErrorMessage="1" sqref="A8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formula1>$A$34:$A$41</formula1>
    </dataValidation>
    <dataValidation type="list" allowBlank="1" showInputMessage="1" showErrorMessage="1" sqref="O8 WVW983049 WMA983049 WCE983049 VSI983049 VIM983049 UYQ983049 UOU983049 UEY983049 TVC983049 TLG983049 TBK983049 SRO983049 SHS983049 RXW983049 ROA983049 REE983049 QUI983049 QKM983049 QAQ983049 PQU983049 PGY983049 OXC983049 ONG983049 ODK983049 NTO983049 NJS983049 MZW983049 MQA983049 MGE983049 LWI983049 LMM983049 LCQ983049 KSU983049 KIY983049 JZC983049 JPG983049 JFK983049 IVO983049 ILS983049 IBW983049 HSA983049 HIE983049 GYI983049 GOM983049 GEQ983049 FUU983049 FKY983049 FBC983049 ERG983049 EHK983049 DXO983049 DNS983049 DDW983049 CUA983049 CKE983049 CAI983049 BQM983049 BGQ983049 AWU983049 AMY983049 ADC983049 TG983049 JK983049 O983049 WVW917513 WMA917513 WCE917513 VSI917513 VIM917513 UYQ917513 UOU917513 UEY917513 TVC917513 TLG917513 TBK917513 SRO917513 SHS917513 RXW917513 ROA917513 REE917513 QUI917513 QKM917513 QAQ917513 PQU917513 PGY917513 OXC917513 ONG917513 ODK917513 NTO917513 NJS917513 MZW917513 MQA917513 MGE917513 LWI917513 LMM917513 LCQ917513 KSU917513 KIY917513 JZC917513 JPG917513 JFK917513 IVO917513 ILS917513 IBW917513 HSA917513 HIE917513 GYI917513 GOM917513 GEQ917513 FUU917513 FKY917513 FBC917513 ERG917513 EHK917513 DXO917513 DNS917513 DDW917513 CUA917513 CKE917513 CAI917513 BQM917513 BGQ917513 AWU917513 AMY917513 ADC917513 TG917513 JK917513 O917513 WVW851977 WMA851977 WCE851977 VSI851977 VIM851977 UYQ851977 UOU851977 UEY851977 TVC851977 TLG851977 TBK851977 SRO851977 SHS851977 RXW851977 ROA851977 REE851977 QUI851977 QKM851977 QAQ851977 PQU851977 PGY851977 OXC851977 ONG851977 ODK851977 NTO851977 NJS851977 MZW851977 MQA851977 MGE851977 LWI851977 LMM851977 LCQ851977 KSU851977 KIY851977 JZC851977 JPG851977 JFK851977 IVO851977 ILS851977 IBW851977 HSA851977 HIE851977 GYI851977 GOM851977 GEQ851977 FUU851977 FKY851977 FBC851977 ERG851977 EHK851977 DXO851977 DNS851977 DDW851977 CUA851977 CKE851977 CAI851977 BQM851977 BGQ851977 AWU851977 AMY851977 ADC851977 TG851977 JK851977 O851977 WVW786441 WMA786441 WCE786441 VSI786441 VIM786441 UYQ786441 UOU786441 UEY786441 TVC786441 TLG786441 TBK786441 SRO786441 SHS786441 RXW786441 ROA786441 REE786441 QUI786441 QKM786441 QAQ786441 PQU786441 PGY786441 OXC786441 ONG786441 ODK786441 NTO786441 NJS786441 MZW786441 MQA786441 MGE786441 LWI786441 LMM786441 LCQ786441 KSU786441 KIY786441 JZC786441 JPG786441 JFK786441 IVO786441 ILS786441 IBW786441 HSA786441 HIE786441 GYI786441 GOM786441 GEQ786441 FUU786441 FKY786441 FBC786441 ERG786441 EHK786441 DXO786441 DNS786441 DDW786441 CUA786441 CKE786441 CAI786441 BQM786441 BGQ786441 AWU786441 AMY786441 ADC786441 TG786441 JK786441 O786441 WVW720905 WMA720905 WCE720905 VSI720905 VIM720905 UYQ720905 UOU720905 UEY720905 TVC720905 TLG720905 TBK720905 SRO720905 SHS720905 RXW720905 ROA720905 REE720905 QUI720905 QKM720905 QAQ720905 PQU720905 PGY720905 OXC720905 ONG720905 ODK720905 NTO720905 NJS720905 MZW720905 MQA720905 MGE720905 LWI720905 LMM720905 LCQ720905 KSU720905 KIY720905 JZC720905 JPG720905 JFK720905 IVO720905 ILS720905 IBW720905 HSA720905 HIE720905 GYI720905 GOM720905 GEQ720905 FUU720905 FKY720905 FBC720905 ERG720905 EHK720905 DXO720905 DNS720905 DDW720905 CUA720905 CKE720905 CAI720905 BQM720905 BGQ720905 AWU720905 AMY720905 ADC720905 TG720905 JK720905 O720905 WVW655369 WMA655369 WCE655369 VSI655369 VIM655369 UYQ655369 UOU655369 UEY655369 TVC655369 TLG655369 TBK655369 SRO655369 SHS655369 RXW655369 ROA655369 REE655369 QUI655369 QKM655369 QAQ655369 PQU655369 PGY655369 OXC655369 ONG655369 ODK655369 NTO655369 NJS655369 MZW655369 MQA655369 MGE655369 LWI655369 LMM655369 LCQ655369 KSU655369 KIY655369 JZC655369 JPG655369 JFK655369 IVO655369 ILS655369 IBW655369 HSA655369 HIE655369 GYI655369 GOM655369 GEQ655369 FUU655369 FKY655369 FBC655369 ERG655369 EHK655369 DXO655369 DNS655369 DDW655369 CUA655369 CKE655369 CAI655369 BQM655369 BGQ655369 AWU655369 AMY655369 ADC655369 TG655369 JK655369 O655369 WVW589833 WMA589833 WCE589833 VSI589833 VIM589833 UYQ589833 UOU589833 UEY589833 TVC589833 TLG589833 TBK589833 SRO589833 SHS589833 RXW589833 ROA589833 REE589833 QUI589833 QKM589833 QAQ589833 PQU589833 PGY589833 OXC589833 ONG589833 ODK589833 NTO589833 NJS589833 MZW589833 MQA589833 MGE589833 LWI589833 LMM589833 LCQ589833 KSU589833 KIY589833 JZC589833 JPG589833 JFK589833 IVO589833 ILS589833 IBW589833 HSA589833 HIE589833 GYI589833 GOM589833 GEQ589833 FUU589833 FKY589833 FBC589833 ERG589833 EHK589833 DXO589833 DNS589833 DDW589833 CUA589833 CKE589833 CAI589833 BQM589833 BGQ589833 AWU589833 AMY589833 ADC589833 TG589833 JK589833 O589833 WVW524297 WMA524297 WCE524297 VSI524297 VIM524297 UYQ524297 UOU524297 UEY524297 TVC524297 TLG524297 TBK524297 SRO524297 SHS524297 RXW524297 ROA524297 REE524297 QUI524297 QKM524297 QAQ524297 PQU524297 PGY524297 OXC524297 ONG524297 ODK524297 NTO524297 NJS524297 MZW524297 MQA524297 MGE524297 LWI524297 LMM524297 LCQ524297 KSU524297 KIY524297 JZC524297 JPG524297 JFK524297 IVO524297 ILS524297 IBW524297 HSA524297 HIE524297 GYI524297 GOM524297 GEQ524297 FUU524297 FKY524297 FBC524297 ERG524297 EHK524297 DXO524297 DNS524297 DDW524297 CUA524297 CKE524297 CAI524297 BQM524297 BGQ524297 AWU524297 AMY524297 ADC524297 TG524297 JK524297 O524297 WVW458761 WMA458761 WCE458761 VSI458761 VIM458761 UYQ458761 UOU458761 UEY458761 TVC458761 TLG458761 TBK458761 SRO458761 SHS458761 RXW458761 ROA458761 REE458761 QUI458761 QKM458761 QAQ458761 PQU458761 PGY458761 OXC458761 ONG458761 ODK458761 NTO458761 NJS458761 MZW458761 MQA458761 MGE458761 LWI458761 LMM458761 LCQ458761 KSU458761 KIY458761 JZC458761 JPG458761 JFK458761 IVO458761 ILS458761 IBW458761 HSA458761 HIE458761 GYI458761 GOM458761 GEQ458761 FUU458761 FKY458761 FBC458761 ERG458761 EHK458761 DXO458761 DNS458761 DDW458761 CUA458761 CKE458761 CAI458761 BQM458761 BGQ458761 AWU458761 AMY458761 ADC458761 TG458761 JK458761 O458761 WVW393225 WMA393225 WCE393225 VSI393225 VIM393225 UYQ393225 UOU393225 UEY393225 TVC393225 TLG393225 TBK393225 SRO393225 SHS393225 RXW393225 ROA393225 REE393225 QUI393225 QKM393225 QAQ393225 PQU393225 PGY393225 OXC393225 ONG393225 ODK393225 NTO393225 NJS393225 MZW393225 MQA393225 MGE393225 LWI393225 LMM393225 LCQ393225 KSU393225 KIY393225 JZC393225 JPG393225 JFK393225 IVO393225 ILS393225 IBW393225 HSA393225 HIE393225 GYI393225 GOM393225 GEQ393225 FUU393225 FKY393225 FBC393225 ERG393225 EHK393225 DXO393225 DNS393225 DDW393225 CUA393225 CKE393225 CAI393225 BQM393225 BGQ393225 AWU393225 AMY393225 ADC393225 TG393225 JK393225 O393225 WVW327689 WMA327689 WCE327689 VSI327689 VIM327689 UYQ327689 UOU327689 UEY327689 TVC327689 TLG327689 TBK327689 SRO327689 SHS327689 RXW327689 ROA327689 REE327689 QUI327689 QKM327689 QAQ327689 PQU327689 PGY327689 OXC327689 ONG327689 ODK327689 NTO327689 NJS327689 MZW327689 MQA327689 MGE327689 LWI327689 LMM327689 LCQ327689 KSU327689 KIY327689 JZC327689 JPG327689 JFK327689 IVO327689 ILS327689 IBW327689 HSA327689 HIE327689 GYI327689 GOM327689 GEQ327689 FUU327689 FKY327689 FBC327689 ERG327689 EHK327689 DXO327689 DNS327689 DDW327689 CUA327689 CKE327689 CAI327689 BQM327689 BGQ327689 AWU327689 AMY327689 ADC327689 TG327689 JK327689 O327689 WVW262153 WMA262153 WCE262153 VSI262153 VIM262153 UYQ262153 UOU262153 UEY262153 TVC262153 TLG262153 TBK262153 SRO262153 SHS262153 RXW262153 ROA262153 REE262153 QUI262153 QKM262153 QAQ262153 PQU262153 PGY262153 OXC262153 ONG262153 ODK262153 NTO262153 NJS262153 MZW262153 MQA262153 MGE262153 LWI262153 LMM262153 LCQ262153 KSU262153 KIY262153 JZC262153 JPG262153 JFK262153 IVO262153 ILS262153 IBW262153 HSA262153 HIE262153 GYI262153 GOM262153 GEQ262153 FUU262153 FKY262153 FBC262153 ERG262153 EHK262153 DXO262153 DNS262153 DDW262153 CUA262153 CKE262153 CAI262153 BQM262153 BGQ262153 AWU262153 AMY262153 ADC262153 TG262153 JK262153 O262153 WVW196617 WMA196617 WCE196617 VSI196617 VIM196617 UYQ196617 UOU196617 UEY196617 TVC196617 TLG196617 TBK196617 SRO196617 SHS196617 RXW196617 ROA196617 REE196617 QUI196617 QKM196617 QAQ196617 PQU196617 PGY196617 OXC196617 ONG196617 ODK196617 NTO196617 NJS196617 MZW196617 MQA196617 MGE196617 LWI196617 LMM196617 LCQ196617 KSU196617 KIY196617 JZC196617 JPG196617 JFK196617 IVO196617 ILS196617 IBW196617 HSA196617 HIE196617 GYI196617 GOM196617 GEQ196617 FUU196617 FKY196617 FBC196617 ERG196617 EHK196617 DXO196617 DNS196617 DDW196617 CUA196617 CKE196617 CAI196617 BQM196617 BGQ196617 AWU196617 AMY196617 ADC196617 TG196617 JK196617 O196617 WVW131081 WMA131081 WCE131081 VSI131081 VIM131081 UYQ131081 UOU131081 UEY131081 TVC131081 TLG131081 TBK131081 SRO131081 SHS131081 RXW131081 ROA131081 REE131081 QUI131081 QKM131081 QAQ131081 PQU131081 PGY131081 OXC131081 ONG131081 ODK131081 NTO131081 NJS131081 MZW131081 MQA131081 MGE131081 LWI131081 LMM131081 LCQ131081 KSU131081 KIY131081 JZC131081 JPG131081 JFK131081 IVO131081 ILS131081 IBW131081 HSA131081 HIE131081 GYI131081 GOM131081 GEQ131081 FUU131081 FKY131081 FBC131081 ERG131081 EHK131081 DXO131081 DNS131081 DDW131081 CUA131081 CKE131081 CAI131081 BQM131081 BGQ131081 AWU131081 AMY131081 ADC131081 TG131081 JK131081 O131081 WVW65545 WMA65545 WCE65545 VSI65545 VIM65545 UYQ65545 UOU65545 UEY65545 TVC65545 TLG65545 TBK65545 SRO65545 SHS65545 RXW65545 ROA65545 REE65545 QUI65545 QKM65545 QAQ65545 PQU65545 PGY65545 OXC65545 ONG65545 ODK65545 NTO65545 NJS65545 MZW65545 MQA65545 MGE65545 LWI65545 LMM65545 LCQ65545 KSU65545 KIY65545 JZC65545 JPG65545 JFK65545 IVO65545 ILS65545 IBW65545 HSA65545 HIE65545 GYI65545 GOM65545 GEQ65545 FUU65545 FKY65545 FBC65545 ERG65545 EHK65545 DXO65545 DNS65545 DDW65545 CUA65545 CKE65545 CAI65545 BQM65545 BGQ65545 AWU65545 AMY65545 ADC65545 TG65545 JK65545 O65545 WVW8 WMA8 WCE8 VSI8 VIM8 UYQ8 UOU8 UEY8 TVC8 TLG8 TBK8 SRO8 SHS8 RXW8 ROA8 REE8 QUI8 QKM8 QAQ8 PQU8 PGY8 OXC8 ONG8 ODK8 NTO8 NJS8 MZW8 MQA8 MGE8 LWI8 LMM8 LCQ8 KSU8 KIY8 JZC8 JPG8 JFK8 IVO8 ILS8 IBW8 HSA8 HIE8 GYI8 GOM8 GEQ8 FUU8 FKY8 FBC8 ERG8 EHK8 DXO8 DNS8 DDW8 CUA8 CKE8 CAI8 BQM8 BGQ8 AWU8 AMY8 ADC8 TG8 JK8">
      <formula1>$O$34:$O$38</formula1>
    </dataValidation>
    <dataValidation type="list" allowBlank="1" showInputMessage="1" showErrorMessage="1" sqref="H21">
      <formula1>$I$32:$I$34</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84"/>
  <sheetViews>
    <sheetView topLeftCell="F1" zoomScale="55" zoomScaleNormal="55" workbookViewId="0">
      <selection activeCell="R10" sqref="R10"/>
    </sheetView>
  </sheetViews>
  <sheetFormatPr baseColWidth="10" defaultColWidth="12.625" defaultRowHeight="15" customHeight="1" outlineLevelCol="4" x14ac:dyDescent="0.2"/>
  <cols>
    <col min="1" max="1" width="20.25" style="181" customWidth="1"/>
    <col min="2" max="2" width="21.125" style="181" customWidth="1"/>
    <col min="3" max="3" width="28.125" style="181" customWidth="1"/>
    <col min="4" max="4" width="25.5" style="181" customWidth="1"/>
    <col min="5" max="6" width="17.625" style="181" customWidth="1"/>
    <col min="7" max="7" width="17.75" style="181" customWidth="1"/>
    <col min="8" max="8" width="27.375" style="181" customWidth="1"/>
    <col min="9" max="9" width="14.5" style="181" customWidth="1"/>
    <col min="10" max="10" width="24" style="181" customWidth="1"/>
    <col min="11" max="11" width="23.125" style="181" customWidth="1"/>
    <col min="12" max="12" width="26.125" style="181" customWidth="1"/>
    <col min="13" max="13" width="18.125" style="181" customWidth="1"/>
    <col min="14" max="14" width="18.375" style="181" customWidth="1"/>
    <col min="15" max="15" width="15.125" style="181" customWidth="1"/>
    <col min="16" max="16" width="25.375" style="181" customWidth="1"/>
    <col min="17" max="17" width="17.125" style="181" customWidth="1"/>
    <col min="18" max="18" width="16.375" style="181" customWidth="1"/>
    <col min="19" max="19" width="23.125" style="181" customWidth="1"/>
    <col min="20" max="20" width="33.625" style="181" hidden="1" customWidth="1"/>
    <col min="21" max="21" width="34.125" style="181" hidden="1" customWidth="1"/>
    <col min="22" max="22" width="25.125" style="181" hidden="1" customWidth="1"/>
    <col min="23" max="23" width="8.375" style="181" hidden="1" customWidth="1" outlineLevel="4"/>
    <col min="24" max="24" width="11.125" style="181" hidden="1" customWidth="1" outlineLevel="4"/>
    <col min="25" max="25" width="8.125" style="181" hidden="1" customWidth="1" outlineLevel="4"/>
    <col min="26" max="26" width="7.125" style="181" hidden="1" customWidth="1" outlineLevel="4"/>
    <col min="27" max="27" width="6.875" style="181" hidden="1" customWidth="1" outlineLevel="4"/>
    <col min="28" max="28" width="7.125" style="181" hidden="1" customWidth="1" outlineLevel="4"/>
    <col min="29" max="29" width="7" style="181" hidden="1" customWidth="1" outlineLevel="4"/>
    <col min="30" max="30" width="9.625" style="181" hidden="1" customWidth="1" outlineLevel="4"/>
    <col min="31" max="31" width="14.5" style="181" hidden="1" customWidth="1" outlineLevel="4"/>
    <col min="32" max="32" width="11.125" style="181" hidden="1" customWidth="1" outlineLevel="4"/>
    <col min="33" max="33" width="13.375" style="181" hidden="1" customWidth="1" outlineLevel="4"/>
    <col min="34" max="34" width="12.5" style="181" hidden="1" customWidth="1" outlineLevel="4"/>
    <col min="35" max="35" width="32.625" style="181" hidden="1" customWidth="1"/>
    <col min="36" max="36" width="19.125" style="181" hidden="1" customWidth="1"/>
    <col min="37" max="37" width="20.375" style="181" hidden="1" customWidth="1"/>
    <col min="38" max="16384" width="12.625" style="181"/>
  </cols>
  <sheetData>
    <row r="1" spans="1:37" thickBot="1" x14ac:dyDescent="0.25">
      <c r="A1" s="635"/>
      <c r="B1" s="638" t="s">
        <v>0</v>
      </c>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40"/>
    </row>
    <row r="2" spans="1:37" ht="15.75" x14ac:dyDescent="0.2">
      <c r="A2" s="636"/>
      <c r="B2" s="641" t="s">
        <v>451</v>
      </c>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3"/>
      <c r="AJ2" s="182" t="s">
        <v>1</v>
      </c>
      <c r="AK2" s="183" t="s">
        <v>2</v>
      </c>
    </row>
    <row r="3" spans="1:37" ht="15.75" x14ac:dyDescent="0.2">
      <c r="A3" s="636"/>
      <c r="B3" s="644"/>
      <c r="C3" s="626"/>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45"/>
      <c r="AJ3" s="184" t="s">
        <v>4</v>
      </c>
      <c r="AK3" s="185" t="s">
        <v>5</v>
      </c>
    </row>
    <row r="4" spans="1:37" ht="16.5" thickBot="1" x14ac:dyDescent="0.25">
      <c r="A4" s="637"/>
      <c r="B4" s="646"/>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8"/>
      <c r="AJ4" s="186" t="s">
        <v>6</v>
      </c>
      <c r="AK4" s="187">
        <v>43840</v>
      </c>
    </row>
    <row r="5" spans="1:37" ht="14.25" x14ac:dyDescent="0.2">
      <c r="A5" s="649" t="s">
        <v>7</v>
      </c>
      <c r="B5" s="651" t="s">
        <v>29</v>
      </c>
      <c r="C5" s="651" t="s">
        <v>30</v>
      </c>
      <c r="D5" s="651" t="s">
        <v>31</v>
      </c>
      <c r="E5" s="652" t="s">
        <v>32</v>
      </c>
      <c r="F5" s="653"/>
      <c r="G5" s="656" t="s">
        <v>35</v>
      </c>
      <c r="H5" s="642"/>
      <c r="I5" s="653"/>
      <c r="J5" s="656" t="s">
        <v>36</v>
      </c>
      <c r="K5" s="653"/>
      <c r="L5" s="651" t="s">
        <v>37</v>
      </c>
      <c r="M5" s="651" t="s">
        <v>38</v>
      </c>
      <c r="N5" s="651" t="s">
        <v>39</v>
      </c>
      <c r="O5" s="656" t="s">
        <v>40</v>
      </c>
      <c r="P5" s="642"/>
      <c r="Q5" s="642"/>
      <c r="R5" s="642"/>
      <c r="S5" s="642"/>
      <c r="T5" s="661" t="s">
        <v>41</v>
      </c>
      <c r="U5" s="662"/>
      <c r="V5" s="662"/>
      <c r="W5" s="662"/>
      <c r="X5" s="662"/>
      <c r="Y5" s="662"/>
      <c r="Z5" s="662"/>
      <c r="AA5" s="662"/>
      <c r="AB5" s="662"/>
      <c r="AC5" s="662"/>
      <c r="AD5" s="662"/>
      <c r="AE5" s="662"/>
      <c r="AF5" s="662"/>
      <c r="AG5" s="662"/>
      <c r="AH5" s="662"/>
      <c r="AI5" s="662"/>
      <c r="AJ5" s="662"/>
      <c r="AK5" s="663"/>
    </row>
    <row r="6" spans="1:37" ht="14.25" x14ac:dyDescent="0.2">
      <c r="A6" s="650"/>
      <c r="B6" s="630"/>
      <c r="C6" s="630"/>
      <c r="D6" s="630"/>
      <c r="E6" s="654"/>
      <c r="F6" s="655"/>
      <c r="G6" s="654"/>
      <c r="H6" s="657"/>
      <c r="I6" s="655"/>
      <c r="J6" s="658"/>
      <c r="K6" s="659"/>
      <c r="L6" s="630"/>
      <c r="M6" s="630"/>
      <c r="N6" s="630"/>
      <c r="O6" s="658"/>
      <c r="P6" s="660"/>
      <c r="Q6" s="660"/>
      <c r="R6" s="660"/>
      <c r="S6" s="660"/>
      <c r="T6" s="664" t="s">
        <v>43</v>
      </c>
      <c r="U6" s="629" t="s">
        <v>44</v>
      </c>
      <c r="V6" s="629" t="s">
        <v>45</v>
      </c>
      <c r="W6" s="631" t="s">
        <v>46</v>
      </c>
      <c r="X6" s="632"/>
      <c r="Y6" s="632"/>
      <c r="Z6" s="632"/>
      <c r="AA6" s="632"/>
      <c r="AB6" s="632"/>
      <c r="AC6" s="632"/>
      <c r="AD6" s="632"/>
      <c r="AE6" s="632"/>
      <c r="AF6" s="632"/>
      <c r="AG6" s="632"/>
      <c r="AH6" s="633"/>
      <c r="AI6" s="634" t="s">
        <v>47</v>
      </c>
      <c r="AJ6" s="634" t="s">
        <v>48</v>
      </c>
      <c r="AK6" s="623" t="s">
        <v>49</v>
      </c>
    </row>
    <row r="7" spans="1:37" ht="60.75" thickBot="1" x14ac:dyDescent="0.25">
      <c r="A7" s="650"/>
      <c r="B7" s="630"/>
      <c r="C7" s="630"/>
      <c r="D7" s="630"/>
      <c r="E7" s="188" t="s">
        <v>50</v>
      </c>
      <c r="F7" s="188" t="s">
        <v>52</v>
      </c>
      <c r="G7" s="189" t="s">
        <v>53</v>
      </c>
      <c r="H7" s="189" t="s">
        <v>54</v>
      </c>
      <c r="I7" s="189" t="s">
        <v>55</v>
      </c>
      <c r="J7" s="189" t="s">
        <v>56</v>
      </c>
      <c r="K7" s="189" t="s">
        <v>57</v>
      </c>
      <c r="L7" s="630"/>
      <c r="M7" s="630"/>
      <c r="N7" s="630"/>
      <c r="O7" s="189" t="s">
        <v>58</v>
      </c>
      <c r="P7" s="189" t="s">
        <v>59</v>
      </c>
      <c r="Q7" s="188" t="s">
        <v>60</v>
      </c>
      <c r="R7" s="188" t="s">
        <v>61</v>
      </c>
      <c r="S7" s="190" t="s">
        <v>62</v>
      </c>
      <c r="T7" s="650"/>
      <c r="U7" s="630"/>
      <c r="V7" s="630"/>
      <c r="W7" s="191" t="s">
        <v>63</v>
      </c>
      <c r="X7" s="191" t="s">
        <v>64</v>
      </c>
      <c r="Y7" s="191" t="s">
        <v>65</v>
      </c>
      <c r="Z7" s="191" t="s">
        <v>66</v>
      </c>
      <c r="AA7" s="191" t="s">
        <v>67</v>
      </c>
      <c r="AB7" s="191" t="s">
        <v>68</v>
      </c>
      <c r="AC7" s="191" t="s">
        <v>69</v>
      </c>
      <c r="AD7" s="191" t="s">
        <v>70</v>
      </c>
      <c r="AE7" s="191" t="s">
        <v>71</v>
      </c>
      <c r="AF7" s="191" t="s">
        <v>72</v>
      </c>
      <c r="AG7" s="191" t="s">
        <v>73</v>
      </c>
      <c r="AH7" s="191" t="s">
        <v>74</v>
      </c>
      <c r="AI7" s="630"/>
      <c r="AJ7" s="630"/>
      <c r="AK7" s="624"/>
    </row>
    <row r="8" spans="1:37" ht="92.25" customHeight="1" x14ac:dyDescent="0.2">
      <c r="A8" s="192" t="s">
        <v>148</v>
      </c>
      <c r="B8" s="193" t="s">
        <v>117</v>
      </c>
      <c r="C8" s="193" t="s">
        <v>452</v>
      </c>
      <c r="D8" s="193" t="s">
        <v>453</v>
      </c>
      <c r="E8" s="194">
        <v>43831</v>
      </c>
      <c r="F8" s="194">
        <v>44196</v>
      </c>
      <c r="G8" s="193" t="s">
        <v>454</v>
      </c>
      <c r="H8" s="193" t="s">
        <v>109</v>
      </c>
      <c r="I8" s="195">
        <v>3500</v>
      </c>
      <c r="J8" s="196" t="s">
        <v>119</v>
      </c>
      <c r="K8" s="197">
        <v>50000</v>
      </c>
      <c r="L8" s="198" t="s">
        <v>275</v>
      </c>
      <c r="M8" s="199" t="s">
        <v>79</v>
      </c>
      <c r="N8" s="198" t="s">
        <v>192</v>
      </c>
      <c r="O8" s="200">
        <v>1078</v>
      </c>
      <c r="P8" s="201" t="str">
        <f>IF(O8="","",VLOOKUP($O$8:$O$18,$I$25:$J$29,2,0))</f>
        <v>Generación de alternativas comerciales transitorias</v>
      </c>
      <c r="Q8" s="202">
        <v>50000</v>
      </c>
      <c r="R8" s="444">
        <v>3500</v>
      </c>
      <c r="S8" s="628">
        <v>14207513000</v>
      </c>
      <c r="T8" s="448"/>
      <c r="U8" s="203"/>
      <c r="V8" s="203"/>
      <c r="W8" s="204"/>
      <c r="X8" s="204"/>
      <c r="Y8" s="204"/>
      <c r="Z8" s="204"/>
      <c r="AA8" s="204"/>
      <c r="AB8" s="204"/>
      <c r="AC8" s="204"/>
      <c r="AD8" s="204"/>
      <c r="AE8" s="204"/>
      <c r="AF8" s="204"/>
      <c r="AG8" s="204"/>
      <c r="AH8" s="204"/>
      <c r="AI8" s="205"/>
      <c r="AJ8" s="206"/>
      <c r="AK8" s="207"/>
    </row>
    <row r="9" spans="1:37" ht="92.25" customHeight="1" x14ac:dyDescent="0.2">
      <c r="A9" s="208" t="s">
        <v>148</v>
      </c>
      <c r="B9" s="209" t="s">
        <v>134</v>
      </c>
      <c r="C9" s="209" t="s">
        <v>455</v>
      </c>
      <c r="D9" s="210" t="s">
        <v>456</v>
      </c>
      <c r="E9" s="211">
        <v>43831</v>
      </c>
      <c r="F9" s="211">
        <v>44196</v>
      </c>
      <c r="G9" s="212" t="s">
        <v>457</v>
      </c>
      <c r="H9" s="209" t="s">
        <v>99</v>
      </c>
      <c r="I9" s="210">
        <v>20</v>
      </c>
      <c r="J9" s="198" t="s">
        <v>119</v>
      </c>
      <c r="K9" s="213">
        <v>1000</v>
      </c>
      <c r="L9" s="198" t="s">
        <v>275</v>
      </c>
      <c r="M9" s="214" t="s">
        <v>79</v>
      </c>
      <c r="N9" s="198" t="s">
        <v>192</v>
      </c>
      <c r="O9" s="215">
        <v>1078</v>
      </c>
      <c r="P9" s="216" t="str">
        <f>IF(O9="","",VLOOKUP($O$8:$O$18,$I$25:$J$29,2,0))</f>
        <v>Generación de alternativas comerciales transitorias</v>
      </c>
      <c r="Q9" s="217">
        <v>1000</v>
      </c>
      <c r="R9" s="445">
        <v>20</v>
      </c>
      <c r="S9" s="628"/>
      <c r="T9" s="449"/>
      <c r="U9" s="218"/>
      <c r="V9" s="218"/>
      <c r="W9" s="219"/>
      <c r="X9" s="219"/>
      <c r="Y9" s="219"/>
      <c r="Z9" s="219"/>
      <c r="AA9" s="219"/>
      <c r="AB9" s="219"/>
      <c r="AC9" s="219"/>
      <c r="AD9" s="219"/>
      <c r="AE9" s="219"/>
      <c r="AF9" s="219"/>
      <c r="AG9" s="219"/>
      <c r="AH9" s="219"/>
      <c r="AI9" s="220"/>
      <c r="AJ9" s="221"/>
      <c r="AK9" s="222"/>
    </row>
    <row r="10" spans="1:37" ht="92.25" customHeight="1" x14ac:dyDescent="0.2">
      <c r="A10" s="208" t="s">
        <v>148</v>
      </c>
      <c r="B10" s="209" t="s">
        <v>134</v>
      </c>
      <c r="C10" s="209" t="s">
        <v>458</v>
      </c>
      <c r="D10" s="210" t="s">
        <v>459</v>
      </c>
      <c r="E10" s="211">
        <v>43831</v>
      </c>
      <c r="F10" s="211">
        <v>44196</v>
      </c>
      <c r="G10" s="212" t="s">
        <v>460</v>
      </c>
      <c r="H10" s="209" t="s">
        <v>99</v>
      </c>
      <c r="I10" s="210">
        <v>45</v>
      </c>
      <c r="J10" s="198" t="s">
        <v>119</v>
      </c>
      <c r="K10" s="213">
        <v>2445</v>
      </c>
      <c r="L10" s="198" t="s">
        <v>275</v>
      </c>
      <c r="M10" s="214" t="s">
        <v>79</v>
      </c>
      <c r="N10" s="198" t="s">
        <v>192</v>
      </c>
      <c r="O10" s="215">
        <v>1078</v>
      </c>
      <c r="P10" s="216" t="str">
        <f>IF(O10="","",VLOOKUP($O$8:$O$18,$I$25:$J$29,2,0))</f>
        <v>Generación de alternativas comerciales transitorias</v>
      </c>
      <c r="Q10" s="217">
        <v>2445</v>
      </c>
      <c r="R10" s="445">
        <v>45</v>
      </c>
      <c r="S10" s="628"/>
      <c r="T10" s="449"/>
      <c r="U10" s="218"/>
      <c r="V10" s="218"/>
      <c r="W10" s="219"/>
      <c r="X10" s="219"/>
      <c r="Y10" s="219"/>
      <c r="Z10" s="219"/>
      <c r="AA10" s="219"/>
      <c r="AB10" s="219"/>
      <c r="AC10" s="219"/>
      <c r="AD10" s="219"/>
      <c r="AE10" s="219"/>
      <c r="AF10" s="219"/>
      <c r="AG10" s="219"/>
      <c r="AH10" s="219"/>
      <c r="AI10" s="220"/>
      <c r="AJ10" s="221"/>
      <c r="AK10" s="222"/>
    </row>
    <row r="11" spans="1:37" ht="92.25" customHeight="1" x14ac:dyDescent="0.2">
      <c r="A11" s="419" t="s">
        <v>148</v>
      </c>
      <c r="B11" s="420" t="s">
        <v>134</v>
      </c>
      <c r="C11" s="420" t="s">
        <v>461</v>
      </c>
      <c r="D11" s="420" t="s">
        <v>462</v>
      </c>
      <c r="E11" s="421">
        <v>43831</v>
      </c>
      <c r="F11" s="421">
        <v>44196</v>
      </c>
      <c r="G11" s="420" t="s">
        <v>463</v>
      </c>
      <c r="H11" s="420" t="s">
        <v>109</v>
      </c>
      <c r="I11" s="422">
        <v>0.01</v>
      </c>
      <c r="J11" s="423" t="s">
        <v>119</v>
      </c>
      <c r="K11" s="424">
        <v>1</v>
      </c>
      <c r="L11" s="423" t="s">
        <v>275</v>
      </c>
      <c r="M11" s="425" t="s">
        <v>79</v>
      </c>
      <c r="N11" s="423" t="s">
        <v>192</v>
      </c>
      <c r="O11" s="426">
        <v>1078</v>
      </c>
      <c r="P11" s="427" t="str">
        <f>IF(O11="","",VLOOKUP($O$8:$O$18,$I$25:$J$29,2,0))</f>
        <v>Generación de alternativas comerciales transitorias</v>
      </c>
      <c r="Q11" s="428">
        <v>1</v>
      </c>
      <c r="R11" s="446">
        <v>0.01</v>
      </c>
      <c r="S11" s="628"/>
      <c r="T11" s="449"/>
      <c r="U11" s="218"/>
      <c r="V11" s="218"/>
      <c r="W11" s="219"/>
      <c r="X11" s="219"/>
      <c r="Y11" s="219"/>
      <c r="Z11" s="219"/>
      <c r="AA11" s="219"/>
      <c r="AB11" s="219"/>
      <c r="AC11" s="219"/>
      <c r="AD11" s="219"/>
      <c r="AE11" s="219"/>
      <c r="AF11" s="219"/>
      <c r="AG11" s="219"/>
      <c r="AH11" s="219"/>
      <c r="AI11" s="220"/>
      <c r="AJ11" s="221"/>
      <c r="AK11" s="222"/>
    </row>
    <row r="12" spans="1:37" ht="137.25" customHeight="1" x14ac:dyDescent="0.2">
      <c r="A12" s="198" t="s">
        <v>148</v>
      </c>
      <c r="B12" s="198" t="s">
        <v>134</v>
      </c>
      <c r="C12" s="131" t="s">
        <v>605</v>
      </c>
      <c r="D12" s="131" t="s">
        <v>606</v>
      </c>
      <c r="E12" s="133">
        <v>43831</v>
      </c>
      <c r="F12" s="133">
        <v>44196</v>
      </c>
      <c r="G12" s="131" t="s">
        <v>608</v>
      </c>
      <c r="H12" s="131" t="s">
        <v>118</v>
      </c>
      <c r="I12" s="134">
        <v>1</v>
      </c>
      <c r="J12" s="198" t="s">
        <v>119</v>
      </c>
      <c r="K12" s="431">
        <v>1</v>
      </c>
      <c r="L12" s="198" t="s">
        <v>275</v>
      </c>
      <c r="M12" s="198" t="s">
        <v>79</v>
      </c>
      <c r="N12" s="198" t="s">
        <v>192</v>
      </c>
      <c r="O12" s="433">
        <v>1078</v>
      </c>
      <c r="P12" s="216" t="str">
        <f>IF(O12="","",VLOOKUP($O$8:$O$18,$I$25:$J$29,2,0))</f>
        <v>Generación de alternativas comerciales transitorias</v>
      </c>
      <c r="Q12" s="432" t="s">
        <v>215</v>
      </c>
      <c r="R12" s="447" t="s">
        <v>215</v>
      </c>
      <c r="S12" s="628"/>
      <c r="T12" s="223"/>
      <c r="U12" s="223"/>
      <c r="V12" s="223"/>
      <c r="W12" s="224"/>
      <c r="X12" s="224"/>
      <c r="Y12" s="224"/>
      <c r="Z12" s="224"/>
      <c r="AA12" s="224"/>
      <c r="AB12" s="224"/>
      <c r="AC12" s="224"/>
      <c r="AD12" s="224"/>
      <c r="AE12" s="224"/>
      <c r="AF12" s="224"/>
      <c r="AG12" s="224"/>
      <c r="AH12" s="224"/>
      <c r="AI12" s="225"/>
      <c r="AJ12" s="226"/>
      <c r="AK12" s="227"/>
    </row>
    <row r="13" spans="1:37" ht="15.75" customHeight="1" x14ac:dyDescent="0.2">
      <c r="A13" s="228"/>
      <c r="B13" s="228"/>
      <c r="C13" s="429" t="s">
        <v>464</v>
      </c>
      <c r="D13" s="430">
        <v>43847</v>
      </c>
      <c r="E13" s="230"/>
      <c r="F13" s="230"/>
      <c r="G13" s="228"/>
      <c r="H13" s="228"/>
      <c r="I13" s="228"/>
      <c r="J13" s="228"/>
      <c r="K13" s="228"/>
      <c r="L13" s="228"/>
      <c r="M13" s="228"/>
      <c r="N13" s="231"/>
      <c r="O13" s="625" t="s">
        <v>88</v>
      </c>
      <c r="P13" s="626"/>
      <c r="Q13" s="626"/>
      <c r="R13" s="227" t="s">
        <v>89</v>
      </c>
      <c r="S13" s="232"/>
      <c r="T13" s="232"/>
      <c r="U13" s="232"/>
      <c r="V13" s="232"/>
      <c r="W13" s="233"/>
      <c r="X13" s="233"/>
      <c r="Y13" s="233"/>
      <c r="Z13" s="233"/>
      <c r="AA13" s="233"/>
      <c r="AB13" s="233"/>
      <c r="AC13" s="233"/>
      <c r="AD13" s="233"/>
      <c r="AE13" s="233"/>
      <c r="AF13" s="233"/>
      <c r="AG13" s="233"/>
      <c r="AH13" s="233"/>
      <c r="AI13" s="234"/>
      <c r="AJ13" s="627"/>
      <c r="AK13" s="627"/>
    </row>
    <row r="14" spans="1:37" ht="15.75" customHeight="1" x14ac:dyDescent="0.2">
      <c r="A14" s="228"/>
      <c r="B14" s="228"/>
      <c r="C14" s="394" t="s">
        <v>90</v>
      </c>
      <c r="D14" s="395" t="s">
        <v>87</v>
      </c>
      <c r="E14" s="230"/>
      <c r="F14" s="230"/>
      <c r="G14" s="228"/>
      <c r="H14" s="228"/>
      <c r="I14" s="228"/>
      <c r="J14" s="228"/>
      <c r="K14" s="228"/>
      <c r="L14" s="228"/>
      <c r="M14" s="228"/>
      <c r="N14" s="231"/>
      <c r="O14" s="625" t="s">
        <v>91</v>
      </c>
      <c r="P14" s="626"/>
      <c r="Q14" s="626"/>
      <c r="R14" s="227" t="s">
        <v>87</v>
      </c>
      <c r="S14" s="232"/>
      <c r="T14" s="232"/>
      <c r="U14" s="232"/>
      <c r="V14" s="232"/>
      <c r="W14" s="233"/>
      <c r="X14" s="233"/>
      <c r="Y14" s="233"/>
      <c r="Z14" s="233"/>
      <c r="AA14" s="233"/>
      <c r="AB14" s="233"/>
      <c r="AC14" s="233"/>
      <c r="AD14" s="233"/>
      <c r="AE14" s="233"/>
      <c r="AF14" s="233"/>
      <c r="AG14" s="233"/>
      <c r="AH14" s="233"/>
      <c r="AI14" s="233"/>
      <c r="AJ14" s="626"/>
      <c r="AK14" s="626"/>
    </row>
    <row r="15" spans="1:37" ht="15.75" customHeight="1" x14ac:dyDescent="0.2">
      <c r="A15" s="227"/>
      <c r="B15" s="227"/>
      <c r="C15" s="227"/>
      <c r="D15" s="227"/>
      <c r="E15" s="229"/>
      <c r="F15" s="235"/>
      <c r="G15" s="227"/>
      <c r="H15" s="227"/>
      <c r="I15" s="227"/>
      <c r="J15" s="236"/>
      <c r="K15" s="227"/>
      <c r="L15" s="227"/>
      <c r="M15" s="227"/>
      <c r="N15" s="227"/>
      <c r="O15" s="237"/>
      <c r="P15" s="227"/>
      <c r="Q15" s="227"/>
      <c r="R15" s="227"/>
      <c r="S15" s="227"/>
      <c r="T15" s="223"/>
      <c r="U15" s="223"/>
      <c r="V15" s="223"/>
      <c r="W15" s="223"/>
      <c r="X15" s="223"/>
      <c r="Y15" s="223"/>
      <c r="Z15" s="223"/>
      <c r="AA15" s="223"/>
      <c r="AB15" s="223"/>
      <c r="AC15" s="223"/>
      <c r="AD15" s="223"/>
      <c r="AE15" s="223"/>
      <c r="AF15" s="223"/>
      <c r="AG15" s="223"/>
      <c r="AH15" s="223"/>
      <c r="AI15" s="238"/>
      <c r="AJ15" s="238"/>
      <c r="AK15" s="227"/>
    </row>
    <row r="16" spans="1:37" ht="15.75" customHeight="1" x14ac:dyDescent="0.2">
      <c r="A16" s="227"/>
      <c r="B16" s="227"/>
      <c r="C16" s="227"/>
      <c r="D16" s="227"/>
      <c r="E16" s="229"/>
      <c r="F16" s="235"/>
      <c r="G16" s="227"/>
      <c r="H16" s="227"/>
      <c r="I16" s="227"/>
      <c r="J16" s="236"/>
      <c r="K16" s="227"/>
      <c r="L16" s="227"/>
      <c r="M16" s="227"/>
      <c r="N16" s="227"/>
      <c r="O16" s="227"/>
      <c r="P16" s="227"/>
      <c r="Q16" s="227"/>
      <c r="R16" s="227"/>
      <c r="S16" s="227"/>
      <c r="T16" s="223"/>
      <c r="U16" s="223"/>
      <c r="V16" s="223"/>
      <c r="W16" s="223"/>
      <c r="X16" s="223"/>
      <c r="Y16" s="223"/>
      <c r="Z16" s="223"/>
      <c r="AA16" s="223"/>
      <c r="AB16" s="223"/>
      <c r="AC16" s="223"/>
      <c r="AD16" s="223"/>
      <c r="AE16" s="223"/>
      <c r="AF16" s="223"/>
      <c r="AG16" s="223"/>
      <c r="AH16" s="223"/>
      <c r="AI16" s="238"/>
      <c r="AJ16" s="239"/>
      <c r="AK16" s="240"/>
    </row>
    <row r="17" spans="1:37" ht="15.75" customHeight="1" x14ac:dyDescent="0.2">
      <c r="A17" s="227"/>
      <c r="B17" s="227"/>
      <c r="C17" s="227"/>
      <c r="D17" s="227"/>
      <c r="E17" s="229"/>
      <c r="F17" s="235"/>
      <c r="G17" s="227"/>
      <c r="H17" s="227"/>
      <c r="I17" s="227"/>
      <c r="J17" s="236"/>
      <c r="K17" s="227"/>
      <c r="L17" s="227"/>
      <c r="M17" s="227"/>
      <c r="N17" s="227"/>
      <c r="O17" s="227"/>
      <c r="P17" s="227"/>
      <c r="Q17" s="227"/>
      <c r="R17" s="227"/>
      <c r="S17" s="227"/>
      <c r="T17" s="223"/>
      <c r="U17" s="223"/>
      <c r="V17" s="223"/>
      <c r="W17" s="223"/>
      <c r="X17" s="223"/>
      <c r="Y17" s="223"/>
      <c r="Z17" s="223"/>
      <c r="AA17" s="223"/>
      <c r="AB17" s="223"/>
      <c r="AC17" s="223"/>
      <c r="AD17" s="223"/>
      <c r="AE17" s="223"/>
      <c r="AF17" s="223"/>
      <c r="AG17" s="223"/>
      <c r="AH17" s="223"/>
      <c r="AI17" s="238"/>
      <c r="AJ17" s="239"/>
      <c r="AK17" s="240"/>
    </row>
    <row r="18" spans="1:37" ht="15.75" customHeight="1" x14ac:dyDescent="0.2">
      <c r="A18" s="227"/>
      <c r="B18" s="227"/>
      <c r="C18" s="227"/>
      <c r="D18" s="227"/>
      <c r="E18" s="229"/>
      <c r="F18" s="235"/>
      <c r="G18" s="227"/>
      <c r="H18" s="227"/>
      <c r="I18" s="227"/>
      <c r="J18" s="236"/>
      <c r="K18" s="227"/>
      <c r="L18" s="227"/>
      <c r="M18" s="227"/>
      <c r="N18" s="227"/>
      <c r="O18" s="237"/>
      <c r="P18" s="227"/>
      <c r="Q18" s="227"/>
      <c r="R18" s="227"/>
      <c r="S18" s="227"/>
      <c r="T18" s="223"/>
      <c r="U18" s="223"/>
      <c r="V18" s="223"/>
      <c r="W18" s="223"/>
      <c r="X18" s="223"/>
      <c r="Y18" s="223"/>
      <c r="Z18" s="223"/>
      <c r="AA18" s="223"/>
      <c r="AB18" s="223"/>
      <c r="AC18" s="223"/>
      <c r="AD18" s="223"/>
      <c r="AE18" s="223"/>
      <c r="AF18" s="223"/>
      <c r="AG18" s="223"/>
      <c r="AH18" s="223"/>
      <c r="AI18" s="238"/>
      <c r="AJ18" s="239"/>
      <c r="AK18" s="240"/>
    </row>
    <row r="19" spans="1:37" ht="15.75" customHeight="1" x14ac:dyDescent="0.2">
      <c r="A19" s="227"/>
      <c r="B19" s="227"/>
      <c r="C19" s="227"/>
      <c r="D19" s="227"/>
      <c r="E19" s="229"/>
      <c r="F19" s="235"/>
      <c r="G19" s="227"/>
      <c r="H19" s="227"/>
      <c r="I19" s="227"/>
      <c r="J19" s="236"/>
      <c r="K19" s="227"/>
      <c r="L19" s="227"/>
      <c r="M19" s="227"/>
      <c r="N19" s="227"/>
      <c r="O19" s="237"/>
      <c r="P19" s="227"/>
      <c r="Q19" s="227"/>
      <c r="R19" s="227"/>
      <c r="S19" s="227"/>
      <c r="T19" s="223"/>
      <c r="U19" s="223"/>
      <c r="V19" s="223"/>
      <c r="W19" s="223"/>
      <c r="X19" s="223"/>
      <c r="Y19" s="223"/>
      <c r="Z19" s="223"/>
      <c r="AA19" s="223"/>
      <c r="AB19" s="223"/>
      <c r="AC19" s="223"/>
      <c r="AD19" s="223"/>
      <c r="AE19" s="223"/>
      <c r="AF19" s="223"/>
      <c r="AG19" s="223"/>
      <c r="AH19" s="223"/>
      <c r="AI19" s="238"/>
      <c r="AJ19" s="239"/>
      <c r="AK19" s="240"/>
    </row>
    <row r="20" spans="1:37" ht="15.75" customHeight="1" x14ac:dyDescent="0.2">
      <c r="A20" s="227"/>
      <c r="B20" s="227"/>
      <c r="C20" s="227"/>
      <c r="D20" s="227"/>
      <c r="E20" s="229"/>
      <c r="F20" s="235"/>
      <c r="G20" s="227"/>
      <c r="H20" s="227"/>
      <c r="I20" s="227"/>
      <c r="J20" s="236"/>
      <c r="K20" s="227"/>
      <c r="L20" s="227"/>
      <c r="M20" s="227"/>
      <c r="N20" s="227"/>
      <c r="O20" s="237"/>
      <c r="P20" s="227"/>
      <c r="Q20" s="227"/>
      <c r="R20" s="227"/>
      <c r="S20" s="227"/>
      <c r="T20" s="223"/>
      <c r="U20" s="223"/>
      <c r="V20" s="223"/>
      <c r="W20" s="223"/>
      <c r="X20" s="223"/>
      <c r="Y20" s="223"/>
      <c r="Z20" s="223"/>
      <c r="AA20" s="223"/>
      <c r="AB20" s="223"/>
      <c r="AC20" s="223"/>
      <c r="AD20" s="223"/>
      <c r="AE20" s="223"/>
      <c r="AF20" s="223"/>
      <c r="AG20" s="223"/>
      <c r="AH20" s="223"/>
      <c r="AI20" s="238"/>
      <c r="AJ20" s="239"/>
      <c r="AK20" s="240"/>
    </row>
    <row r="21" spans="1:37" ht="15.75" customHeight="1" x14ac:dyDescent="0.2">
      <c r="A21" s="227"/>
      <c r="B21" s="227"/>
      <c r="C21" s="227"/>
      <c r="D21" s="227"/>
      <c r="E21" s="229"/>
      <c r="F21" s="235"/>
      <c r="G21" s="227"/>
      <c r="H21" s="227"/>
      <c r="I21" s="227"/>
      <c r="J21" s="236"/>
      <c r="K21" s="227"/>
      <c r="L21" s="227"/>
      <c r="M21" s="227"/>
      <c r="N21" s="227"/>
      <c r="O21" s="237"/>
      <c r="P21" s="227"/>
      <c r="Q21" s="227"/>
      <c r="R21" s="227"/>
      <c r="S21" s="227"/>
      <c r="T21" s="223"/>
      <c r="U21" s="223"/>
      <c r="V21" s="223"/>
      <c r="W21" s="223"/>
      <c r="X21" s="223"/>
      <c r="Y21" s="223"/>
      <c r="Z21" s="223"/>
      <c r="AA21" s="223"/>
      <c r="AB21" s="223"/>
      <c r="AC21" s="223"/>
      <c r="AD21" s="223"/>
      <c r="AE21" s="223"/>
      <c r="AF21" s="223"/>
      <c r="AG21" s="223"/>
      <c r="AH21" s="223"/>
      <c r="AI21" s="238"/>
      <c r="AJ21" s="239"/>
      <c r="AK21" s="240"/>
    </row>
    <row r="22" spans="1:37" ht="15.75" customHeight="1" x14ac:dyDescent="0.2">
      <c r="A22" s="227"/>
      <c r="B22" s="227"/>
      <c r="C22" s="227"/>
      <c r="D22" s="227"/>
      <c r="E22" s="229"/>
      <c r="F22" s="235"/>
      <c r="G22" s="227"/>
      <c r="H22" s="227"/>
      <c r="I22" s="227"/>
      <c r="J22" s="236"/>
      <c r="K22" s="227"/>
      <c r="L22" s="227"/>
      <c r="M22" s="227"/>
      <c r="N22" s="227"/>
      <c r="O22" s="237"/>
      <c r="P22" s="227"/>
      <c r="Q22" s="227"/>
      <c r="R22" s="227"/>
      <c r="S22" s="227"/>
      <c r="T22" s="223"/>
      <c r="U22" s="223"/>
      <c r="V22" s="223"/>
      <c r="W22" s="223"/>
      <c r="X22" s="223"/>
      <c r="Y22" s="223"/>
      <c r="Z22" s="223"/>
      <c r="AA22" s="223"/>
      <c r="AB22" s="223"/>
      <c r="AC22" s="223"/>
      <c r="AD22" s="223"/>
      <c r="AE22" s="223"/>
      <c r="AF22" s="223"/>
      <c r="AG22" s="223"/>
      <c r="AH22" s="223"/>
      <c r="AI22" s="238"/>
      <c r="AJ22" s="239"/>
      <c r="AK22" s="240"/>
    </row>
    <row r="23" spans="1:37" ht="15.75" customHeight="1" x14ac:dyDescent="0.2">
      <c r="A23" s="227"/>
      <c r="B23" s="227"/>
      <c r="C23" s="227"/>
      <c r="D23" s="227"/>
      <c r="E23" s="229"/>
      <c r="F23" s="235"/>
      <c r="G23" s="227"/>
      <c r="H23" s="227"/>
      <c r="I23" s="227"/>
      <c r="J23" s="236"/>
      <c r="K23" s="227"/>
      <c r="L23" s="227"/>
      <c r="M23" s="227"/>
      <c r="N23" s="227"/>
      <c r="O23" s="237"/>
      <c r="P23" s="227"/>
      <c r="Q23" s="227"/>
      <c r="R23" s="227"/>
      <c r="S23" s="227"/>
      <c r="T23" s="223"/>
      <c r="U23" s="223"/>
      <c r="V23" s="223"/>
      <c r="W23" s="223"/>
      <c r="X23" s="223"/>
      <c r="Y23" s="223"/>
      <c r="Z23" s="223"/>
      <c r="AA23" s="223"/>
      <c r="AB23" s="223"/>
      <c r="AC23" s="223"/>
      <c r="AD23" s="223"/>
      <c r="AE23" s="223"/>
      <c r="AF23" s="223"/>
      <c r="AG23" s="223"/>
      <c r="AH23" s="223"/>
      <c r="AI23" s="238"/>
      <c r="AJ23" s="239"/>
      <c r="AK23" s="240"/>
    </row>
    <row r="24" spans="1:37" ht="15.75" hidden="1" customHeight="1" x14ac:dyDescent="0.2">
      <c r="A24" s="241" t="s">
        <v>7</v>
      </c>
      <c r="B24" s="241" t="s">
        <v>92</v>
      </c>
      <c r="C24" s="241" t="s">
        <v>93</v>
      </c>
      <c r="D24" s="241" t="s">
        <v>56</v>
      </c>
      <c r="E24" s="241" t="s">
        <v>37</v>
      </c>
      <c r="F24" s="241" t="s">
        <v>94</v>
      </c>
      <c r="G24" s="241" t="s">
        <v>95</v>
      </c>
      <c r="H24" s="241" t="s">
        <v>39</v>
      </c>
      <c r="I24" s="241" t="s">
        <v>58</v>
      </c>
      <c r="J24" s="241" t="s">
        <v>96</v>
      </c>
      <c r="K24" s="241" t="s">
        <v>60</v>
      </c>
      <c r="L24" s="242"/>
      <c r="M24" s="242"/>
      <c r="N24" s="242"/>
      <c r="O24" s="243"/>
      <c r="P24" s="243"/>
      <c r="Q24" s="243"/>
      <c r="R24" s="243"/>
      <c r="S24" s="243"/>
      <c r="T24" s="243"/>
      <c r="U24" s="243"/>
      <c r="V24" s="243"/>
      <c r="W24" s="243"/>
      <c r="X24" s="243"/>
      <c r="Y24" s="243"/>
      <c r="Z24" s="243"/>
      <c r="AA24" s="243"/>
      <c r="AB24" s="243"/>
      <c r="AC24" s="243"/>
      <c r="AD24" s="244"/>
      <c r="AE24" s="245"/>
      <c r="AF24" s="246"/>
      <c r="AG24" s="242"/>
      <c r="AH24" s="242"/>
      <c r="AI24" s="242"/>
      <c r="AJ24" s="242"/>
      <c r="AK24" s="242"/>
    </row>
    <row r="25" spans="1:37" ht="32.25" hidden="1" customHeight="1" x14ac:dyDescent="0.2">
      <c r="A25" s="247" t="s">
        <v>97</v>
      </c>
      <c r="B25" s="248" t="s">
        <v>98</v>
      </c>
      <c r="C25" s="247" t="s">
        <v>99</v>
      </c>
      <c r="D25" s="247" t="s">
        <v>100</v>
      </c>
      <c r="E25" s="247" t="s">
        <v>101</v>
      </c>
      <c r="F25" s="248" t="s">
        <v>102</v>
      </c>
      <c r="G25" s="247" t="s">
        <v>103</v>
      </c>
      <c r="H25" s="247" t="s">
        <v>104</v>
      </c>
      <c r="I25" s="247">
        <v>1037</v>
      </c>
      <c r="J25" s="247" t="s">
        <v>105</v>
      </c>
      <c r="K25" s="249" t="s">
        <v>465</v>
      </c>
      <c r="L25" s="242"/>
      <c r="M25" s="242"/>
      <c r="N25" s="242"/>
      <c r="O25" s="243"/>
      <c r="P25" s="243"/>
      <c r="Q25" s="243"/>
      <c r="R25" s="243"/>
      <c r="S25" s="243"/>
      <c r="T25" s="243"/>
      <c r="U25" s="243"/>
      <c r="V25" s="243"/>
      <c r="W25" s="243"/>
      <c r="X25" s="243"/>
      <c r="Y25" s="243"/>
      <c r="Z25" s="243"/>
      <c r="AA25" s="243"/>
      <c r="AB25" s="243"/>
      <c r="AC25" s="243"/>
      <c r="AD25" s="244"/>
      <c r="AE25" s="245"/>
      <c r="AF25" s="246"/>
      <c r="AG25" s="242"/>
      <c r="AH25" s="242"/>
      <c r="AI25" s="242"/>
      <c r="AJ25" s="242"/>
      <c r="AK25" s="242"/>
    </row>
    <row r="26" spans="1:37" ht="32.25" hidden="1" customHeight="1" x14ac:dyDescent="0.2">
      <c r="A26" s="247" t="s">
        <v>107</v>
      </c>
      <c r="B26" s="248" t="s">
        <v>108</v>
      </c>
      <c r="C26" s="247" t="s">
        <v>109</v>
      </c>
      <c r="D26" s="247" t="s">
        <v>110</v>
      </c>
      <c r="E26" s="247" t="s">
        <v>111</v>
      </c>
      <c r="F26" s="248" t="s">
        <v>76</v>
      </c>
      <c r="G26" s="247" t="s">
        <v>112</v>
      </c>
      <c r="H26" s="247" t="s">
        <v>113</v>
      </c>
      <c r="I26" s="247">
        <v>1134</v>
      </c>
      <c r="J26" s="247" t="s">
        <v>114</v>
      </c>
      <c r="K26" s="249" t="s">
        <v>466</v>
      </c>
      <c r="L26" s="242"/>
      <c r="M26" s="242"/>
      <c r="N26" s="242"/>
      <c r="O26" s="243"/>
      <c r="P26" s="243"/>
      <c r="Q26" s="243"/>
      <c r="R26" s="243"/>
      <c r="S26" s="243"/>
      <c r="T26" s="243"/>
      <c r="U26" s="243"/>
      <c r="V26" s="243"/>
      <c r="W26" s="243"/>
      <c r="X26" s="243"/>
      <c r="Y26" s="243"/>
      <c r="Z26" s="243"/>
      <c r="AA26" s="243"/>
      <c r="AB26" s="243"/>
      <c r="AC26" s="243"/>
      <c r="AD26" s="244"/>
      <c r="AE26" s="245"/>
      <c r="AF26" s="246"/>
      <c r="AG26" s="242"/>
      <c r="AH26" s="242"/>
      <c r="AI26" s="242"/>
      <c r="AJ26" s="242"/>
      <c r="AK26" s="242"/>
    </row>
    <row r="27" spans="1:37" ht="54.75" hidden="1" customHeight="1" x14ac:dyDescent="0.2">
      <c r="A27" s="247" t="s">
        <v>116</v>
      </c>
      <c r="B27" s="248" t="s">
        <v>117</v>
      </c>
      <c r="C27" s="247" t="s">
        <v>118</v>
      </c>
      <c r="D27" s="247" t="s">
        <v>119</v>
      </c>
      <c r="E27" s="247" t="s">
        <v>120</v>
      </c>
      <c r="F27" s="248" t="s">
        <v>121</v>
      </c>
      <c r="G27" s="247" t="s">
        <v>122</v>
      </c>
      <c r="H27" s="247" t="s">
        <v>80</v>
      </c>
      <c r="I27" s="247">
        <v>1041</v>
      </c>
      <c r="J27" s="247" t="s">
        <v>123</v>
      </c>
      <c r="K27" s="249" t="s">
        <v>124</v>
      </c>
      <c r="L27" s="242"/>
      <c r="M27" s="242"/>
      <c r="N27" s="242"/>
      <c r="O27" s="243"/>
      <c r="P27" s="243"/>
      <c r="Q27" s="243"/>
      <c r="R27" s="243"/>
      <c r="S27" s="243"/>
      <c r="T27" s="243"/>
      <c r="U27" s="243"/>
      <c r="V27" s="243"/>
      <c r="W27" s="243"/>
      <c r="X27" s="243"/>
      <c r="Y27" s="243"/>
      <c r="Z27" s="243"/>
      <c r="AA27" s="243"/>
      <c r="AB27" s="243"/>
      <c r="AC27" s="243"/>
      <c r="AD27" s="244"/>
      <c r="AE27" s="245"/>
      <c r="AF27" s="246"/>
      <c r="AG27" s="242"/>
      <c r="AH27" s="242"/>
      <c r="AI27" s="242"/>
      <c r="AJ27" s="242"/>
      <c r="AK27" s="242"/>
    </row>
    <row r="28" spans="1:37" ht="32.25" hidden="1" customHeight="1" x14ac:dyDescent="0.2">
      <c r="A28" s="247" t="s">
        <v>125</v>
      </c>
      <c r="B28" s="248" t="s">
        <v>126</v>
      </c>
      <c r="C28" s="247"/>
      <c r="D28" s="247" t="s">
        <v>127</v>
      </c>
      <c r="E28" s="247" t="s">
        <v>128</v>
      </c>
      <c r="F28" s="248" t="s">
        <v>129</v>
      </c>
      <c r="G28" s="247" t="s">
        <v>130</v>
      </c>
      <c r="H28" s="250" t="s">
        <v>85</v>
      </c>
      <c r="I28" s="247">
        <v>1078</v>
      </c>
      <c r="J28" s="247" t="s">
        <v>131</v>
      </c>
      <c r="K28" s="249" t="s">
        <v>132</v>
      </c>
      <c r="L28" s="242"/>
      <c r="M28" s="242"/>
      <c r="N28" s="242"/>
      <c r="O28" s="243"/>
      <c r="P28" s="243"/>
      <c r="Q28" s="243"/>
      <c r="R28" s="243"/>
      <c r="S28" s="243"/>
      <c r="T28" s="243"/>
      <c r="U28" s="243"/>
      <c r="V28" s="243"/>
      <c r="W28" s="243"/>
      <c r="X28" s="243"/>
      <c r="Y28" s="243"/>
      <c r="Z28" s="243"/>
      <c r="AA28" s="243"/>
      <c r="AB28" s="243"/>
      <c r="AC28" s="243"/>
      <c r="AD28" s="244"/>
      <c r="AE28" s="245"/>
      <c r="AF28" s="246"/>
      <c r="AG28" s="242"/>
      <c r="AH28" s="242"/>
      <c r="AI28" s="242"/>
      <c r="AJ28" s="242"/>
      <c r="AK28" s="242"/>
    </row>
    <row r="29" spans="1:37" ht="32.25" hidden="1" customHeight="1" x14ac:dyDescent="0.2">
      <c r="A29" s="247" t="s">
        <v>133</v>
      </c>
      <c r="B29" s="248" t="s">
        <v>134</v>
      </c>
      <c r="C29" s="247"/>
      <c r="D29" s="247" t="s">
        <v>135</v>
      </c>
      <c r="E29" s="247" t="s">
        <v>136</v>
      </c>
      <c r="F29" s="248" t="s">
        <v>137</v>
      </c>
      <c r="G29" s="247" t="s">
        <v>138</v>
      </c>
      <c r="H29" s="247" t="s">
        <v>139</v>
      </c>
      <c r="I29" s="247">
        <v>1130</v>
      </c>
      <c r="J29" s="247" t="s">
        <v>140</v>
      </c>
      <c r="K29" s="249" t="s">
        <v>467</v>
      </c>
      <c r="L29" s="242"/>
      <c r="M29" s="242"/>
      <c r="N29" s="242"/>
      <c r="O29" s="243"/>
      <c r="P29" s="243"/>
      <c r="Q29" s="243"/>
      <c r="R29" s="243"/>
      <c r="S29" s="243"/>
      <c r="T29" s="243"/>
      <c r="U29" s="243"/>
      <c r="V29" s="243"/>
      <c r="W29" s="243"/>
      <c r="X29" s="243"/>
      <c r="Y29" s="243"/>
      <c r="Z29" s="243"/>
      <c r="AA29" s="243"/>
      <c r="AB29" s="243"/>
      <c r="AC29" s="243"/>
      <c r="AD29" s="244"/>
      <c r="AE29" s="245"/>
      <c r="AF29" s="246"/>
      <c r="AG29" s="242"/>
      <c r="AH29" s="242"/>
      <c r="AI29" s="242"/>
      <c r="AJ29" s="242"/>
      <c r="AK29" s="242"/>
    </row>
    <row r="30" spans="1:37" ht="32.25" hidden="1" customHeight="1" x14ac:dyDescent="0.2">
      <c r="A30" s="247" t="s">
        <v>142</v>
      </c>
      <c r="B30" s="248" t="s">
        <v>143</v>
      </c>
      <c r="C30" s="247"/>
      <c r="D30" s="247" t="s">
        <v>81</v>
      </c>
      <c r="E30" s="247" t="s">
        <v>144</v>
      </c>
      <c r="F30" s="248" t="s">
        <v>84</v>
      </c>
      <c r="G30" s="247" t="s">
        <v>145</v>
      </c>
      <c r="H30" s="247" t="s">
        <v>146</v>
      </c>
      <c r="I30" s="247"/>
      <c r="J30" s="250"/>
      <c r="K30" s="249" t="s">
        <v>468</v>
      </c>
      <c r="L30" s="242"/>
      <c r="M30" s="242"/>
      <c r="N30" s="242"/>
      <c r="O30" s="243"/>
      <c r="P30" s="243"/>
      <c r="Q30" s="243"/>
      <c r="R30" s="243"/>
      <c r="S30" s="243"/>
      <c r="T30" s="243"/>
      <c r="U30" s="243"/>
      <c r="V30" s="243"/>
      <c r="W30" s="243"/>
      <c r="X30" s="243"/>
      <c r="Y30" s="243"/>
      <c r="Z30" s="243"/>
      <c r="AA30" s="243"/>
      <c r="AB30" s="243"/>
      <c r="AC30" s="243"/>
      <c r="AD30" s="244"/>
      <c r="AE30" s="245"/>
      <c r="AF30" s="246"/>
      <c r="AG30" s="242"/>
      <c r="AH30" s="242"/>
      <c r="AI30" s="242"/>
      <c r="AJ30" s="242"/>
      <c r="AK30" s="242"/>
    </row>
    <row r="31" spans="1:37" ht="32.25" hidden="1" customHeight="1" x14ac:dyDescent="0.2">
      <c r="A31" s="247" t="s">
        <v>148</v>
      </c>
      <c r="B31" s="248" t="s">
        <v>149</v>
      </c>
      <c r="C31" s="247"/>
      <c r="D31" s="247" t="s">
        <v>150</v>
      </c>
      <c r="E31" s="247" t="s">
        <v>151</v>
      </c>
      <c r="F31" s="248" t="s">
        <v>152</v>
      </c>
      <c r="G31" s="247" t="s">
        <v>153</v>
      </c>
      <c r="H31" s="247" t="s">
        <v>154</v>
      </c>
      <c r="I31" s="247"/>
      <c r="J31" s="250"/>
      <c r="K31" s="249" t="s">
        <v>469</v>
      </c>
      <c r="L31" s="242"/>
      <c r="M31" s="242"/>
      <c r="N31" s="242"/>
      <c r="O31" s="243"/>
      <c r="P31" s="243"/>
      <c r="Q31" s="243"/>
      <c r="R31" s="243"/>
      <c r="S31" s="243"/>
      <c r="T31" s="243"/>
      <c r="U31" s="243"/>
      <c r="V31" s="243"/>
      <c r="W31" s="243"/>
      <c r="X31" s="243"/>
      <c r="Y31" s="243"/>
      <c r="Z31" s="243"/>
      <c r="AA31" s="243"/>
      <c r="AB31" s="243"/>
      <c r="AC31" s="243"/>
      <c r="AD31" s="244"/>
      <c r="AE31" s="245"/>
      <c r="AF31" s="246"/>
      <c r="AG31" s="242"/>
      <c r="AH31" s="242"/>
      <c r="AI31" s="242"/>
      <c r="AJ31" s="242"/>
      <c r="AK31" s="242"/>
    </row>
    <row r="32" spans="1:37" ht="32.25" hidden="1" customHeight="1" x14ac:dyDescent="0.2">
      <c r="A32" s="247" t="s">
        <v>156</v>
      </c>
      <c r="B32" s="248" t="s">
        <v>157</v>
      </c>
      <c r="C32" s="247"/>
      <c r="D32" s="247" t="s">
        <v>78</v>
      </c>
      <c r="E32" s="247" t="s">
        <v>158</v>
      </c>
      <c r="F32" s="248" t="s">
        <v>79</v>
      </c>
      <c r="G32" s="247"/>
      <c r="H32" s="247" t="s">
        <v>159</v>
      </c>
      <c r="I32" s="247"/>
      <c r="J32" s="250"/>
      <c r="K32" s="249" t="s">
        <v>470</v>
      </c>
      <c r="L32" s="242"/>
      <c r="M32" s="242"/>
      <c r="N32" s="242"/>
      <c r="O32" s="243"/>
      <c r="P32" s="243"/>
      <c r="Q32" s="243"/>
      <c r="R32" s="243"/>
      <c r="S32" s="243"/>
      <c r="T32" s="243"/>
      <c r="U32" s="243"/>
      <c r="V32" s="243"/>
      <c r="W32" s="243"/>
      <c r="X32" s="243"/>
      <c r="Y32" s="243"/>
      <c r="Z32" s="243"/>
      <c r="AA32" s="243"/>
      <c r="AB32" s="243"/>
      <c r="AC32" s="243"/>
      <c r="AD32" s="244"/>
      <c r="AE32" s="245"/>
      <c r="AF32" s="246"/>
      <c r="AG32" s="242"/>
      <c r="AH32" s="242"/>
      <c r="AI32" s="242"/>
      <c r="AJ32" s="242"/>
      <c r="AK32" s="242"/>
    </row>
    <row r="33" spans="1:37" ht="32.25" hidden="1" customHeight="1" x14ac:dyDescent="0.2">
      <c r="A33" s="247"/>
      <c r="B33" s="248" t="s">
        <v>161</v>
      </c>
      <c r="C33" s="247"/>
      <c r="D33" s="247" t="s">
        <v>162</v>
      </c>
      <c r="E33" s="247" t="s">
        <v>163</v>
      </c>
      <c r="F33" s="248" t="s">
        <v>164</v>
      </c>
      <c r="G33" s="247"/>
      <c r="H33" s="247" t="s">
        <v>83</v>
      </c>
      <c r="I33" s="247"/>
      <c r="J33" s="250"/>
      <c r="K33" s="249" t="s">
        <v>165</v>
      </c>
      <c r="L33" s="242"/>
      <c r="M33" s="242"/>
      <c r="N33" s="242"/>
      <c r="O33" s="243"/>
      <c r="P33" s="243"/>
      <c r="Q33" s="243"/>
      <c r="R33" s="243"/>
      <c r="S33" s="243"/>
      <c r="T33" s="243"/>
      <c r="U33" s="243"/>
      <c r="V33" s="243"/>
      <c r="W33" s="243"/>
      <c r="X33" s="243"/>
      <c r="Y33" s="243"/>
      <c r="Z33" s="243"/>
      <c r="AA33" s="243"/>
      <c r="AB33" s="243"/>
      <c r="AC33" s="243"/>
      <c r="AD33" s="244"/>
      <c r="AE33" s="245"/>
      <c r="AF33" s="246"/>
      <c r="AG33" s="242"/>
      <c r="AH33" s="242"/>
      <c r="AI33" s="242"/>
      <c r="AJ33" s="242"/>
      <c r="AK33" s="242"/>
    </row>
    <row r="34" spans="1:37" ht="32.25" hidden="1" customHeight="1" x14ac:dyDescent="0.2">
      <c r="A34" s="247"/>
      <c r="B34" s="248" t="s">
        <v>166</v>
      </c>
      <c r="C34" s="247"/>
      <c r="D34" s="247" t="s">
        <v>167</v>
      </c>
      <c r="E34" s="247" t="s">
        <v>168</v>
      </c>
      <c r="F34" s="248" t="s">
        <v>169</v>
      </c>
      <c r="G34" s="250"/>
      <c r="H34" s="247" t="s">
        <v>77</v>
      </c>
      <c r="I34" s="247"/>
      <c r="J34" s="250"/>
      <c r="K34" s="249" t="s">
        <v>170</v>
      </c>
      <c r="L34" s="242"/>
      <c r="M34" s="242"/>
      <c r="N34" s="242"/>
      <c r="O34" s="243"/>
      <c r="P34" s="243"/>
      <c r="Q34" s="243"/>
      <c r="R34" s="243"/>
      <c r="S34" s="243"/>
      <c r="T34" s="243"/>
      <c r="U34" s="243"/>
      <c r="V34" s="243"/>
      <c r="W34" s="243"/>
      <c r="X34" s="243"/>
      <c r="Y34" s="243"/>
      <c r="Z34" s="243"/>
      <c r="AA34" s="243"/>
      <c r="AB34" s="243"/>
      <c r="AC34" s="243"/>
      <c r="AD34" s="244"/>
      <c r="AE34" s="245"/>
      <c r="AF34" s="246"/>
      <c r="AG34" s="242"/>
      <c r="AH34" s="242"/>
      <c r="AI34" s="242"/>
      <c r="AJ34" s="242"/>
      <c r="AK34" s="242"/>
    </row>
    <row r="35" spans="1:37" ht="32.25" hidden="1" customHeight="1" x14ac:dyDescent="0.2">
      <c r="A35" s="247"/>
      <c r="B35" s="248" t="s">
        <v>171</v>
      </c>
      <c r="C35" s="247"/>
      <c r="D35" s="247" t="s">
        <v>172</v>
      </c>
      <c r="E35" s="251" t="s">
        <v>275</v>
      </c>
      <c r="F35" s="248" t="s">
        <v>173</v>
      </c>
      <c r="G35" s="250"/>
      <c r="H35" s="247" t="s">
        <v>174</v>
      </c>
      <c r="I35" s="247"/>
      <c r="J35" s="250"/>
      <c r="K35" s="249" t="s">
        <v>202</v>
      </c>
      <c r="L35" s="242"/>
      <c r="M35" s="242"/>
      <c r="N35" s="242"/>
      <c r="O35" s="243"/>
      <c r="P35" s="243"/>
      <c r="Q35" s="243"/>
      <c r="R35" s="243"/>
      <c r="S35" s="243"/>
      <c r="T35" s="243"/>
      <c r="U35" s="243"/>
      <c r="V35" s="243"/>
      <c r="W35" s="243"/>
      <c r="X35" s="243"/>
      <c r="Y35" s="243"/>
      <c r="Z35" s="243"/>
      <c r="AA35" s="243"/>
      <c r="AB35" s="243"/>
      <c r="AC35" s="243"/>
      <c r="AD35" s="244"/>
      <c r="AE35" s="245"/>
      <c r="AF35" s="246"/>
      <c r="AG35" s="242"/>
      <c r="AH35" s="242"/>
      <c r="AI35" s="242"/>
      <c r="AJ35" s="242"/>
      <c r="AK35" s="242"/>
    </row>
    <row r="36" spans="1:37" ht="32.25" hidden="1" customHeight="1" x14ac:dyDescent="0.2">
      <c r="A36" s="247"/>
      <c r="B36" s="248" t="s">
        <v>176</v>
      </c>
      <c r="C36" s="247"/>
      <c r="D36" s="247" t="s">
        <v>177</v>
      </c>
      <c r="E36" s="247"/>
      <c r="F36" s="248" t="s">
        <v>178</v>
      </c>
      <c r="G36" s="250"/>
      <c r="H36" s="247" t="s">
        <v>179</v>
      </c>
      <c r="I36" s="247"/>
      <c r="J36" s="250"/>
      <c r="K36" s="249" t="s">
        <v>180</v>
      </c>
      <c r="L36" s="242"/>
      <c r="M36" s="242"/>
      <c r="N36" s="242"/>
      <c r="O36" s="243"/>
      <c r="P36" s="243"/>
      <c r="Q36" s="243"/>
      <c r="R36" s="243"/>
      <c r="S36" s="243"/>
      <c r="T36" s="243"/>
      <c r="U36" s="243"/>
      <c r="V36" s="243"/>
      <c r="W36" s="243"/>
      <c r="X36" s="243"/>
      <c r="Y36" s="243"/>
      <c r="Z36" s="243"/>
      <c r="AA36" s="243"/>
      <c r="AB36" s="243"/>
      <c r="AC36" s="243"/>
      <c r="AD36" s="244"/>
      <c r="AE36" s="245"/>
      <c r="AF36" s="246"/>
      <c r="AG36" s="242"/>
      <c r="AH36" s="242"/>
      <c r="AI36" s="242"/>
      <c r="AJ36" s="242"/>
      <c r="AK36" s="242"/>
    </row>
    <row r="37" spans="1:37" ht="32.25" hidden="1" customHeight="1" x14ac:dyDescent="0.2">
      <c r="A37" s="247"/>
      <c r="B37" s="248" t="s">
        <v>181</v>
      </c>
      <c r="C37" s="247"/>
      <c r="D37" s="247" t="s">
        <v>75</v>
      </c>
      <c r="E37" s="247"/>
      <c r="F37" s="248" t="s">
        <v>182</v>
      </c>
      <c r="G37" s="250"/>
      <c r="H37" s="247" t="s">
        <v>183</v>
      </c>
      <c r="I37" s="247"/>
      <c r="J37" s="250"/>
      <c r="K37" s="252" t="s">
        <v>215</v>
      </c>
      <c r="L37" s="242"/>
      <c r="M37" s="242"/>
      <c r="N37" s="242"/>
      <c r="O37" s="243"/>
      <c r="P37" s="243"/>
      <c r="Q37" s="243"/>
      <c r="R37" s="243"/>
      <c r="S37" s="243"/>
      <c r="T37" s="243"/>
      <c r="U37" s="243"/>
      <c r="V37" s="243"/>
      <c r="W37" s="243"/>
      <c r="X37" s="243"/>
      <c r="Y37" s="243"/>
      <c r="Z37" s="243"/>
      <c r="AA37" s="243"/>
      <c r="AB37" s="243"/>
      <c r="AC37" s="243"/>
      <c r="AD37" s="244"/>
      <c r="AE37" s="245"/>
      <c r="AF37" s="246"/>
      <c r="AG37" s="242"/>
      <c r="AH37" s="242"/>
      <c r="AI37" s="242"/>
      <c r="AJ37" s="242"/>
      <c r="AK37" s="242"/>
    </row>
    <row r="38" spans="1:37" ht="32.25" hidden="1" customHeight="1" x14ac:dyDescent="0.2">
      <c r="A38" s="247"/>
      <c r="B38" s="248" t="s">
        <v>184</v>
      </c>
      <c r="C38" s="247"/>
      <c r="D38" s="247" t="s">
        <v>185</v>
      </c>
      <c r="E38" s="247"/>
      <c r="F38" s="248" t="s">
        <v>186</v>
      </c>
      <c r="G38" s="253"/>
      <c r="H38" s="247" t="s">
        <v>187</v>
      </c>
      <c r="I38" s="247"/>
      <c r="J38" s="250"/>
      <c r="K38" s="247"/>
      <c r="L38" s="242"/>
      <c r="M38" s="242"/>
      <c r="N38" s="242"/>
      <c r="O38" s="243"/>
      <c r="P38" s="243"/>
      <c r="Q38" s="243"/>
      <c r="R38" s="243"/>
      <c r="S38" s="243"/>
      <c r="T38" s="243"/>
      <c r="U38" s="243"/>
      <c r="V38" s="243"/>
      <c r="W38" s="243"/>
      <c r="X38" s="243"/>
      <c r="Y38" s="243"/>
      <c r="Z38" s="243"/>
      <c r="AA38" s="243"/>
      <c r="AB38" s="243"/>
      <c r="AC38" s="243"/>
      <c r="AD38" s="244"/>
      <c r="AE38" s="245"/>
      <c r="AF38" s="246"/>
      <c r="AG38" s="242"/>
      <c r="AH38" s="242"/>
      <c r="AI38" s="242"/>
      <c r="AJ38" s="242"/>
      <c r="AK38" s="242"/>
    </row>
    <row r="39" spans="1:37" ht="32.25" hidden="1" customHeight="1" x14ac:dyDescent="0.2">
      <c r="A39" s="247"/>
      <c r="B39" s="248" t="s">
        <v>188</v>
      </c>
      <c r="C39" s="247"/>
      <c r="D39" s="247" t="s">
        <v>189</v>
      </c>
      <c r="E39" s="247"/>
      <c r="F39" s="248" t="s">
        <v>190</v>
      </c>
      <c r="G39" s="253"/>
      <c r="H39" s="247" t="s">
        <v>191</v>
      </c>
      <c r="I39" s="247"/>
      <c r="J39" s="250"/>
      <c r="K39" s="247"/>
      <c r="L39" s="242"/>
      <c r="M39" s="242"/>
      <c r="N39" s="242"/>
      <c r="O39" s="243"/>
      <c r="P39" s="243"/>
      <c r="Q39" s="243"/>
      <c r="R39" s="243"/>
      <c r="S39" s="243"/>
      <c r="T39" s="243"/>
      <c r="U39" s="243"/>
      <c r="V39" s="243"/>
      <c r="W39" s="243"/>
      <c r="X39" s="243"/>
      <c r="Y39" s="243"/>
      <c r="Z39" s="243"/>
      <c r="AA39" s="243"/>
      <c r="AB39" s="243"/>
      <c r="AC39" s="243"/>
      <c r="AD39" s="244"/>
      <c r="AE39" s="245"/>
      <c r="AF39" s="246"/>
      <c r="AG39" s="242"/>
      <c r="AH39" s="242"/>
      <c r="AI39" s="242"/>
      <c r="AJ39" s="242"/>
      <c r="AK39" s="242"/>
    </row>
    <row r="40" spans="1:37" ht="34.5" hidden="1" customHeight="1" x14ac:dyDescent="0.2">
      <c r="A40" s="247"/>
      <c r="B40" s="248"/>
      <c r="C40" s="247"/>
      <c r="D40" s="247"/>
      <c r="E40" s="247"/>
      <c r="F40" s="248" t="s">
        <v>82</v>
      </c>
      <c r="G40" s="253"/>
      <c r="H40" s="247" t="s">
        <v>192</v>
      </c>
      <c r="I40" s="247"/>
      <c r="J40" s="250"/>
      <c r="K40" s="247"/>
      <c r="L40" s="242"/>
      <c r="M40" s="242"/>
      <c r="N40" s="242"/>
      <c r="O40" s="243"/>
      <c r="P40" s="243"/>
      <c r="Q40" s="243"/>
      <c r="R40" s="243"/>
      <c r="S40" s="243"/>
      <c r="T40" s="243"/>
      <c r="U40" s="243"/>
      <c r="V40" s="243"/>
      <c r="W40" s="243"/>
      <c r="X40" s="243"/>
      <c r="Y40" s="243"/>
      <c r="Z40" s="243"/>
      <c r="AA40" s="243"/>
      <c r="AB40" s="243"/>
      <c r="AC40" s="243"/>
      <c r="AD40" s="244"/>
      <c r="AE40" s="245"/>
      <c r="AF40" s="246"/>
      <c r="AG40" s="242"/>
      <c r="AH40" s="242"/>
      <c r="AI40" s="242"/>
      <c r="AJ40" s="242"/>
      <c r="AK40" s="242"/>
    </row>
    <row r="41" spans="1:37" ht="15.75" hidden="1" customHeight="1" x14ac:dyDescent="0.2">
      <c r="A41" s="250"/>
      <c r="B41" s="254"/>
      <c r="C41" s="250"/>
      <c r="D41" s="247"/>
      <c r="E41" s="250"/>
      <c r="F41" s="255" t="s">
        <v>193</v>
      </c>
      <c r="G41" s="253"/>
      <c r="H41" s="253" t="s">
        <v>194</v>
      </c>
      <c r="I41" s="247"/>
      <c r="J41" s="250"/>
      <c r="K41" s="247"/>
      <c r="L41" s="242"/>
      <c r="M41" s="242"/>
      <c r="N41" s="242"/>
      <c r="O41" s="243"/>
      <c r="P41" s="243"/>
      <c r="Q41" s="243"/>
      <c r="R41" s="243"/>
      <c r="S41" s="243"/>
      <c r="T41" s="243"/>
      <c r="U41" s="243"/>
      <c r="V41" s="243"/>
      <c r="W41" s="243"/>
      <c r="X41" s="243"/>
      <c r="Y41" s="243"/>
      <c r="Z41" s="243"/>
      <c r="AA41" s="243"/>
      <c r="AB41" s="243"/>
      <c r="AC41" s="243"/>
      <c r="AD41" s="244"/>
      <c r="AE41" s="245"/>
      <c r="AF41" s="246"/>
      <c r="AG41" s="242"/>
      <c r="AH41" s="242"/>
      <c r="AI41" s="242"/>
      <c r="AJ41" s="242"/>
      <c r="AK41" s="242"/>
    </row>
    <row r="42" spans="1:37" ht="15.75" hidden="1" customHeight="1" x14ac:dyDescent="0.2">
      <c r="A42" s="250"/>
      <c r="B42" s="256"/>
      <c r="C42" s="250"/>
      <c r="D42" s="247"/>
      <c r="E42" s="250"/>
      <c r="F42" s="248"/>
      <c r="G42" s="250"/>
      <c r="H42" s="250" t="s">
        <v>195</v>
      </c>
      <c r="I42" s="250"/>
      <c r="J42" s="250"/>
      <c r="K42" s="247"/>
      <c r="L42" s="242"/>
      <c r="M42" s="242"/>
      <c r="N42" s="242"/>
      <c r="O42" s="243"/>
      <c r="P42" s="243"/>
      <c r="Q42" s="243"/>
      <c r="R42" s="243"/>
      <c r="S42" s="243"/>
      <c r="T42" s="243"/>
      <c r="U42" s="243"/>
      <c r="V42" s="243"/>
      <c r="W42" s="243"/>
      <c r="X42" s="243"/>
      <c r="Y42" s="243"/>
      <c r="Z42" s="243"/>
      <c r="AA42" s="243"/>
      <c r="AB42" s="243"/>
      <c r="AC42" s="243"/>
      <c r="AD42" s="244"/>
      <c r="AE42" s="245"/>
      <c r="AF42" s="246"/>
      <c r="AG42" s="242"/>
      <c r="AH42" s="242"/>
      <c r="AI42" s="242"/>
      <c r="AJ42" s="242"/>
      <c r="AK42" s="242"/>
    </row>
    <row r="43" spans="1:37" ht="15.75" customHeight="1" x14ac:dyDescent="0.2">
      <c r="A43" s="227"/>
      <c r="B43" s="227"/>
      <c r="C43" s="229"/>
      <c r="D43" s="235"/>
      <c r="E43" s="227"/>
      <c r="F43" s="227"/>
      <c r="G43" s="227"/>
      <c r="H43" s="227"/>
      <c r="I43" s="236"/>
      <c r="J43" s="227"/>
      <c r="K43" s="227"/>
      <c r="L43" s="227"/>
      <c r="M43" s="227"/>
      <c r="N43" s="227"/>
      <c r="O43" s="227"/>
      <c r="P43" s="227"/>
      <c r="Q43" s="227"/>
      <c r="R43" s="227"/>
      <c r="S43" s="227"/>
      <c r="T43" s="227"/>
      <c r="U43" s="227"/>
      <c r="V43" s="227"/>
      <c r="W43" s="227"/>
      <c r="X43" s="227"/>
      <c r="Y43" s="227"/>
      <c r="Z43" s="227"/>
      <c r="AA43" s="227"/>
      <c r="AB43" s="238"/>
      <c r="AC43" s="238"/>
      <c r="AD43" s="227"/>
      <c r="AE43" s="227"/>
      <c r="AF43" s="227"/>
      <c r="AG43" s="227"/>
      <c r="AH43" s="227"/>
      <c r="AI43" s="227"/>
      <c r="AJ43" s="227"/>
      <c r="AK43" s="227"/>
    </row>
    <row r="44" spans="1:37" ht="15.75" customHeight="1" x14ac:dyDescent="0.2">
      <c r="A44" s="227"/>
      <c r="B44" s="227"/>
      <c r="C44" s="229"/>
      <c r="D44" s="235"/>
      <c r="E44" s="227"/>
      <c r="F44" s="227"/>
      <c r="G44" s="227"/>
      <c r="H44" s="227"/>
      <c r="I44" s="236"/>
      <c r="J44" s="227"/>
      <c r="K44" s="227"/>
      <c r="L44" s="227"/>
      <c r="M44" s="227"/>
      <c r="N44" s="227"/>
      <c r="O44" s="227"/>
      <c r="P44" s="227"/>
      <c r="Q44" s="227"/>
      <c r="R44" s="227"/>
      <c r="S44" s="227"/>
      <c r="T44" s="227"/>
      <c r="U44" s="227"/>
      <c r="V44" s="227"/>
      <c r="W44" s="227"/>
      <c r="X44" s="227"/>
      <c r="Y44" s="227"/>
      <c r="Z44" s="227"/>
      <c r="AA44" s="227"/>
      <c r="AB44" s="238"/>
      <c r="AC44" s="238"/>
      <c r="AD44" s="227"/>
      <c r="AE44" s="227"/>
      <c r="AF44" s="227"/>
      <c r="AG44" s="227"/>
      <c r="AH44" s="227"/>
      <c r="AI44" s="227"/>
      <c r="AJ44" s="227"/>
      <c r="AK44" s="227"/>
    </row>
    <row r="45" spans="1:37" ht="15.75" customHeight="1" x14ac:dyDescent="0.2">
      <c r="A45" s="227"/>
      <c r="B45" s="227"/>
      <c r="C45" s="229"/>
      <c r="D45" s="235"/>
      <c r="E45" s="227"/>
      <c r="F45" s="227"/>
      <c r="G45" s="227"/>
      <c r="H45" s="227"/>
      <c r="I45" s="236"/>
      <c r="J45" s="227"/>
      <c r="K45" s="227"/>
      <c r="L45" s="227"/>
      <c r="M45" s="227"/>
      <c r="N45" s="227"/>
      <c r="O45" s="227"/>
      <c r="P45" s="227"/>
      <c r="Q45" s="227"/>
      <c r="R45" s="227"/>
      <c r="S45" s="227"/>
      <c r="T45" s="227"/>
      <c r="U45" s="227"/>
      <c r="V45" s="227"/>
      <c r="W45" s="227"/>
      <c r="X45" s="227"/>
      <c r="Y45" s="227"/>
      <c r="Z45" s="227"/>
      <c r="AA45" s="227"/>
      <c r="AB45" s="238"/>
      <c r="AC45" s="238"/>
      <c r="AD45" s="227"/>
      <c r="AE45" s="227"/>
      <c r="AF45" s="227"/>
      <c r="AG45" s="227"/>
      <c r="AH45" s="227"/>
      <c r="AI45" s="227"/>
      <c r="AJ45" s="227"/>
      <c r="AK45" s="227"/>
    </row>
    <row r="46" spans="1:37" ht="15.75" customHeight="1" x14ac:dyDescent="0.2">
      <c r="A46" s="227"/>
      <c r="B46" s="227"/>
      <c r="C46" s="227"/>
      <c r="D46" s="227"/>
      <c r="E46" s="235"/>
      <c r="F46" s="227"/>
      <c r="G46" s="227"/>
      <c r="H46" s="227"/>
      <c r="I46" s="236"/>
      <c r="J46" s="227"/>
      <c r="K46" s="227"/>
      <c r="L46" s="227"/>
      <c r="M46" s="227"/>
      <c r="N46" s="227"/>
      <c r="O46" s="227"/>
      <c r="P46" s="227"/>
      <c r="Q46" s="227"/>
      <c r="R46" s="227"/>
      <c r="S46" s="227"/>
      <c r="T46" s="227"/>
      <c r="U46" s="227"/>
      <c r="V46" s="227"/>
      <c r="W46" s="227"/>
      <c r="X46" s="227"/>
      <c r="Y46" s="227"/>
      <c r="Z46" s="227"/>
      <c r="AA46" s="227"/>
      <c r="AB46" s="238"/>
      <c r="AC46" s="238"/>
      <c r="AD46" s="227"/>
      <c r="AE46" s="227"/>
      <c r="AF46" s="227"/>
      <c r="AG46" s="227"/>
      <c r="AH46" s="227"/>
      <c r="AI46" s="227"/>
      <c r="AJ46" s="227"/>
      <c r="AK46" s="227"/>
    </row>
    <row r="47" spans="1:37" ht="15.75" customHeight="1" x14ac:dyDescent="0.2">
      <c r="A47" s="227"/>
      <c r="B47" s="227"/>
      <c r="C47" s="227"/>
      <c r="D47" s="227"/>
      <c r="E47" s="235"/>
      <c r="F47" s="227"/>
      <c r="G47" s="227"/>
      <c r="H47" s="227"/>
      <c r="I47" s="236"/>
      <c r="J47" s="227"/>
      <c r="K47" s="227"/>
      <c r="L47" s="227"/>
      <c r="M47" s="227"/>
      <c r="N47" s="227"/>
      <c r="O47" s="227"/>
      <c r="P47" s="227"/>
      <c r="Q47" s="227"/>
      <c r="R47" s="227"/>
      <c r="S47" s="227"/>
      <c r="T47" s="227"/>
      <c r="U47" s="227"/>
      <c r="V47" s="227"/>
      <c r="W47" s="227"/>
      <c r="X47" s="227"/>
      <c r="Y47" s="227"/>
      <c r="Z47" s="227"/>
      <c r="AA47" s="227"/>
      <c r="AB47" s="238"/>
      <c r="AC47" s="238"/>
      <c r="AD47" s="227"/>
      <c r="AE47" s="227"/>
      <c r="AF47" s="227"/>
      <c r="AG47" s="227"/>
      <c r="AH47" s="227"/>
      <c r="AI47" s="227"/>
      <c r="AJ47" s="227"/>
      <c r="AK47" s="227"/>
    </row>
    <row r="48" spans="1:37" ht="15.75" customHeight="1" x14ac:dyDescent="0.2">
      <c r="A48" s="227"/>
      <c r="B48" s="227"/>
      <c r="C48" s="227"/>
      <c r="D48" s="227"/>
      <c r="E48" s="235"/>
      <c r="F48" s="227"/>
      <c r="G48" s="227"/>
      <c r="H48" s="227"/>
      <c r="I48" s="236"/>
      <c r="J48" s="227"/>
      <c r="K48" s="227"/>
      <c r="L48" s="227"/>
      <c r="M48" s="227"/>
      <c r="N48" s="227"/>
      <c r="O48" s="227"/>
      <c r="P48" s="227"/>
      <c r="Q48" s="227"/>
      <c r="R48" s="227"/>
      <c r="S48" s="227"/>
      <c r="T48" s="227"/>
      <c r="U48" s="227"/>
      <c r="V48" s="227"/>
      <c r="W48" s="227"/>
      <c r="X48" s="227"/>
      <c r="Y48" s="227"/>
      <c r="Z48" s="227"/>
      <c r="AA48" s="227"/>
      <c r="AB48" s="238"/>
      <c r="AC48" s="238"/>
      <c r="AD48" s="227"/>
      <c r="AE48" s="227"/>
      <c r="AF48" s="227"/>
      <c r="AG48" s="227"/>
      <c r="AH48" s="227"/>
      <c r="AI48" s="227"/>
      <c r="AJ48" s="227"/>
      <c r="AK48" s="227"/>
    </row>
    <row r="49" spans="1:37" ht="15.75" customHeight="1" x14ac:dyDescent="0.2">
      <c r="A49" s="227"/>
      <c r="B49" s="227"/>
      <c r="C49" s="227"/>
      <c r="D49" s="227"/>
      <c r="E49" s="235"/>
      <c r="F49" s="227"/>
      <c r="G49" s="227"/>
      <c r="H49" s="227"/>
      <c r="I49" s="236"/>
      <c r="J49" s="227"/>
      <c r="K49" s="227"/>
      <c r="L49" s="227"/>
      <c r="M49" s="227"/>
      <c r="N49" s="227"/>
      <c r="O49" s="227"/>
      <c r="P49" s="227"/>
      <c r="Q49" s="227"/>
      <c r="R49" s="227"/>
      <c r="S49" s="227"/>
      <c r="T49" s="227"/>
      <c r="U49" s="227"/>
      <c r="V49" s="227"/>
      <c r="W49" s="227"/>
      <c r="X49" s="227"/>
      <c r="Y49" s="227"/>
      <c r="Z49" s="227"/>
      <c r="AA49" s="227"/>
      <c r="AB49" s="238"/>
      <c r="AC49" s="238"/>
      <c r="AD49" s="227"/>
      <c r="AE49" s="227"/>
      <c r="AF49" s="227"/>
      <c r="AG49" s="227"/>
      <c r="AH49" s="227"/>
      <c r="AI49" s="227"/>
      <c r="AJ49" s="227"/>
      <c r="AK49" s="227"/>
    </row>
    <row r="50" spans="1:37" ht="15.75" customHeight="1" x14ac:dyDescent="0.2">
      <c r="A50" s="227"/>
      <c r="B50" s="227"/>
      <c r="C50" s="227"/>
      <c r="D50" s="227"/>
      <c r="E50" s="235"/>
      <c r="F50" s="227"/>
      <c r="G50" s="227"/>
      <c r="H50" s="227"/>
      <c r="I50" s="236"/>
      <c r="J50" s="227"/>
      <c r="K50" s="227"/>
      <c r="L50" s="227"/>
      <c r="M50" s="227"/>
      <c r="N50" s="227"/>
      <c r="O50" s="227"/>
      <c r="P50" s="227"/>
      <c r="Q50" s="227"/>
      <c r="R50" s="227"/>
      <c r="S50" s="227"/>
      <c r="T50" s="227"/>
      <c r="U50" s="227"/>
      <c r="V50" s="227"/>
      <c r="W50" s="227"/>
      <c r="X50" s="227"/>
      <c r="Y50" s="227"/>
      <c r="Z50" s="227"/>
      <c r="AA50" s="227"/>
      <c r="AB50" s="238"/>
      <c r="AC50" s="238"/>
      <c r="AD50" s="227"/>
      <c r="AE50" s="227"/>
      <c r="AF50" s="227"/>
      <c r="AG50" s="227"/>
      <c r="AH50" s="227"/>
      <c r="AI50" s="227"/>
      <c r="AJ50" s="227"/>
      <c r="AK50" s="227"/>
    </row>
    <row r="51" spans="1:37" ht="15.75" customHeight="1" x14ac:dyDescent="0.2">
      <c r="A51" s="227"/>
      <c r="B51" s="227"/>
      <c r="C51" s="227"/>
      <c r="D51" s="227"/>
      <c r="E51" s="235"/>
      <c r="F51" s="227"/>
      <c r="G51" s="227"/>
      <c r="H51" s="227"/>
      <c r="I51" s="236"/>
      <c r="J51" s="227"/>
      <c r="K51" s="227"/>
      <c r="L51" s="227"/>
      <c r="M51" s="227"/>
      <c r="N51" s="227"/>
      <c r="O51" s="227"/>
      <c r="P51" s="227"/>
      <c r="Q51" s="227"/>
      <c r="R51" s="227"/>
      <c r="S51" s="227"/>
      <c r="T51" s="227"/>
      <c r="U51" s="227"/>
      <c r="V51" s="227"/>
      <c r="W51" s="227"/>
      <c r="X51" s="227"/>
      <c r="Y51" s="227"/>
      <c r="Z51" s="227"/>
      <c r="AA51" s="227"/>
      <c r="AB51" s="238"/>
      <c r="AC51" s="238"/>
      <c r="AD51" s="227"/>
      <c r="AE51" s="227"/>
      <c r="AF51" s="227"/>
      <c r="AG51" s="227"/>
      <c r="AH51" s="227"/>
      <c r="AI51" s="227"/>
      <c r="AJ51" s="227"/>
      <c r="AK51" s="227"/>
    </row>
    <row r="52" spans="1:37" ht="15.75" customHeight="1" x14ac:dyDescent="0.2">
      <c r="A52" s="227"/>
      <c r="B52" s="227"/>
      <c r="C52" s="227"/>
      <c r="D52" s="227"/>
      <c r="E52" s="235"/>
      <c r="F52" s="227"/>
      <c r="G52" s="227"/>
      <c r="H52" s="227"/>
      <c r="I52" s="236"/>
      <c r="J52" s="227"/>
      <c r="K52" s="227"/>
      <c r="L52" s="227"/>
      <c r="M52" s="227"/>
      <c r="N52" s="227"/>
      <c r="O52" s="227"/>
      <c r="P52" s="227"/>
      <c r="Q52" s="227"/>
      <c r="R52" s="227"/>
      <c r="S52" s="227"/>
      <c r="T52" s="227"/>
      <c r="U52" s="227"/>
      <c r="V52" s="227"/>
      <c r="W52" s="227"/>
      <c r="X52" s="227"/>
      <c r="Y52" s="227"/>
      <c r="Z52" s="227"/>
      <c r="AA52" s="227"/>
      <c r="AB52" s="238"/>
      <c r="AC52" s="238"/>
      <c r="AD52" s="227"/>
      <c r="AE52" s="227"/>
      <c r="AF52" s="227"/>
      <c r="AG52" s="227"/>
      <c r="AH52" s="227"/>
      <c r="AI52" s="227"/>
      <c r="AJ52" s="227"/>
      <c r="AK52" s="227"/>
    </row>
    <row r="53" spans="1:37" ht="15.75" customHeight="1" x14ac:dyDescent="0.2">
      <c r="A53" s="227"/>
      <c r="B53" s="227"/>
      <c r="C53" s="227"/>
      <c r="D53" s="227"/>
      <c r="E53" s="235"/>
      <c r="F53" s="227"/>
      <c r="G53" s="227"/>
      <c r="H53" s="227"/>
      <c r="I53" s="236"/>
      <c r="J53" s="227"/>
      <c r="K53" s="227"/>
      <c r="L53" s="227"/>
      <c r="M53" s="227"/>
      <c r="N53" s="227"/>
      <c r="O53" s="227"/>
      <c r="P53" s="227"/>
      <c r="Q53" s="227"/>
      <c r="R53" s="227"/>
      <c r="S53" s="227"/>
      <c r="T53" s="227"/>
      <c r="U53" s="227"/>
      <c r="V53" s="227"/>
      <c r="W53" s="227"/>
      <c r="X53" s="227"/>
      <c r="Y53" s="227"/>
      <c r="Z53" s="227"/>
      <c r="AA53" s="227"/>
      <c r="AB53" s="238"/>
      <c r="AC53" s="238"/>
      <c r="AD53" s="227"/>
      <c r="AE53" s="227"/>
      <c r="AF53" s="227"/>
      <c r="AG53" s="227"/>
      <c r="AH53" s="227"/>
      <c r="AI53" s="227"/>
      <c r="AJ53" s="227"/>
      <c r="AK53" s="227"/>
    </row>
    <row r="54" spans="1:37" ht="15.75" customHeight="1" x14ac:dyDescent="0.2">
      <c r="A54" s="227"/>
      <c r="B54" s="227"/>
      <c r="C54" s="227"/>
      <c r="D54" s="227"/>
      <c r="E54" s="235"/>
      <c r="F54" s="227"/>
      <c r="G54" s="227"/>
      <c r="H54" s="227"/>
      <c r="I54" s="236"/>
      <c r="J54" s="227"/>
      <c r="K54" s="227"/>
      <c r="L54" s="227"/>
      <c r="M54" s="227"/>
      <c r="N54" s="227"/>
      <c r="O54" s="227"/>
      <c r="P54" s="227"/>
      <c r="Q54" s="227"/>
      <c r="R54" s="227"/>
      <c r="S54" s="227"/>
      <c r="T54" s="227"/>
      <c r="U54" s="227"/>
      <c r="V54" s="227"/>
      <c r="W54" s="227"/>
      <c r="X54" s="227"/>
      <c r="Y54" s="227"/>
      <c r="Z54" s="227"/>
      <c r="AA54" s="227"/>
      <c r="AB54" s="238"/>
      <c r="AC54" s="238"/>
      <c r="AD54" s="227"/>
      <c r="AE54" s="227"/>
      <c r="AF54" s="227"/>
      <c r="AG54" s="227"/>
      <c r="AH54" s="227"/>
      <c r="AI54" s="227"/>
      <c r="AJ54" s="227"/>
      <c r="AK54" s="227"/>
    </row>
    <row r="55" spans="1:37" ht="15.75" customHeight="1" x14ac:dyDescent="0.2">
      <c r="A55" s="227"/>
      <c r="B55" s="227"/>
      <c r="C55" s="227"/>
      <c r="D55" s="227"/>
      <c r="E55" s="235"/>
      <c r="F55" s="227"/>
      <c r="G55" s="227"/>
      <c r="H55" s="227"/>
      <c r="I55" s="236"/>
      <c r="J55" s="227"/>
      <c r="K55" s="227"/>
      <c r="L55" s="227"/>
      <c r="M55" s="227"/>
      <c r="N55" s="227"/>
      <c r="O55" s="227"/>
      <c r="P55" s="227"/>
      <c r="Q55" s="227"/>
      <c r="R55" s="227"/>
      <c r="S55" s="227"/>
      <c r="T55" s="227"/>
      <c r="U55" s="227"/>
      <c r="V55" s="227"/>
      <c r="W55" s="227"/>
      <c r="X55" s="227"/>
      <c r="Y55" s="227"/>
      <c r="Z55" s="227"/>
      <c r="AA55" s="227"/>
      <c r="AB55" s="238"/>
      <c r="AC55" s="238"/>
      <c r="AD55" s="227"/>
      <c r="AE55" s="227"/>
      <c r="AF55" s="227"/>
      <c r="AG55" s="227"/>
      <c r="AH55" s="227"/>
      <c r="AI55" s="227"/>
      <c r="AJ55" s="227"/>
      <c r="AK55" s="227"/>
    </row>
    <row r="56" spans="1:37" ht="15.75" customHeight="1" x14ac:dyDescent="0.2">
      <c r="A56" s="227"/>
      <c r="B56" s="227"/>
      <c r="C56" s="227"/>
      <c r="D56" s="227"/>
      <c r="E56" s="235"/>
      <c r="F56" s="227"/>
      <c r="G56" s="227"/>
      <c r="H56" s="227"/>
      <c r="I56" s="236"/>
      <c r="J56" s="227"/>
      <c r="K56" s="227"/>
      <c r="L56" s="227"/>
      <c r="M56" s="227"/>
      <c r="N56" s="227"/>
      <c r="O56" s="227"/>
      <c r="P56" s="227"/>
      <c r="Q56" s="227"/>
      <c r="R56" s="227"/>
      <c r="S56" s="227"/>
      <c r="T56" s="227"/>
      <c r="U56" s="227"/>
      <c r="V56" s="227"/>
      <c r="W56" s="227"/>
      <c r="X56" s="227"/>
      <c r="Y56" s="227"/>
      <c r="Z56" s="227"/>
      <c r="AA56" s="227"/>
      <c r="AB56" s="238"/>
      <c r="AC56" s="238"/>
      <c r="AD56" s="227"/>
      <c r="AE56" s="227"/>
      <c r="AF56" s="227"/>
      <c r="AG56" s="227"/>
      <c r="AH56" s="227"/>
      <c r="AI56" s="227"/>
      <c r="AJ56" s="227"/>
      <c r="AK56" s="227"/>
    </row>
    <row r="57" spans="1:37" ht="15.75" customHeight="1" x14ac:dyDescent="0.2">
      <c r="A57" s="227"/>
      <c r="B57" s="227"/>
      <c r="C57" s="227"/>
      <c r="D57" s="227"/>
      <c r="E57" s="235"/>
      <c r="F57" s="227"/>
      <c r="G57" s="227"/>
      <c r="H57" s="227"/>
      <c r="I57" s="236"/>
      <c r="J57" s="227"/>
      <c r="K57" s="227"/>
      <c r="L57" s="227"/>
      <c r="M57" s="227"/>
      <c r="N57" s="227"/>
      <c r="O57" s="227"/>
      <c r="P57" s="227"/>
      <c r="Q57" s="227"/>
      <c r="R57" s="227"/>
      <c r="S57" s="227"/>
      <c r="T57" s="227"/>
      <c r="U57" s="227"/>
      <c r="V57" s="227"/>
      <c r="W57" s="227"/>
      <c r="X57" s="227"/>
      <c r="Y57" s="227"/>
      <c r="Z57" s="227"/>
      <c r="AA57" s="227"/>
      <c r="AB57" s="238"/>
      <c r="AC57" s="238"/>
      <c r="AD57" s="227"/>
      <c r="AE57" s="227"/>
      <c r="AF57" s="227"/>
      <c r="AG57" s="227"/>
      <c r="AH57" s="227"/>
      <c r="AI57" s="227"/>
      <c r="AJ57" s="227"/>
      <c r="AK57" s="227"/>
    </row>
    <row r="58" spans="1:37" ht="15.75" customHeight="1" x14ac:dyDescent="0.2">
      <c r="A58" s="227"/>
      <c r="B58" s="227"/>
      <c r="C58" s="227"/>
      <c r="D58" s="227"/>
      <c r="E58" s="235"/>
      <c r="F58" s="227"/>
      <c r="G58" s="227"/>
      <c r="H58" s="227"/>
      <c r="I58" s="236"/>
      <c r="J58" s="227"/>
      <c r="K58" s="227"/>
      <c r="L58" s="227"/>
      <c r="M58" s="227"/>
      <c r="N58" s="227"/>
      <c r="O58" s="227"/>
      <c r="P58" s="227"/>
      <c r="Q58" s="227"/>
      <c r="R58" s="227"/>
      <c r="S58" s="227"/>
      <c r="T58" s="227"/>
      <c r="U58" s="227"/>
      <c r="V58" s="227"/>
      <c r="W58" s="227"/>
      <c r="X58" s="227"/>
      <c r="Y58" s="227"/>
      <c r="Z58" s="227"/>
      <c r="AA58" s="227"/>
      <c r="AB58" s="238"/>
      <c r="AC58" s="238"/>
      <c r="AD58" s="227"/>
      <c r="AE58" s="227"/>
      <c r="AF58" s="227"/>
      <c r="AG58" s="227"/>
      <c r="AH58" s="227"/>
      <c r="AI58" s="227"/>
      <c r="AJ58" s="227"/>
      <c r="AK58" s="227"/>
    </row>
    <row r="59" spans="1:37" ht="15.75" customHeight="1" x14ac:dyDescent="0.2">
      <c r="A59" s="227"/>
      <c r="B59" s="227"/>
      <c r="C59" s="227"/>
      <c r="D59" s="227"/>
      <c r="E59" s="235"/>
      <c r="F59" s="227"/>
      <c r="G59" s="227"/>
      <c r="H59" s="227"/>
      <c r="I59" s="236"/>
      <c r="J59" s="227"/>
      <c r="K59" s="227"/>
      <c r="L59" s="227"/>
      <c r="M59" s="227"/>
      <c r="N59" s="227"/>
      <c r="O59" s="227"/>
      <c r="P59" s="227"/>
      <c r="Q59" s="227"/>
      <c r="R59" s="227"/>
      <c r="S59" s="227"/>
      <c r="T59" s="227"/>
      <c r="U59" s="227"/>
      <c r="V59" s="227"/>
      <c r="W59" s="227"/>
      <c r="X59" s="227"/>
      <c r="Y59" s="227"/>
      <c r="Z59" s="227"/>
      <c r="AA59" s="227"/>
      <c r="AB59" s="238"/>
      <c r="AC59" s="238"/>
      <c r="AD59" s="227"/>
      <c r="AE59" s="227"/>
      <c r="AF59" s="227"/>
      <c r="AG59" s="227"/>
      <c r="AH59" s="227"/>
      <c r="AI59" s="227"/>
      <c r="AJ59" s="227"/>
      <c r="AK59" s="227"/>
    </row>
    <row r="60" spans="1:37" ht="15.75" customHeight="1" x14ac:dyDescent="0.2">
      <c r="A60" s="227"/>
      <c r="B60" s="227"/>
      <c r="C60" s="227"/>
      <c r="D60" s="227"/>
      <c r="E60" s="235"/>
      <c r="F60" s="227"/>
      <c r="G60" s="227"/>
      <c r="H60" s="227"/>
      <c r="I60" s="236"/>
      <c r="J60" s="227"/>
      <c r="K60" s="227"/>
      <c r="L60" s="227"/>
      <c r="M60" s="227"/>
      <c r="N60" s="227"/>
      <c r="O60" s="227"/>
      <c r="P60" s="227"/>
      <c r="Q60" s="227"/>
      <c r="R60" s="227"/>
      <c r="S60" s="227"/>
      <c r="T60" s="227"/>
      <c r="U60" s="227"/>
      <c r="V60" s="227"/>
      <c r="W60" s="227"/>
      <c r="X60" s="227"/>
      <c r="Y60" s="227"/>
      <c r="Z60" s="227"/>
      <c r="AA60" s="227"/>
      <c r="AB60" s="238"/>
      <c r="AC60" s="238"/>
      <c r="AD60" s="227"/>
      <c r="AE60" s="227"/>
      <c r="AF60" s="227"/>
      <c r="AG60" s="227"/>
      <c r="AH60" s="227"/>
      <c r="AI60" s="227"/>
      <c r="AJ60" s="227"/>
      <c r="AK60" s="227"/>
    </row>
    <row r="61" spans="1:37" ht="15.75" customHeight="1" x14ac:dyDescent="0.2">
      <c r="A61" s="227"/>
      <c r="B61" s="227"/>
      <c r="C61" s="227"/>
      <c r="D61" s="227"/>
      <c r="E61" s="235"/>
      <c r="F61" s="227"/>
      <c r="G61" s="227"/>
      <c r="H61" s="227"/>
      <c r="I61" s="236"/>
      <c r="J61" s="227"/>
      <c r="K61" s="227"/>
      <c r="L61" s="227"/>
      <c r="M61" s="227"/>
      <c r="N61" s="227"/>
      <c r="O61" s="227"/>
      <c r="P61" s="227"/>
      <c r="Q61" s="227"/>
      <c r="R61" s="227"/>
      <c r="S61" s="227"/>
      <c r="T61" s="227"/>
      <c r="U61" s="227"/>
      <c r="V61" s="227"/>
      <c r="W61" s="227"/>
      <c r="X61" s="227"/>
      <c r="Y61" s="227"/>
      <c r="Z61" s="227"/>
      <c r="AA61" s="227"/>
      <c r="AB61" s="238"/>
      <c r="AC61" s="238"/>
      <c r="AD61" s="227"/>
      <c r="AE61" s="227"/>
      <c r="AF61" s="227"/>
      <c r="AG61" s="227"/>
      <c r="AH61" s="227"/>
      <c r="AI61" s="227"/>
      <c r="AJ61" s="227"/>
      <c r="AK61" s="227"/>
    </row>
    <row r="62" spans="1:37" ht="15.75" customHeight="1" x14ac:dyDescent="0.2">
      <c r="A62" s="227"/>
      <c r="B62" s="227"/>
      <c r="C62" s="227"/>
      <c r="D62" s="227"/>
      <c r="E62" s="235"/>
      <c r="F62" s="227"/>
      <c r="G62" s="227"/>
      <c r="H62" s="227"/>
      <c r="I62" s="236"/>
      <c r="J62" s="227"/>
      <c r="K62" s="227"/>
      <c r="L62" s="227"/>
      <c r="M62" s="227"/>
      <c r="N62" s="227"/>
      <c r="O62" s="227"/>
      <c r="P62" s="227"/>
      <c r="Q62" s="227"/>
      <c r="R62" s="227"/>
      <c r="S62" s="227"/>
      <c r="T62" s="227"/>
      <c r="U62" s="227"/>
      <c r="V62" s="227"/>
      <c r="W62" s="227"/>
      <c r="X62" s="227"/>
      <c r="Y62" s="227"/>
      <c r="Z62" s="227"/>
      <c r="AA62" s="227"/>
      <c r="AB62" s="238"/>
      <c r="AC62" s="238"/>
      <c r="AD62" s="227"/>
      <c r="AE62" s="227"/>
      <c r="AF62" s="227"/>
      <c r="AG62" s="227"/>
      <c r="AH62" s="227"/>
      <c r="AI62" s="227"/>
      <c r="AJ62" s="227"/>
      <c r="AK62" s="227"/>
    </row>
    <row r="63" spans="1:37" ht="15.75" customHeight="1" x14ac:dyDescent="0.2">
      <c r="A63" s="227"/>
      <c r="B63" s="227"/>
      <c r="C63" s="227"/>
      <c r="D63" s="227"/>
      <c r="E63" s="235"/>
      <c r="F63" s="227"/>
      <c r="G63" s="227"/>
      <c r="H63" s="227"/>
      <c r="I63" s="236"/>
      <c r="J63" s="227"/>
      <c r="K63" s="227"/>
      <c r="L63" s="227"/>
      <c r="M63" s="223"/>
      <c r="N63" s="223"/>
      <c r="O63" s="223"/>
      <c r="P63" s="223"/>
      <c r="Q63" s="223"/>
      <c r="R63" s="223"/>
      <c r="S63" s="223"/>
      <c r="T63" s="223"/>
      <c r="U63" s="223"/>
      <c r="V63" s="223"/>
      <c r="W63" s="223"/>
      <c r="X63" s="223"/>
      <c r="Y63" s="223"/>
      <c r="Z63" s="223"/>
      <c r="AA63" s="223"/>
      <c r="AB63" s="238"/>
      <c r="AC63" s="239"/>
      <c r="AD63" s="240"/>
      <c r="AE63" s="227"/>
      <c r="AF63" s="227"/>
      <c r="AG63" s="227"/>
      <c r="AH63" s="227"/>
      <c r="AI63" s="227"/>
      <c r="AJ63" s="227"/>
      <c r="AK63" s="227"/>
    </row>
    <row r="64" spans="1:37" ht="15.75" customHeight="1" x14ac:dyDescent="0.2">
      <c r="A64" s="227"/>
      <c r="B64" s="227"/>
      <c r="C64" s="227"/>
      <c r="D64" s="227"/>
      <c r="E64" s="235"/>
      <c r="F64" s="227"/>
      <c r="G64" s="227"/>
      <c r="H64" s="227"/>
      <c r="I64" s="236"/>
      <c r="J64" s="227"/>
      <c r="K64" s="227"/>
      <c r="L64" s="227"/>
      <c r="M64" s="223"/>
      <c r="N64" s="223"/>
      <c r="O64" s="223"/>
      <c r="P64" s="223"/>
      <c r="Q64" s="223"/>
      <c r="R64" s="223"/>
      <c r="S64" s="223"/>
      <c r="T64" s="223"/>
      <c r="U64" s="223"/>
      <c r="V64" s="223"/>
      <c r="W64" s="223"/>
      <c r="X64" s="223"/>
      <c r="Y64" s="223"/>
      <c r="Z64" s="223"/>
      <c r="AA64" s="223"/>
      <c r="AB64" s="238"/>
      <c r="AC64" s="239"/>
      <c r="AD64" s="240"/>
      <c r="AE64" s="227"/>
      <c r="AF64" s="227"/>
      <c r="AG64" s="227"/>
      <c r="AH64" s="227"/>
      <c r="AI64" s="227"/>
      <c r="AJ64" s="227"/>
      <c r="AK64" s="227"/>
    </row>
    <row r="65" spans="1:37" ht="15.75" customHeight="1" x14ac:dyDescent="0.2">
      <c r="A65" s="227"/>
      <c r="B65" s="227"/>
      <c r="C65" s="227"/>
      <c r="D65" s="227"/>
      <c r="E65" s="235"/>
      <c r="F65" s="227"/>
      <c r="G65" s="227"/>
      <c r="H65" s="227"/>
      <c r="I65" s="236"/>
      <c r="J65" s="227"/>
      <c r="K65" s="227"/>
      <c r="L65" s="227"/>
      <c r="M65" s="223"/>
      <c r="N65" s="223"/>
      <c r="O65" s="223"/>
      <c r="P65" s="223"/>
      <c r="Q65" s="223"/>
      <c r="R65" s="223"/>
      <c r="S65" s="223"/>
      <c r="T65" s="223"/>
      <c r="U65" s="223"/>
      <c r="V65" s="223"/>
      <c r="W65" s="223"/>
      <c r="X65" s="223"/>
      <c r="Y65" s="223"/>
      <c r="Z65" s="223"/>
      <c r="AA65" s="223"/>
      <c r="AB65" s="238"/>
      <c r="AC65" s="239"/>
      <c r="AD65" s="240"/>
      <c r="AE65" s="227"/>
      <c r="AF65" s="227"/>
      <c r="AG65" s="227"/>
      <c r="AH65" s="227"/>
      <c r="AI65" s="227"/>
      <c r="AJ65" s="227"/>
      <c r="AK65" s="227"/>
    </row>
    <row r="66" spans="1:37" ht="15.75" customHeight="1" x14ac:dyDescent="0.2">
      <c r="A66" s="227"/>
      <c r="B66" s="227"/>
      <c r="C66" s="227"/>
      <c r="D66" s="227"/>
      <c r="E66" s="235"/>
      <c r="F66" s="227"/>
      <c r="G66" s="227"/>
      <c r="H66" s="227"/>
      <c r="I66" s="236"/>
      <c r="J66" s="227"/>
      <c r="K66" s="227"/>
      <c r="L66" s="227"/>
      <c r="M66" s="223"/>
      <c r="N66" s="223"/>
      <c r="O66" s="223"/>
      <c r="P66" s="223"/>
      <c r="Q66" s="223"/>
      <c r="R66" s="223"/>
      <c r="S66" s="223"/>
      <c r="T66" s="223"/>
      <c r="U66" s="223"/>
      <c r="V66" s="223"/>
      <c r="W66" s="223"/>
      <c r="X66" s="223"/>
      <c r="Y66" s="223"/>
      <c r="Z66" s="223"/>
      <c r="AA66" s="223"/>
      <c r="AB66" s="238"/>
      <c r="AC66" s="239"/>
      <c r="AD66" s="240"/>
      <c r="AE66" s="227"/>
      <c r="AF66" s="227"/>
      <c r="AG66" s="227"/>
      <c r="AH66" s="227"/>
      <c r="AI66" s="227"/>
      <c r="AJ66" s="227"/>
      <c r="AK66" s="227"/>
    </row>
    <row r="67" spans="1:37" ht="15.75" customHeight="1" x14ac:dyDescent="0.2">
      <c r="A67" s="227"/>
      <c r="B67" s="227"/>
      <c r="C67" s="227"/>
      <c r="D67" s="227"/>
      <c r="E67" s="235"/>
      <c r="F67" s="227"/>
      <c r="G67" s="227"/>
      <c r="H67" s="227"/>
      <c r="I67" s="236"/>
      <c r="J67" s="227"/>
      <c r="K67" s="227"/>
      <c r="L67" s="227"/>
      <c r="M67" s="223"/>
      <c r="N67" s="223"/>
      <c r="O67" s="223"/>
      <c r="P67" s="223"/>
      <c r="Q67" s="223"/>
      <c r="R67" s="223"/>
      <c r="S67" s="223"/>
      <c r="T67" s="223"/>
      <c r="U67" s="223"/>
      <c r="V67" s="223"/>
      <c r="W67" s="223"/>
      <c r="X67" s="223"/>
      <c r="Y67" s="223"/>
      <c r="Z67" s="223"/>
      <c r="AA67" s="223"/>
      <c r="AB67" s="238"/>
      <c r="AC67" s="239"/>
      <c r="AD67" s="240"/>
      <c r="AE67" s="227"/>
      <c r="AF67" s="227"/>
      <c r="AG67" s="227"/>
      <c r="AH67" s="227"/>
      <c r="AI67" s="227"/>
      <c r="AJ67" s="227"/>
      <c r="AK67" s="227"/>
    </row>
    <row r="68" spans="1:37" ht="15.75" customHeight="1" x14ac:dyDescent="0.2">
      <c r="A68" s="227"/>
      <c r="B68" s="227"/>
      <c r="C68" s="227"/>
      <c r="D68" s="227"/>
      <c r="E68" s="235"/>
      <c r="F68" s="227"/>
      <c r="G68" s="227"/>
      <c r="H68" s="227"/>
      <c r="I68" s="236"/>
      <c r="J68" s="227"/>
      <c r="K68" s="227"/>
      <c r="L68" s="227"/>
      <c r="M68" s="223"/>
      <c r="N68" s="223"/>
      <c r="O68" s="223"/>
      <c r="P68" s="223"/>
      <c r="Q68" s="223"/>
      <c r="R68" s="223"/>
      <c r="S68" s="223"/>
      <c r="T68" s="223"/>
      <c r="U68" s="223"/>
      <c r="V68" s="223"/>
      <c r="W68" s="223"/>
      <c r="X68" s="223"/>
      <c r="Y68" s="223"/>
      <c r="Z68" s="223"/>
      <c r="AA68" s="223"/>
      <c r="AB68" s="238"/>
      <c r="AC68" s="239"/>
      <c r="AD68" s="240"/>
      <c r="AE68" s="227"/>
      <c r="AF68" s="227"/>
      <c r="AG68" s="227"/>
      <c r="AH68" s="227"/>
      <c r="AI68" s="227"/>
      <c r="AJ68" s="227"/>
      <c r="AK68" s="227"/>
    </row>
    <row r="69" spans="1:37" ht="15.75" customHeight="1" x14ac:dyDescent="0.2">
      <c r="A69" s="227"/>
      <c r="B69" s="227"/>
      <c r="C69" s="227"/>
      <c r="D69" s="227"/>
      <c r="E69" s="235"/>
      <c r="F69" s="227"/>
      <c r="G69" s="227"/>
      <c r="H69" s="227"/>
      <c r="I69" s="236"/>
      <c r="J69" s="227"/>
      <c r="K69" s="227"/>
      <c r="L69" s="227"/>
      <c r="M69" s="223"/>
      <c r="N69" s="223"/>
      <c r="O69" s="223"/>
      <c r="P69" s="223"/>
      <c r="Q69" s="223"/>
      <c r="R69" s="223"/>
      <c r="S69" s="223"/>
      <c r="T69" s="223"/>
      <c r="U69" s="223"/>
      <c r="V69" s="223"/>
      <c r="W69" s="223"/>
      <c r="X69" s="223"/>
      <c r="Y69" s="223"/>
      <c r="Z69" s="223"/>
      <c r="AA69" s="223"/>
      <c r="AB69" s="238"/>
      <c r="AC69" s="239"/>
      <c r="AD69" s="240"/>
      <c r="AE69" s="227"/>
      <c r="AF69" s="227"/>
      <c r="AG69" s="227"/>
      <c r="AH69" s="227"/>
      <c r="AI69" s="227"/>
      <c r="AJ69" s="227"/>
      <c r="AK69" s="227"/>
    </row>
    <row r="70" spans="1:37" ht="15.75" customHeight="1" x14ac:dyDescent="0.2">
      <c r="A70" s="227"/>
      <c r="B70" s="227"/>
      <c r="C70" s="227"/>
      <c r="D70" s="227"/>
      <c r="E70" s="235"/>
      <c r="F70" s="227"/>
      <c r="G70" s="227"/>
      <c r="H70" s="227"/>
      <c r="I70" s="236"/>
      <c r="J70" s="227"/>
      <c r="K70" s="227"/>
      <c r="L70" s="227"/>
      <c r="M70" s="223"/>
      <c r="N70" s="223"/>
      <c r="O70" s="223"/>
      <c r="P70" s="223"/>
      <c r="Q70" s="223"/>
      <c r="R70" s="223"/>
      <c r="S70" s="223"/>
      <c r="T70" s="223"/>
      <c r="U70" s="223"/>
      <c r="V70" s="223"/>
      <c r="W70" s="223"/>
      <c r="X70" s="223"/>
      <c r="Y70" s="223"/>
      <c r="Z70" s="223"/>
      <c r="AA70" s="223"/>
      <c r="AB70" s="238"/>
      <c r="AC70" s="239"/>
      <c r="AD70" s="240"/>
      <c r="AE70" s="227"/>
      <c r="AF70" s="227"/>
      <c r="AG70" s="227"/>
      <c r="AH70" s="227"/>
      <c r="AI70" s="227"/>
      <c r="AJ70" s="227"/>
      <c r="AK70" s="227"/>
    </row>
    <row r="71" spans="1:37" ht="15.75" customHeight="1" x14ac:dyDescent="0.2">
      <c r="A71" s="227"/>
      <c r="B71" s="227"/>
      <c r="C71" s="227"/>
      <c r="D71" s="227"/>
      <c r="E71" s="235"/>
      <c r="F71" s="227"/>
      <c r="G71" s="227"/>
      <c r="H71" s="227"/>
      <c r="I71" s="236"/>
      <c r="J71" s="227"/>
      <c r="K71" s="227"/>
      <c r="L71" s="227"/>
      <c r="M71" s="223"/>
      <c r="N71" s="223"/>
      <c r="O71" s="223"/>
      <c r="P71" s="223"/>
      <c r="Q71" s="223"/>
      <c r="R71" s="223"/>
      <c r="S71" s="223"/>
      <c r="T71" s="223"/>
      <c r="U71" s="223"/>
      <c r="V71" s="223"/>
      <c r="W71" s="223"/>
      <c r="X71" s="223"/>
      <c r="Y71" s="223"/>
      <c r="Z71" s="223"/>
      <c r="AA71" s="223"/>
      <c r="AB71" s="238"/>
      <c r="AC71" s="239"/>
      <c r="AD71" s="240"/>
      <c r="AE71" s="227"/>
      <c r="AF71" s="227"/>
      <c r="AG71" s="227"/>
      <c r="AH71" s="227"/>
      <c r="AI71" s="227"/>
      <c r="AJ71" s="227"/>
      <c r="AK71" s="227"/>
    </row>
    <row r="72" spans="1:37" ht="15.75" customHeight="1" x14ac:dyDescent="0.2">
      <c r="A72" s="227"/>
      <c r="B72" s="227"/>
      <c r="C72" s="227"/>
      <c r="D72" s="227"/>
      <c r="E72" s="235"/>
      <c r="F72" s="227"/>
      <c r="G72" s="227"/>
      <c r="H72" s="227"/>
      <c r="I72" s="236"/>
      <c r="J72" s="227"/>
      <c r="K72" s="227"/>
      <c r="L72" s="227"/>
      <c r="M72" s="223"/>
      <c r="N72" s="223"/>
      <c r="O72" s="223"/>
      <c r="P72" s="223"/>
      <c r="Q72" s="223"/>
      <c r="R72" s="223"/>
      <c r="S72" s="223"/>
      <c r="T72" s="223"/>
      <c r="U72" s="223"/>
      <c r="V72" s="223"/>
      <c r="W72" s="223"/>
      <c r="X72" s="223"/>
      <c r="Y72" s="223"/>
      <c r="Z72" s="223"/>
      <c r="AA72" s="223"/>
      <c r="AB72" s="238"/>
      <c r="AC72" s="239"/>
      <c r="AD72" s="240"/>
      <c r="AE72" s="227"/>
      <c r="AF72" s="227"/>
      <c r="AG72" s="227"/>
      <c r="AH72" s="227"/>
      <c r="AI72" s="227"/>
      <c r="AJ72" s="227"/>
      <c r="AK72" s="227"/>
    </row>
    <row r="73" spans="1:37" ht="15.75" customHeight="1" x14ac:dyDescent="0.2">
      <c r="A73" s="227"/>
      <c r="B73" s="227"/>
      <c r="C73" s="227"/>
      <c r="D73" s="227"/>
      <c r="E73" s="235"/>
      <c r="F73" s="227"/>
      <c r="G73" s="227"/>
      <c r="H73" s="227"/>
      <c r="I73" s="236"/>
      <c r="J73" s="227"/>
      <c r="K73" s="227"/>
      <c r="L73" s="227"/>
      <c r="M73" s="223"/>
      <c r="N73" s="223"/>
      <c r="O73" s="223"/>
      <c r="P73" s="223"/>
      <c r="Q73" s="223"/>
      <c r="R73" s="223"/>
      <c r="S73" s="223"/>
      <c r="T73" s="223"/>
      <c r="U73" s="223"/>
      <c r="V73" s="223"/>
      <c r="W73" s="223"/>
      <c r="X73" s="223"/>
      <c r="Y73" s="223"/>
      <c r="Z73" s="223"/>
      <c r="AA73" s="223"/>
      <c r="AB73" s="238"/>
      <c r="AC73" s="239"/>
      <c r="AD73" s="240"/>
      <c r="AE73" s="227"/>
      <c r="AF73" s="227"/>
      <c r="AG73" s="227"/>
      <c r="AH73" s="227"/>
      <c r="AI73" s="227"/>
      <c r="AJ73" s="227"/>
      <c r="AK73" s="227"/>
    </row>
    <row r="74" spans="1:37" ht="15.75" customHeight="1" x14ac:dyDescent="0.2">
      <c r="A74" s="227"/>
      <c r="B74" s="227"/>
      <c r="C74" s="227"/>
      <c r="D74" s="227"/>
      <c r="E74" s="235"/>
      <c r="F74" s="227"/>
      <c r="G74" s="227"/>
      <c r="H74" s="227"/>
      <c r="I74" s="236"/>
      <c r="J74" s="227"/>
      <c r="K74" s="227"/>
      <c r="L74" s="227"/>
      <c r="M74" s="223"/>
      <c r="N74" s="223"/>
      <c r="O74" s="223"/>
      <c r="P74" s="223"/>
      <c r="Q74" s="223"/>
      <c r="R74" s="223"/>
      <c r="S74" s="223"/>
      <c r="T74" s="223"/>
      <c r="U74" s="223"/>
      <c r="V74" s="223"/>
      <c r="W74" s="223"/>
      <c r="X74" s="223"/>
      <c r="Y74" s="223"/>
      <c r="Z74" s="223"/>
      <c r="AA74" s="223"/>
      <c r="AB74" s="238"/>
      <c r="AC74" s="239"/>
      <c r="AD74" s="240"/>
      <c r="AE74" s="227"/>
      <c r="AF74" s="227"/>
      <c r="AG74" s="227"/>
      <c r="AH74" s="227"/>
      <c r="AI74" s="227"/>
      <c r="AJ74" s="227"/>
      <c r="AK74" s="227"/>
    </row>
    <row r="75" spans="1:37" ht="15.75" customHeight="1" x14ac:dyDescent="0.2">
      <c r="A75" s="227"/>
      <c r="B75" s="227"/>
      <c r="C75" s="227"/>
      <c r="D75" s="227"/>
      <c r="E75" s="235"/>
      <c r="F75" s="227"/>
      <c r="G75" s="227"/>
      <c r="H75" s="227"/>
      <c r="I75" s="236"/>
      <c r="J75" s="227"/>
      <c r="K75" s="227"/>
      <c r="L75" s="227"/>
      <c r="M75" s="223"/>
      <c r="N75" s="223"/>
      <c r="O75" s="223"/>
      <c r="P75" s="223"/>
      <c r="Q75" s="223"/>
      <c r="R75" s="223"/>
      <c r="S75" s="223"/>
      <c r="T75" s="223"/>
      <c r="U75" s="223"/>
      <c r="V75" s="223"/>
      <c r="W75" s="223"/>
      <c r="X75" s="223"/>
      <c r="Y75" s="223"/>
      <c r="Z75" s="223"/>
      <c r="AA75" s="223"/>
      <c r="AB75" s="238"/>
      <c r="AC75" s="239"/>
      <c r="AD75" s="240"/>
      <c r="AE75" s="227"/>
      <c r="AF75" s="227"/>
      <c r="AG75" s="227"/>
      <c r="AH75" s="227"/>
      <c r="AI75" s="227"/>
      <c r="AJ75" s="227"/>
      <c r="AK75" s="227"/>
    </row>
    <row r="76" spans="1:37" ht="15.75" customHeight="1" x14ac:dyDescent="0.2">
      <c r="A76" s="227"/>
      <c r="B76" s="227"/>
      <c r="C76" s="227"/>
      <c r="D76" s="227"/>
      <c r="E76" s="235"/>
      <c r="F76" s="227"/>
      <c r="G76" s="227"/>
      <c r="H76" s="227"/>
      <c r="I76" s="236"/>
      <c r="J76" s="227"/>
      <c r="K76" s="227"/>
      <c r="L76" s="227"/>
      <c r="M76" s="223"/>
      <c r="N76" s="223"/>
      <c r="O76" s="223"/>
      <c r="P76" s="223"/>
      <c r="Q76" s="223"/>
      <c r="R76" s="223"/>
      <c r="S76" s="223"/>
      <c r="T76" s="223"/>
      <c r="U76" s="223"/>
      <c r="V76" s="223"/>
      <c r="W76" s="223"/>
      <c r="X76" s="223"/>
      <c r="Y76" s="223"/>
      <c r="Z76" s="223"/>
      <c r="AA76" s="223"/>
      <c r="AB76" s="238"/>
      <c r="AC76" s="239"/>
      <c r="AD76" s="240"/>
      <c r="AE76" s="227"/>
      <c r="AF76" s="227"/>
      <c r="AG76" s="227"/>
      <c r="AH76" s="227"/>
      <c r="AI76" s="227"/>
      <c r="AJ76" s="227"/>
      <c r="AK76" s="227"/>
    </row>
    <row r="77" spans="1:37" ht="15.75" customHeight="1" x14ac:dyDescent="0.2">
      <c r="A77" s="227"/>
      <c r="B77" s="227"/>
      <c r="C77" s="227"/>
      <c r="D77" s="227"/>
      <c r="E77" s="235"/>
      <c r="F77" s="227"/>
      <c r="G77" s="227"/>
      <c r="H77" s="227"/>
      <c r="I77" s="236"/>
      <c r="J77" s="227"/>
      <c r="K77" s="227"/>
      <c r="L77" s="227"/>
      <c r="M77" s="223"/>
      <c r="N77" s="223"/>
      <c r="O77" s="223"/>
      <c r="P77" s="223"/>
      <c r="Q77" s="223"/>
      <c r="R77" s="223"/>
      <c r="S77" s="223"/>
      <c r="T77" s="223"/>
      <c r="U77" s="223"/>
      <c r="V77" s="223"/>
      <c r="W77" s="223"/>
      <c r="X77" s="223"/>
      <c r="Y77" s="223"/>
      <c r="Z77" s="223"/>
      <c r="AA77" s="223"/>
      <c r="AB77" s="238"/>
      <c r="AC77" s="239"/>
      <c r="AD77" s="240"/>
      <c r="AE77" s="227"/>
      <c r="AF77" s="227"/>
      <c r="AG77" s="227"/>
      <c r="AH77" s="227"/>
      <c r="AI77" s="227"/>
      <c r="AJ77" s="227"/>
      <c r="AK77" s="227"/>
    </row>
    <row r="78" spans="1:37" ht="15.75" customHeight="1" x14ac:dyDescent="0.2">
      <c r="A78" s="227"/>
      <c r="B78" s="227"/>
      <c r="C78" s="227"/>
      <c r="D78" s="227"/>
      <c r="E78" s="235"/>
      <c r="F78" s="227"/>
      <c r="G78" s="227"/>
      <c r="H78" s="227"/>
      <c r="I78" s="236"/>
      <c r="J78" s="227"/>
      <c r="K78" s="227"/>
      <c r="L78" s="227"/>
      <c r="M78" s="223"/>
      <c r="N78" s="223"/>
      <c r="O78" s="223"/>
      <c r="P78" s="223"/>
      <c r="Q78" s="223"/>
      <c r="R78" s="223"/>
      <c r="S78" s="223"/>
      <c r="T78" s="223"/>
      <c r="U78" s="223"/>
      <c r="V78" s="223"/>
      <c r="W78" s="223"/>
      <c r="X78" s="223"/>
      <c r="Y78" s="223"/>
      <c r="Z78" s="223"/>
      <c r="AA78" s="223"/>
      <c r="AB78" s="238"/>
      <c r="AC78" s="239"/>
      <c r="AD78" s="240"/>
      <c r="AE78" s="227"/>
      <c r="AF78" s="227"/>
      <c r="AG78" s="227"/>
      <c r="AH78" s="227"/>
      <c r="AI78" s="227"/>
      <c r="AJ78" s="227"/>
      <c r="AK78" s="227"/>
    </row>
    <row r="79" spans="1:37" ht="15.75" customHeight="1" x14ac:dyDescent="0.2">
      <c r="A79" s="227"/>
      <c r="B79" s="227"/>
      <c r="C79" s="227"/>
      <c r="D79" s="227"/>
      <c r="E79" s="235"/>
      <c r="F79" s="227"/>
      <c r="G79" s="227"/>
      <c r="H79" s="227"/>
      <c r="I79" s="236"/>
      <c r="J79" s="227"/>
      <c r="K79" s="227"/>
      <c r="L79" s="227"/>
      <c r="M79" s="223"/>
      <c r="N79" s="223"/>
      <c r="O79" s="223"/>
      <c r="P79" s="223"/>
      <c r="Q79" s="223"/>
      <c r="R79" s="223"/>
      <c r="S79" s="223"/>
      <c r="T79" s="223"/>
      <c r="U79" s="223"/>
      <c r="V79" s="223"/>
      <c r="W79" s="223"/>
      <c r="X79" s="223"/>
      <c r="Y79" s="223"/>
      <c r="Z79" s="223"/>
      <c r="AA79" s="223"/>
      <c r="AB79" s="238"/>
      <c r="AC79" s="239"/>
      <c r="AD79" s="240"/>
      <c r="AE79" s="227"/>
      <c r="AF79" s="227"/>
      <c r="AG79" s="227"/>
      <c r="AH79" s="227"/>
      <c r="AI79" s="227"/>
      <c r="AJ79" s="227"/>
      <c r="AK79" s="227"/>
    </row>
    <row r="80" spans="1:37" ht="15.75" customHeight="1" x14ac:dyDescent="0.2">
      <c r="A80" s="227"/>
      <c r="B80" s="227"/>
      <c r="C80" s="227"/>
      <c r="D80" s="227"/>
      <c r="E80" s="235"/>
      <c r="F80" s="227"/>
      <c r="G80" s="227"/>
      <c r="H80" s="227"/>
      <c r="I80" s="236"/>
      <c r="J80" s="227"/>
      <c r="K80" s="227"/>
      <c r="L80" s="227"/>
      <c r="M80" s="223"/>
      <c r="N80" s="223"/>
      <c r="O80" s="223"/>
      <c r="P80" s="223"/>
      <c r="Q80" s="223"/>
      <c r="R80" s="223"/>
      <c r="S80" s="223"/>
      <c r="T80" s="223"/>
      <c r="U80" s="223"/>
      <c r="V80" s="223"/>
      <c r="W80" s="223"/>
      <c r="X80" s="223"/>
      <c r="Y80" s="223"/>
      <c r="Z80" s="223"/>
      <c r="AA80" s="223"/>
      <c r="AB80" s="238"/>
      <c r="AC80" s="239"/>
      <c r="AD80" s="240"/>
      <c r="AE80" s="227"/>
      <c r="AF80" s="227"/>
      <c r="AG80" s="227"/>
      <c r="AH80" s="227"/>
      <c r="AI80" s="227"/>
      <c r="AJ80" s="227"/>
      <c r="AK80" s="227"/>
    </row>
    <row r="81" spans="1:37" ht="15.75" customHeight="1" x14ac:dyDescent="0.2">
      <c r="A81" s="227"/>
      <c r="B81" s="227"/>
      <c r="C81" s="227"/>
      <c r="D81" s="227"/>
      <c r="E81" s="235"/>
      <c r="F81" s="227"/>
      <c r="G81" s="227"/>
      <c r="H81" s="227"/>
      <c r="I81" s="236"/>
      <c r="J81" s="227"/>
      <c r="K81" s="227"/>
      <c r="L81" s="227"/>
      <c r="M81" s="223"/>
      <c r="N81" s="223"/>
      <c r="O81" s="223"/>
      <c r="P81" s="223"/>
      <c r="Q81" s="223"/>
      <c r="R81" s="223"/>
      <c r="S81" s="223"/>
      <c r="T81" s="223"/>
      <c r="U81" s="223"/>
      <c r="V81" s="223"/>
      <c r="W81" s="223"/>
      <c r="X81" s="223"/>
      <c r="Y81" s="223"/>
      <c r="Z81" s="223"/>
      <c r="AA81" s="223"/>
      <c r="AB81" s="238"/>
      <c r="AC81" s="239"/>
      <c r="AD81" s="240"/>
      <c r="AE81" s="227"/>
      <c r="AF81" s="227"/>
      <c r="AG81" s="227"/>
      <c r="AH81" s="227"/>
      <c r="AI81" s="227"/>
      <c r="AJ81" s="227"/>
      <c r="AK81" s="227"/>
    </row>
    <row r="82" spans="1:37" ht="15.75" customHeight="1" x14ac:dyDescent="0.2">
      <c r="A82" s="227"/>
      <c r="B82" s="227"/>
      <c r="C82" s="227"/>
      <c r="D82" s="227"/>
      <c r="E82" s="235"/>
      <c r="F82" s="227"/>
      <c r="G82" s="227"/>
      <c r="H82" s="227"/>
      <c r="I82" s="236"/>
      <c r="J82" s="227"/>
      <c r="K82" s="227"/>
      <c r="L82" s="227"/>
      <c r="M82" s="223"/>
      <c r="N82" s="223"/>
      <c r="O82" s="223"/>
      <c r="P82" s="223"/>
      <c r="Q82" s="223"/>
      <c r="R82" s="223"/>
      <c r="S82" s="223"/>
      <c r="T82" s="223"/>
      <c r="U82" s="223"/>
      <c r="V82" s="223"/>
      <c r="W82" s="223"/>
      <c r="X82" s="223"/>
      <c r="Y82" s="223"/>
      <c r="Z82" s="223"/>
      <c r="AA82" s="223"/>
      <c r="AB82" s="238"/>
      <c r="AC82" s="239"/>
      <c r="AD82" s="240"/>
      <c r="AE82" s="227"/>
      <c r="AF82" s="227"/>
      <c r="AG82" s="227"/>
      <c r="AH82" s="227"/>
      <c r="AI82" s="227"/>
      <c r="AJ82" s="227"/>
      <c r="AK82" s="227"/>
    </row>
    <row r="83" spans="1:37" ht="15.75" customHeight="1" x14ac:dyDescent="0.2">
      <c r="A83" s="227"/>
      <c r="B83" s="227"/>
      <c r="C83" s="227"/>
      <c r="D83" s="227"/>
      <c r="E83" s="235"/>
      <c r="F83" s="227"/>
      <c r="G83" s="227"/>
      <c r="H83" s="227"/>
      <c r="I83" s="236"/>
      <c r="J83" s="227"/>
      <c r="K83" s="227"/>
      <c r="L83" s="227"/>
      <c r="M83" s="223"/>
      <c r="N83" s="223"/>
      <c r="O83" s="223"/>
      <c r="P83" s="223"/>
      <c r="Q83" s="223"/>
      <c r="R83" s="223"/>
      <c r="S83" s="223"/>
      <c r="T83" s="223"/>
      <c r="U83" s="223"/>
      <c r="V83" s="223"/>
      <c r="W83" s="223"/>
      <c r="X83" s="223"/>
      <c r="Y83" s="223"/>
      <c r="Z83" s="223"/>
      <c r="AA83" s="223"/>
      <c r="AB83" s="238"/>
      <c r="AC83" s="239"/>
      <c r="AD83" s="240"/>
      <c r="AE83" s="227"/>
      <c r="AF83" s="227"/>
      <c r="AG83" s="227"/>
      <c r="AH83" s="227"/>
      <c r="AI83" s="227"/>
      <c r="AJ83" s="227"/>
      <c r="AK83" s="227"/>
    </row>
    <row r="84" spans="1:37" ht="15.75" customHeight="1" x14ac:dyDescent="0.2">
      <c r="A84" s="227"/>
      <c r="B84" s="227"/>
      <c r="C84" s="227"/>
      <c r="D84" s="227"/>
      <c r="E84" s="235"/>
      <c r="F84" s="227"/>
      <c r="G84" s="227"/>
      <c r="H84" s="227"/>
      <c r="I84" s="236"/>
      <c r="J84" s="227"/>
      <c r="K84" s="227"/>
      <c r="L84" s="227"/>
      <c r="M84" s="223"/>
      <c r="N84" s="223"/>
      <c r="O84" s="223"/>
      <c r="P84" s="223"/>
      <c r="Q84" s="223"/>
      <c r="R84" s="223"/>
      <c r="S84" s="223"/>
      <c r="T84" s="223"/>
      <c r="U84" s="223"/>
      <c r="V84" s="223"/>
      <c r="W84" s="223"/>
      <c r="X84" s="223"/>
      <c r="Y84" s="223"/>
      <c r="Z84" s="223"/>
      <c r="AA84" s="223"/>
      <c r="AB84" s="238"/>
      <c r="AC84" s="239"/>
      <c r="AD84" s="240"/>
      <c r="AE84" s="227"/>
      <c r="AF84" s="227"/>
      <c r="AG84" s="227"/>
      <c r="AH84" s="227"/>
      <c r="AI84" s="227"/>
      <c r="AJ84" s="227"/>
      <c r="AK84" s="227"/>
    </row>
    <row r="85" spans="1:37" ht="15.75" customHeight="1" x14ac:dyDescent="0.2">
      <c r="A85" s="227"/>
      <c r="B85" s="227"/>
      <c r="C85" s="227"/>
      <c r="D85" s="227"/>
      <c r="E85" s="235"/>
      <c r="F85" s="227"/>
      <c r="G85" s="227"/>
      <c r="H85" s="227"/>
      <c r="I85" s="236"/>
      <c r="J85" s="227"/>
      <c r="K85" s="227"/>
      <c r="L85" s="227"/>
      <c r="M85" s="223"/>
      <c r="N85" s="223"/>
      <c r="O85" s="223"/>
      <c r="P85" s="223"/>
      <c r="Q85" s="223"/>
      <c r="R85" s="223"/>
      <c r="S85" s="223"/>
      <c r="T85" s="223"/>
      <c r="U85" s="223"/>
      <c r="V85" s="223"/>
      <c r="W85" s="223"/>
      <c r="X85" s="223"/>
      <c r="Y85" s="223"/>
      <c r="Z85" s="223"/>
      <c r="AA85" s="223"/>
      <c r="AB85" s="238"/>
      <c r="AC85" s="239"/>
      <c r="AD85" s="240"/>
      <c r="AE85" s="227"/>
      <c r="AF85" s="227"/>
      <c r="AG85" s="227"/>
      <c r="AH85" s="227"/>
      <c r="AI85" s="227"/>
      <c r="AJ85" s="227"/>
      <c r="AK85" s="227"/>
    </row>
    <row r="86" spans="1:37" ht="15.75" customHeight="1" x14ac:dyDescent="0.2">
      <c r="A86" s="227"/>
      <c r="B86" s="227"/>
      <c r="C86" s="227"/>
      <c r="D86" s="227"/>
      <c r="E86" s="235"/>
      <c r="F86" s="227"/>
      <c r="G86" s="227"/>
      <c r="H86" s="227"/>
      <c r="I86" s="236"/>
      <c r="J86" s="227"/>
      <c r="K86" s="227"/>
      <c r="L86" s="227"/>
      <c r="M86" s="223"/>
      <c r="N86" s="223"/>
      <c r="O86" s="223"/>
      <c r="P86" s="223"/>
      <c r="Q86" s="223"/>
      <c r="R86" s="223"/>
      <c r="S86" s="223"/>
      <c r="T86" s="223"/>
      <c r="U86" s="223"/>
      <c r="V86" s="223"/>
      <c r="W86" s="223"/>
      <c r="X86" s="223"/>
      <c r="Y86" s="223"/>
      <c r="Z86" s="223"/>
      <c r="AA86" s="223"/>
      <c r="AB86" s="238"/>
      <c r="AC86" s="239"/>
      <c r="AD86" s="240"/>
      <c r="AE86" s="227"/>
      <c r="AF86" s="227"/>
      <c r="AG86" s="227"/>
      <c r="AH86" s="227"/>
      <c r="AI86" s="227"/>
      <c r="AJ86" s="227"/>
      <c r="AK86" s="227"/>
    </row>
    <row r="87" spans="1:37" ht="15.75" customHeight="1" x14ac:dyDescent="0.2">
      <c r="A87" s="227"/>
      <c r="B87" s="227"/>
      <c r="C87" s="227"/>
      <c r="D87" s="227"/>
      <c r="E87" s="235"/>
      <c r="F87" s="227"/>
      <c r="G87" s="227"/>
      <c r="H87" s="227"/>
      <c r="I87" s="236"/>
      <c r="J87" s="227"/>
      <c r="K87" s="227"/>
      <c r="L87" s="227"/>
      <c r="M87" s="223"/>
      <c r="N87" s="223"/>
      <c r="O87" s="223"/>
      <c r="P87" s="223"/>
      <c r="Q87" s="223"/>
      <c r="R87" s="223"/>
      <c r="S87" s="223"/>
      <c r="T87" s="223"/>
      <c r="U87" s="223"/>
      <c r="V87" s="223"/>
      <c r="W87" s="223"/>
      <c r="X87" s="223"/>
      <c r="Y87" s="223"/>
      <c r="Z87" s="223"/>
      <c r="AA87" s="223"/>
      <c r="AB87" s="238"/>
      <c r="AC87" s="239"/>
      <c r="AD87" s="240"/>
      <c r="AE87" s="227"/>
      <c r="AF87" s="227"/>
      <c r="AG87" s="227"/>
      <c r="AH87" s="227"/>
      <c r="AI87" s="227"/>
      <c r="AJ87" s="227"/>
      <c r="AK87" s="227"/>
    </row>
    <row r="88" spans="1:37" ht="15.75" customHeight="1" x14ac:dyDescent="0.2">
      <c r="A88" s="227"/>
      <c r="B88" s="227"/>
      <c r="C88" s="227"/>
      <c r="D88" s="227"/>
      <c r="E88" s="235"/>
      <c r="F88" s="227"/>
      <c r="G88" s="227"/>
      <c r="H88" s="227"/>
      <c r="I88" s="236"/>
      <c r="J88" s="227"/>
      <c r="K88" s="227"/>
      <c r="L88" s="227"/>
      <c r="M88" s="223"/>
      <c r="N88" s="223"/>
      <c r="O88" s="223"/>
      <c r="P88" s="223"/>
      <c r="Q88" s="223"/>
      <c r="R88" s="223"/>
      <c r="S88" s="223"/>
      <c r="T88" s="223"/>
      <c r="U88" s="223"/>
      <c r="V88" s="223"/>
      <c r="W88" s="223"/>
      <c r="X88" s="223"/>
      <c r="Y88" s="223"/>
      <c r="Z88" s="223"/>
      <c r="AA88" s="223"/>
      <c r="AB88" s="238"/>
      <c r="AC88" s="239"/>
      <c r="AD88" s="240"/>
      <c r="AE88" s="227"/>
      <c r="AF88" s="227"/>
      <c r="AG88" s="227"/>
      <c r="AH88" s="227"/>
      <c r="AI88" s="227"/>
      <c r="AJ88" s="227"/>
      <c r="AK88" s="227"/>
    </row>
    <row r="89" spans="1:37" ht="15.75" customHeight="1" x14ac:dyDescent="0.2">
      <c r="A89" s="227"/>
      <c r="B89" s="227"/>
      <c r="C89" s="227"/>
      <c r="D89" s="227"/>
      <c r="E89" s="235"/>
      <c r="F89" s="227"/>
      <c r="G89" s="227"/>
      <c r="H89" s="227"/>
      <c r="I89" s="236"/>
      <c r="J89" s="227"/>
      <c r="K89" s="227"/>
      <c r="L89" s="227"/>
      <c r="M89" s="223"/>
      <c r="N89" s="223"/>
      <c r="O89" s="223"/>
      <c r="P89" s="223"/>
      <c r="Q89" s="223"/>
      <c r="R89" s="223"/>
      <c r="S89" s="223"/>
      <c r="T89" s="223"/>
      <c r="U89" s="223"/>
      <c r="V89" s="223"/>
      <c r="W89" s="223"/>
      <c r="X89" s="223"/>
      <c r="Y89" s="223"/>
      <c r="Z89" s="223"/>
      <c r="AA89" s="223"/>
      <c r="AB89" s="238"/>
      <c r="AC89" s="239"/>
      <c r="AD89" s="240"/>
      <c r="AE89" s="227"/>
      <c r="AF89" s="227"/>
      <c r="AG89" s="227"/>
      <c r="AH89" s="227"/>
      <c r="AI89" s="227"/>
      <c r="AJ89" s="227"/>
      <c r="AK89" s="227"/>
    </row>
    <row r="90" spans="1:37" ht="15.75" customHeight="1" x14ac:dyDescent="0.2">
      <c r="A90" s="227"/>
      <c r="B90" s="227"/>
      <c r="C90" s="227"/>
      <c r="D90" s="227"/>
      <c r="E90" s="235"/>
      <c r="F90" s="227"/>
      <c r="G90" s="227"/>
      <c r="H90" s="227"/>
      <c r="I90" s="236"/>
      <c r="J90" s="227"/>
      <c r="K90" s="227"/>
      <c r="L90" s="227"/>
      <c r="M90" s="223"/>
      <c r="N90" s="223"/>
      <c r="O90" s="223"/>
      <c r="P90" s="223"/>
      <c r="Q90" s="223"/>
      <c r="R90" s="223"/>
      <c r="S90" s="223"/>
      <c r="T90" s="223"/>
      <c r="U90" s="223"/>
      <c r="V90" s="223"/>
      <c r="W90" s="223"/>
      <c r="X90" s="223"/>
      <c r="Y90" s="223"/>
      <c r="Z90" s="223"/>
      <c r="AA90" s="223"/>
      <c r="AB90" s="238"/>
      <c r="AC90" s="239"/>
      <c r="AD90" s="240"/>
      <c r="AE90" s="227"/>
      <c r="AF90" s="227"/>
      <c r="AG90" s="227"/>
      <c r="AH90" s="227"/>
      <c r="AI90" s="227"/>
      <c r="AJ90" s="227"/>
      <c r="AK90" s="227"/>
    </row>
    <row r="91" spans="1:37" ht="15.75" customHeight="1" x14ac:dyDescent="0.2">
      <c r="A91" s="227"/>
      <c r="B91" s="227"/>
      <c r="C91" s="227"/>
      <c r="D91" s="227"/>
      <c r="E91" s="235"/>
      <c r="F91" s="227"/>
      <c r="G91" s="227"/>
      <c r="H91" s="227"/>
      <c r="I91" s="236"/>
      <c r="J91" s="227"/>
      <c r="K91" s="227"/>
      <c r="L91" s="227"/>
      <c r="M91" s="223"/>
      <c r="N91" s="223"/>
      <c r="O91" s="223"/>
      <c r="P91" s="223"/>
      <c r="Q91" s="223"/>
      <c r="R91" s="223"/>
      <c r="S91" s="223"/>
      <c r="T91" s="223"/>
      <c r="U91" s="223"/>
      <c r="V91" s="223"/>
      <c r="W91" s="223"/>
      <c r="X91" s="223"/>
      <c r="Y91" s="223"/>
      <c r="Z91" s="223"/>
      <c r="AA91" s="223"/>
      <c r="AB91" s="238"/>
      <c r="AC91" s="239"/>
      <c r="AD91" s="240"/>
      <c r="AE91" s="227"/>
      <c r="AF91" s="227"/>
      <c r="AG91" s="227"/>
      <c r="AH91" s="227"/>
      <c r="AI91" s="227"/>
      <c r="AJ91" s="227"/>
      <c r="AK91" s="227"/>
    </row>
    <row r="92" spans="1:37" ht="15.75" customHeight="1" x14ac:dyDescent="0.2">
      <c r="A92" s="227"/>
      <c r="B92" s="227"/>
      <c r="C92" s="227"/>
      <c r="D92" s="227"/>
      <c r="E92" s="235"/>
      <c r="F92" s="227"/>
      <c r="G92" s="227"/>
      <c r="H92" s="227"/>
      <c r="I92" s="236"/>
      <c r="J92" s="227"/>
      <c r="K92" s="227"/>
      <c r="L92" s="227"/>
      <c r="M92" s="223"/>
      <c r="N92" s="223"/>
      <c r="O92" s="223"/>
      <c r="P92" s="223"/>
      <c r="Q92" s="223"/>
      <c r="R92" s="223"/>
      <c r="S92" s="223"/>
      <c r="T92" s="223"/>
      <c r="U92" s="223"/>
      <c r="V92" s="223"/>
      <c r="W92" s="223"/>
      <c r="X92" s="223"/>
      <c r="Y92" s="223"/>
      <c r="Z92" s="223"/>
      <c r="AA92" s="223"/>
      <c r="AB92" s="238"/>
      <c r="AC92" s="239"/>
      <c r="AD92" s="240"/>
      <c r="AE92" s="227"/>
      <c r="AF92" s="227"/>
      <c r="AG92" s="227"/>
      <c r="AH92" s="227"/>
      <c r="AI92" s="227"/>
      <c r="AJ92" s="227"/>
      <c r="AK92" s="227"/>
    </row>
    <row r="93" spans="1:37" ht="15.75" customHeight="1" x14ac:dyDescent="0.2">
      <c r="A93" s="227"/>
      <c r="B93" s="227"/>
      <c r="C93" s="227"/>
      <c r="D93" s="227"/>
      <c r="E93" s="235"/>
      <c r="F93" s="227"/>
      <c r="G93" s="227"/>
      <c r="H93" s="227"/>
      <c r="I93" s="236"/>
      <c r="J93" s="227"/>
      <c r="K93" s="227"/>
      <c r="L93" s="227"/>
      <c r="M93" s="223"/>
      <c r="N93" s="223"/>
      <c r="O93" s="223"/>
      <c r="P93" s="223"/>
      <c r="Q93" s="223"/>
      <c r="R93" s="223"/>
      <c r="S93" s="223"/>
      <c r="T93" s="223"/>
      <c r="U93" s="223"/>
      <c r="V93" s="223"/>
      <c r="W93" s="223"/>
      <c r="X93" s="223"/>
      <c r="Y93" s="223"/>
      <c r="Z93" s="223"/>
      <c r="AA93" s="223"/>
      <c r="AB93" s="238"/>
      <c r="AC93" s="239"/>
      <c r="AD93" s="240"/>
      <c r="AE93" s="227"/>
      <c r="AF93" s="227"/>
      <c r="AG93" s="227"/>
      <c r="AH93" s="227"/>
      <c r="AI93" s="227"/>
      <c r="AJ93" s="227"/>
      <c r="AK93" s="227"/>
    </row>
    <row r="94" spans="1:37" ht="15.75" customHeight="1" x14ac:dyDescent="0.2">
      <c r="A94" s="227"/>
      <c r="B94" s="227"/>
      <c r="C94" s="227"/>
      <c r="D94" s="227"/>
      <c r="E94" s="235"/>
      <c r="F94" s="227"/>
      <c r="G94" s="227"/>
      <c r="H94" s="227"/>
      <c r="I94" s="236"/>
      <c r="J94" s="227"/>
      <c r="K94" s="227"/>
      <c r="L94" s="227"/>
      <c r="M94" s="223"/>
      <c r="N94" s="223"/>
      <c r="O94" s="223"/>
      <c r="P94" s="223"/>
      <c r="Q94" s="223"/>
      <c r="R94" s="223"/>
      <c r="S94" s="223"/>
      <c r="T94" s="223"/>
      <c r="U94" s="223"/>
      <c r="V94" s="223"/>
      <c r="W94" s="223"/>
      <c r="X94" s="223"/>
      <c r="Y94" s="223"/>
      <c r="Z94" s="223"/>
      <c r="AA94" s="223"/>
      <c r="AB94" s="238"/>
      <c r="AC94" s="239"/>
      <c r="AD94" s="240"/>
      <c r="AE94" s="227"/>
      <c r="AF94" s="227"/>
      <c r="AG94" s="227"/>
      <c r="AH94" s="227"/>
      <c r="AI94" s="227"/>
      <c r="AJ94" s="227"/>
      <c r="AK94" s="227"/>
    </row>
    <row r="95" spans="1:37" ht="15.75" customHeight="1" x14ac:dyDescent="0.2">
      <c r="A95" s="227"/>
      <c r="B95" s="227"/>
      <c r="C95" s="227"/>
      <c r="D95" s="227"/>
      <c r="E95" s="235"/>
      <c r="F95" s="227"/>
      <c r="G95" s="227"/>
      <c r="H95" s="227"/>
      <c r="I95" s="236"/>
      <c r="J95" s="227"/>
      <c r="K95" s="227"/>
      <c r="L95" s="227"/>
      <c r="M95" s="223"/>
      <c r="N95" s="223"/>
      <c r="O95" s="223"/>
      <c r="P95" s="223"/>
      <c r="Q95" s="223"/>
      <c r="R95" s="223"/>
      <c r="S95" s="223"/>
      <c r="T95" s="223"/>
      <c r="U95" s="223"/>
      <c r="V95" s="223"/>
      <c r="W95" s="223"/>
      <c r="X95" s="223"/>
      <c r="Y95" s="223"/>
      <c r="Z95" s="223"/>
      <c r="AA95" s="223"/>
      <c r="AB95" s="238"/>
      <c r="AC95" s="239"/>
      <c r="AD95" s="240"/>
      <c r="AE95" s="227"/>
      <c r="AF95" s="227"/>
      <c r="AG95" s="227"/>
      <c r="AH95" s="227"/>
      <c r="AI95" s="227"/>
      <c r="AJ95" s="227"/>
      <c r="AK95" s="227"/>
    </row>
    <row r="96" spans="1:37" ht="15.75" customHeight="1" x14ac:dyDescent="0.2">
      <c r="A96" s="227"/>
      <c r="B96" s="227"/>
      <c r="C96" s="227"/>
      <c r="D96" s="227"/>
      <c r="E96" s="235"/>
      <c r="F96" s="227"/>
      <c r="G96" s="227"/>
      <c r="H96" s="227"/>
      <c r="I96" s="236"/>
      <c r="J96" s="227"/>
      <c r="K96" s="227"/>
      <c r="L96" s="227"/>
      <c r="M96" s="223"/>
      <c r="N96" s="223"/>
      <c r="O96" s="223"/>
      <c r="P96" s="223"/>
      <c r="Q96" s="223"/>
      <c r="R96" s="223"/>
      <c r="S96" s="223"/>
      <c r="T96" s="223"/>
      <c r="U96" s="223"/>
      <c r="V96" s="223"/>
      <c r="W96" s="223"/>
      <c r="X96" s="223"/>
      <c r="Y96" s="223"/>
      <c r="Z96" s="223"/>
      <c r="AA96" s="223"/>
      <c r="AB96" s="238"/>
      <c r="AC96" s="239"/>
      <c r="AD96" s="240"/>
      <c r="AE96" s="227"/>
      <c r="AF96" s="227"/>
      <c r="AG96" s="227"/>
      <c r="AH96" s="227"/>
      <c r="AI96" s="227"/>
      <c r="AJ96" s="227"/>
      <c r="AK96" s="227"/>
    </row>
    <row r="97" spans="1:37" ht="15.75" customHeight="1" x14ac:dyDescent="0.2">
      <c r="A97" s="227"/>
      <c r="B97" s="227"/>
      <c r="C97" s="227"/>
      <c r="D97" s="227"/>
      <c r="E97" s="235"/>
      <c r="F97" s="227"/>
      <c r="G97" s="227"/>
      <c r="H97" s="227"/>
      <c r="I97" s="236"/>
      <c r="J97" s="227"/>
      <c r="K97" s="227"/>
      <c r="L97" s="227"/>
      <c r="M97" s="223"/>
      <c r="N97" s="223"/>
      <c r="O97" s="223"/>
      <c r="P97" s="223"/>
      <c r="Q97" s="223"/>
      <c r="R97" s="223"/>
      <c r="S97" s="223"/>
      <c r="T97" s="223"/>
      <c r="U97" s="223"/>
      <c r="V97" s="223"/>
      <c r="W97" s="223"/>
      <c r="X97" s="223"/>
      <c r="Y97" s="223"/>
      <c r="Z97" s="223"/>
      <c r="AA97" s="223"/>
      <c r="AB97" s="238"/>
      <c r="AC97" s="239"/>
      <c r="AD97" s="240"/>
      <c r="AE97" s="227"/>
      <c r="AF97" s="227"/>
      <c r="AG97" s="227"/>
      <c r="AH97" s="227"/>
      <c r="AI97" s="227"/>
      <c r="AJ97" s="227"/>
      <c r="AK97" s="227"/>
    </row>
    <row r="98" spans="1:37" ht="15.75" customHeight="1" x14ac:dyDescent="0.2">
      <c r="A98" s="227"/>
      <c r="B98" s="227"/>
      <c r="C98" s="227"/>
      <c r="D98" s="227"/>
      <c r="E98" s="235"/>
      <c r="F98" s="227"/>
      <c r="G98" s="227"/>
      <c r="H98" s="227"/>
      <c r="I98" s="236"/>
      <c r="J98" s="227"/>
      <c r="K98" s="227"/>
      <c r="L98" s="227"/>
      <c r="M98" s="223"/>
      <c r="N98" s="223"/>
      <c r="O98" s="223"/>
      <c r="P98" s="223"/>
      <c r="Q98" s="223"/>
      <c r="R98" s="223"/>
      <c r="S98" s="223"/>
      <c r="T98" s="223"/>
      <c r="U98" s="223"/>
      <c r="V98" s="223"/>
      <c r="W98" s="223"/>
      <c r="X98" s="223"/>
      <c r="Y98" s="223"/>
      <c r="Z98" s="223"/>
      <c r="AA98" s="223"/>
      <c r="AB98" s="238"/>
      <c r="AC98" s="239"/>
      <c r="AD98" s="240"/>
      <c r="AE98" s="227"/>
      <c r="AF98" s="227"/>
      <c r="AG98" s="227"/>
      <c r="AH98" s="227"/>
      <c r="AI98" s="227"/>
      <c r="AJ98" s="227"/>
      <c r="AK98" s="227"/>
    </row>
    <row r="99" spans="1:37" ht="15.75" customHeight="1" x14ac:dyDescent="0.2">
      <c r="A99" s="227"/>
      <c r="B99" s="227"/>
      <c r="C99" s="227"/>
      <c r="D99" s="227"/>
      <c r="E99" s="235"/>
      <c r="F99" s="227"/>
      <c r="G99" s="227"/>
      <c r="H99" s="227"/>
      <c r="I99" s="236"/>
      <c r="J99" s="227"/>
      <c r="K99" s="227"/>
      <c r="L99" s="227"/>
      <c r="M99" s="223"/>
      <c r="N99" s="223"/>
      <c r="O99" s="223"/>
      <c r="P99" s="223"/>
      <c r="Q99" s="223"/>
      <c r="R99" s="223"/>
      <c r="S99" s="223"/>
      <c r="T99" s="223"/>
      <c r="U99" s="223"/>
      <c r="V99" s="223"/>
      <c r="W99" s="223"/>
      <c r="X99" s="223"/>
      <c r="Y99" s="223"/>
      <c r="Z99" s="223"/>
      <c r="AA99" s="223"/>
      <c r="AB99" s="238"/>
      <c r="AC99" s="239"/>
      <c r="AD99" s="240"/>
      <c r="AE99" s="227"/>
      <c r="AF99" s="227"/>
      <c r="AG99" s="227"/>
      <c r="AH99" s="227"/>
      <c r="AI99" s="227"/>
      <c r="AJ99" s="227"/>
      <c r="AK99" s="227"/>
    </row>
    <row r="100" spans="1:37" ht="15.75" customHeight="1" x14ac:dyDescent="0.2">
      <c r="A100" s="227"/>
      <c r="B100" s="227"/>
      <c r="C100" s="227"/>
      <c r="D100" s="227"/>
      <c r="E100" s="235"/>
      <c r="F100" s="227"/>
      <c r="G100" s="227"/>
      <c r="H100" s="227"/>
      <c r="I100" s="236"/>
      <c r="J100" s="227"/>
      <c r="K100" s="227"/>
      <c r="L100" s="227"/>
      <c r="M100" s="223"/>
      <c r="N100" s="223"/>
      <c r="O100" s="223"/>
      <c r="P100" s="223"/>
      <c r="Q100" s="223"/>
      <c r="R100" s="223"/>
      <c r="S100" s="223"/>
      <c r="T100" s="223"/>
      <c r="U100" s="223"/>
      <c r="V100" s="223"/>
      <c r="W100" s="223"/>
      <c r="X100" s="223"/>
      <c r="Y100" s="223"/>
      <c r="Z100" s="223"/>
      <c r="AA100" s="223"/>
      <c r="AB100" s="238"/>
      <c r="AC100" s="239"/>
      <c r="AD100" s="240"/>
      <c r="AE100" s="227"/>
      <c r="AF100" s="227"/>
      <c r="AG100" s="227"/>
      <c r="AH100" s="227"/>
      <c r="AI100" s="227"/>
      <c r="AJ100" s="227"/>
      <c r="AK100" s="227"/>
    </row>
    <row r="101" spans="1:37" ht="15.75" customHeight="1" x14ac:dyDescent="0.2">
      <c r="A101" s="227"/>
      <c r="B101" s="227"/>
      <c r="C101" s="227"/>
      <c r="D101" s="227"/>
      <c r="E101" s="235"/>
      <c r="F101" s="227"/>
      <c r="G101" s="227"/>
      <c r="H101" s="227"/>
      <c r="I101" s="236"/>
      <c r="J101" s="227"/>
      <c r="K101" s="227"/>
      <c r="L101" s="227"/>
      <c r="M101" s="223"/>
      <c r="N101" s="223"/>
      <c r="O101" s="223"/>
      <c r="P101" s="223"/>
      <c r="Q101" s="223"/>
      <c r="R101" s="223"/>
      <c r="S101" s="223"/>
      <c r="T101" s="223"/>
      <c r="U101" s="223"/>
      <c r="V101" s="223"/>
      <c r="W101" s="223"/>
      <c r="X101" s="223"/>
      <c r="Y101" s="223"/>
      <c r="Z101" s="223"/>
      <c r="AA101" s="223"/>
      <c r="AB101" s="238"/>
      <c r="AC101" s="239"/>
      <c r="AD101" s="240"/>
      <c r="AE101" s="227"/>
      <c r="AF101" s="227"/>
      <c r="AG101" s="227"/>
      <c r="AH101" s="227"/>
      <c r="AI101" s="227"/>
      <c r="AJ101" s="227"/>
      <c r="AK101" s="227"/>
    </row>
    <row r="102" spans="1:37" ht="15.75" customHeight="1" x14ac:dyDescent="0.2">
      <c r="A102" s="227"/>
      <c r="B102" s="227"/>
      <c r="C102" s="227"/>
      <c r="D102" s="227"/>
      <c r="E102" s="235"/>
      <c r="F102" s="227"/>
      <c r="G102" s="227"/>
      <c r="H102" s="227"/>
      <c r="I102" s="236"/>
      <c r="J102" s="227"/>
      <c r="K102" s="227"/>
      <c r="L102" s="227"/>
      <c r="M102" s="223"/>
      <c r="N102" s="223"/>
      <c r="O102" s="223"/>
      <c r="P102" s="223"/>
      <c r="Q102" s="223"/>
      <c r="R102" s="223"/>
      <c r="S102" s="223"/>
      <c r="T102" s="223"/>
      <c r="U102" s="223"/>
      <c r="V102" s="223"/>
      <c r="W102" s="223"/>
      <c r="X102" s="223"/>
      <c r="Y102" s="223"/>
      <c r="Z102" s="223"/>
      <c r="AA102" s="223"/>
      <c r="AB102" s="238"/>
      <c r="AC102" s="239"/>
      <c r="AD102" s="240"/>
      <c r="AE102" s="227"/>
      <c r="AF102" s="227"/>
      <c r="AG102" s="227"/>
      <c r="AH102" s="227"/>
      <c r="AI102" s="227"/>
      <c r="AJ102" s="227"/>
      <c r="AK102" s="227"/>
    </row>
    <row r="103" spans="1:37" ht="15.75" customHeight="1" x14ac:dyDescent="0.2">
      <c r="A103" s="227"/>
      <c r="B103" s="227"/>
      <c r="C103" s="227"/>
      <c r="D103" s="227"/>
      <c r="E103" s="235"/>
      <c r="F103" s="227"/>
      <c r="G103" s="227"/>
      <c r="H103" s="227"/>
      <c r="I103" s="236"/>
      <c r="J103" s="227"/>
      <c r="K103" s="227"/>
      <c r="L103" s="227"/>
      <c r="M103" s="223"/>
      <c r="N103" s="223"/>
      <c r="O103" s="223"/>
      <c r="P103" s="223"/>
      <c r="Q103" s="223"/>
      <c r="R103" s="223"/>
      <c r="S103" s="223"/>
      <c r="T103" s="223"/>
      <c r="U103" s="223"/>
      <c r="V103" s="223"/>
      <c r="W103" s="223"/>
      <c r="X103" s="223"/>
      <c r="Y103" s="223"/>
      <c r="Z103" s="223"/>
      <c r="AA103" s="223"/>
      <c r="AB103" s="238"/>
      <c r="AC103" s="239"/>
      <c r="AD103" s="240"/>
      <c r="AE103" s="227"/>
      <c r="AF103" s="227"/>
      <c r="AG103" s="227"/>
      <c r="AH103" s="227"/>
      <c r="AI103" s="227"/>
      <c r="AJ103" s="227"/>
      <c r="AK103" s="227"/>
    </row>
    <row r="104" spans="1:37" ht="15.75" customHeight="1" x14ac:dyDescent="0.2">
      <c r="A104" s="227"/>
      <c r="B104" s="227"/>
      <c r="C104" s="227"/>
      <c r="D104" s="227"/>
      <c r="E104" s="235"/>
      <c r="F104" s="227"/>
      <c r="G104" s="227"/>
      <c r="H104" s="227"/>
      <c r="I104" s="236"/>
      <c r="J104" s="227"/>
      <c r="K104" s="227"/>
      <c r="L104" s="227"/>
      <c r="M104" s="223"/>
      <c r="N104" s="223"/>
      <c r="O104" s="223"/>
      <c r="P104" s="223"/>
      <c r="Q104" s="223"/>
      <c r="R104" s="223"/>
      <c r="S104" s="223"/>
      <c r="T104" s="223"/>
      <c r="U104" s="223"/>
      <c r="V104" s="223"/>
      <c r="W104" s="223"/>
      <c r="X104" s="223"/>
      <c r="Y104" s="223"/>
      <c r="Z104" s="223"/>
      <c r="AA104" s="223"/>
      <c r="AB104" s="238"/>
      <c r="AC104" s="239"/>
      <c r="AD104" s="240"/>
      <c r="AE104" s="227"/>
      <c r="AF104" s="227"/>
      <c r="AG104" s="227"/>
      <c r="AH104" s="227"/>
      <c r="AI104" s="227"/>
      <c r="AJ104" s="227"/>
      <c r="AK104" s="227"/>
    </row>
    <row r="105" spans="1:37" ht="15.75" customHeight="1" x14ac:dyDescent="0.2">
      <c r="A105" s="227"/>
      <c r="B105" s="227"/>
      <c r="C105" s="227"/>
      <c r="D105" s="227"/>
      <c r="E105" s="235"/>
      <c r="F105" s="227"/>
      <c r="G105" s="227"/>
      <c r="H105" s="227"/>
      <c r="I105" s="236"/>
      <c r="J105" s="227"/>
      <c r="K105" s="227"/>
      <c r="L105" s="227"/>
      <c r="M105" s="223"/>
      <c r="N105" s="223"/>
      <c r="O105" s="223"/>
      <c r="P105" s="223"/>
      <c r="Q105" s="223"/>
      <c r="R105" s="223"/>
      <c r="S105" s="223"/>
      <c r="T105" s="223"/>
      <c r="U105" s="223"/>
      <c r="V105" s="223"/>
      <c r="W105" s="223"/>
      <c r="X105" s="223"/>
      <c r="Y105" s="223"/>
      <c r="Z105" s="223"/>
      <c r="AA105" s="223"/>
      <c r="AB105" s="238"/>
      <c r="AC105" s="239"/>
      <c r="AD105" s="240"/>
      <c r="AE105" s="227"/>
      <c r="AF105" s="227"/>
      <c r="AG105" s="227"/>
      <c r="AH105" s="227"/>
      <c r="AI105" s="227"/>
      <c r="AJ105" s="227"/>
      <c r="AK105" s="227"/>
    </row>
    <row r="106" spans="1:37" ht="15.75" customHeight="1" x14ac:dyDescent="0.2">
      <c r="A106" s="227"/>
      <c r="B106" s="227"/>
      <c r="C106" s="227"/>
      <c r="D106" s="227"/>
      <c r="E106" s="235"/>
      <c r="F106" s="227"/>
      <c r="G106" s="227"/>
      <c r="H106" s="227"/>
      <c r="I106" s="236"/>
      <c r="J106" s="227"/>
      <c r="K106" s="227"/>
      <c r="L106" s="227"/>
      <c r="M106" s="223"/>
      <c r="N106" s="223"/>
      <c r="O106" s="223"/>
      <c r="P106" s="223"/>
      <c r="Q106" s="223"/>
      <c r="R106" s="223"/>
      <c r="S106" s="223"/>
      <c r="T106" s="223"/>
      <c r="U106" s="223"/>
      <c r="V106" s="223"/>
      <c r="W106" s="223"/>
      <c r="X106" s="223"/>
      <c r="Y106" s="223"/>
      <c r="Z106" s="223"/>
      <c r="AA106" s="223"/>
      <c r="AB106" s="238"/>
      <c r="AC106" s="239"/>
      <c r="AD106" s="240"/>
      <c r="AE106" s="227"/>
      <c r="AF106" s="227"/>
      <c r="AG106" s="227"/>
      <c r="AH106" s="227"/>
      <c r="AI106" s="227"/>
      <c r="AJ106" s="227"/>
      <c r="AK106" s="227"/>
    </row>
    <row r="107" spans="1:37" ht="15.75" customHeight="1" x14ac:dyDescent="0.2">
      <c r="A107" s="227"/>
      <c r="B107" s="227"/>
      <c r="C107" s="227"/>
      <c r="D107" s="227"/>
      <c r="E107" s="235"/>
      <c r="F107" s="227"/>
      <c r="G107" s="227"/>
      <c r="H107" s="227"/>
      <c r="I107" s="236"/>
      <c r="J107" s="227"/>
      <c r="K107" s="227"/>
      <c r="L107" s="227"/>
      <c r="M107" s="223"/>
      <c r="N107" s="223"/>
      <c r="O107" s="223"/>
      <c r="P107" s="223"/>
      <c r="Q107" s="223"/>
      <c r="R107" s="223"/>
      <c r="S107" s="223"/>
      <c r="T107" s="223"/>
      <c r="U107" s="223"/>
      <c r="V107" s="223"/>
      <c r="W107" s="223"/>
      <c r="X107" s="223"/>
      <c r="Y107" s="223"/>
      <c r="Z107" s="223"/>
      <c r="AA107" s="223"/>
      <c r="AB107" s="238"/>
      <c r="AC107" s="239"/>
      <c r="AD107" s="240"/>
      <c r="AE107" s="227"/>
      <c r="AF107" s="227"/>
      <c r="AG107" s="227"/>
      <c r="AH107" s="227"/>
      <c r="AI107" s="227"/>
      <c r="AJ107" s="227"/>
      <c r="AK107" s="227"/>
    </row>
    <row r="108" spans="1:37" ht="15.75" customHeight="1" x14ac:dyDescent="0.2">
      <c r="A108" s="227"/>
      <c r="B108" s="227"/>
      <c r="C108" s="227"/>
      <c r="D108" s="227"/>
      <c r="E108" s="235"/>
      <c r="F108" s="227"/>
      <c r="G108" s="227"/>
      <c r="H108" s="227"/>
      <c r="I108" s="236"/>
      <c r="J108" s="227"/>
      <c r="K108" s="227"/>
      <c r="L108" s="227"/>
      <c r="M108" s="223"/>
      <c r="N108" s="223"/>
      <c r="O108" s="223"/>
      <c r="P108" s="223"/>
      <c r="Q108" s="223"/>
      <c r="R108" s="223"/>
      <c r="S108" s="223"/>
      <c r="T108" s="223"/>
      <c r="U108" s="223"/>
      <c r="V108" s="223"/>
      <c r="W108" s="223"/>
      <c r="X108" s="223"/>
      <c r="Y108" s="223"/>
      <c r="Z108" s="223"/>
      <c r="AA108" s="223"/>
      <c r="AB108" s="238"/>
      <c r="AC108" s="239"/>
      <c r="AD108" s="240"/>
      <c r="AE108" s="227"/>
      <c r="AF108" s="227"/>
      <c r="AG108" s="227"/>
      <c r="AH108" s="227"/>
      <c r="AI108" s="227"/>
      <c r="AJ108" s="227"/>
      <c r="AK108" s="227"/>
    </row>
    <row r="109" spans="1:37" ht="15.75" customHeight="1" x14ac:dyDescent="0.2">
      <c r="A109" s="227"/>
      <c r="B109" s="227"/>
      <c r="C109" s="227"/>
      <c r="D109" s="227"/>
      <c r="E109" s="235"/>
      <c r="F109" s="227"/>
      <c r="G109" s="227"/>
      <c r="H109" s="227"/>
      <c r="I109" s="236"/>
      <c r="J109" s="227"/>
      <c r="K109" s="227"/>
      <c r="L109" s="227"/>
      <c r="M109" s="223"/>
      <c r="N109" s="223"/>
      <c r="O109" s="223"/>
      <c r="P109" s="223"/>
      <c r="Q109" s="223"/>
      <c r="R109" s="223"/>
      <c r="S109" s="223"/>
      <c r="T109" s="223"/>
      <c r="U109" s="223"/>
      <c r="V109" s="223"/>
      <c r="W109" s="223"/>
      <c r="X109" s="223"/>
      <c r="Y109" s="223"/>
      <c r="Z109" s="223"/>
      <c r="AA109" s="223"/>
      <c r="AB109" s="238"/>
      <c r="AC109" s="239"/>
      <c r="AD109" s="240"/>
      <c r="AE109" s="227"/>
      <c r="AF109" s="227"/>
      <c r="AG109" s="227"/>
      <c r="AH109" s="227"/>
      <c r="AI109" s="227"/>
      <c r="AJ109" s="227"/>
      <c r="AK109" s="227"/>
    </row>
    <row r="110" spans="1:37" ht="15.75" customHeight="1" x14ac:dyDescent="0.2">
      <c r="A110" s="227"/>
      <c r="B110" s="227"/>
      <c r="C110" s="227"/>
      <c r="D110" s="227"/>
      <c r="E110" s="235"/>
      <c r="F110" s="227"/>
      <c r="G110" s="227"/>
      <c r="H110" s="227"/>
      <c r="I110" s="236"/>
      <c r="J110" s="227"/>
      <c r="K110" s="227"/>
      <c r="L110" s="227"/>
      <c r="M110" s="223"/>
      <c r="N110" s="223"/>
      <c r="O110" s="223"/>
      <c r="P110" s="223"/>
      <c r="Q110" s="223"/>
      <c r="R110" s="223"/>
      <c r="S110" s="223"/>
      <c r="T110" s="223"/>
      <c r="U110" s="223"/>
      <c r="V110" s="223"/>
      <c r="W110" s="223"/>
      <c r="X110" s="223"/>
      <c r="Y110" s="223"/>
      <c r="Z110" s="223"/>
      <c r="AA110" s="223"/>
      <c r="AB110" s="238"/>
      <c r="AC110" s="239"/>
      <c r="AD110" s="240"/>
      <c r="AE110" s="227"/>
      <c r="AF110" s="227"/>
      <c r="AG110" s="227"/>
      <c r="AH110" s="227"/>
      <c r="AI110" s="227"/>
      <c r="AJ110" s="227"/>
      <c r="AK110" s="227"/>
    </row>
    <row r="111" spans="1:37" ht="15.75" customHeight="1" x14ac:dyDescent="0.2">
      <c r="A111" s="227"/>
      <c r="B111" s="227"/>
      <c r="C111" s="227"/>
      <c r="D111" s="227"/>
      <c r="E111" s="235"/>
      <c r="F111" s="227"/>
      <c r="G111" s="227"/>
      <c r="H111" s="227"/>
      <c r="I111" s="236"/>
      <c r="J111" s="227"/>
      <c r="K111" s="227"/>
      <c r="L111" s="227"/>
      <c r="M111" s="223"/>
      <c r="N111" s="223"/>
      <c r="O111" s="223"/>
      <c r="P111" s="223"/>
      <c r="Q111" s="223"/>
      <c r="R111" s="223"/>
      <c r="S111" s="223"/>
      <c r="T111" s="223"/>
      <c r="U111" s="223"/>
      <c r="V111" s="223"/>
      <c r="W111" s="223"/>
      <c r="X111" s="223"/>
      <c r="Y111" s="223"/>
      <c r="Z111" s="223"/>
      <c r="AA111" s="223"/>
      <c r="AB111" s="238"/>
      <c r="AC111" s="239"/>
      <c r="AD111" s="240"/>
      <c r="AE111" s="227"/>
      <c r="AF111" s="227"/>
      <c r="AG111" s="227"/>
      <c r="AH111" s="227"/>
      <c r="AI111" s="227"/>
      <c r="AJ111" s="227"/>
      <c r="AK111" s="227"/>
    </row>
    <row r="112" spans="1:37" ht="15.75" customHeight="1" x14ac:dyDescent="0.2">
      <c r="A112" s="227"/>
      <c r="B112" s="227"/>
      <c r="C112" s="227"/>
      <c r="D112" s="227"/>
      <c r="E112" s="235"/>
      <c r="F112" s="227"/>
      <c r="G112" s="227"/>
      <c r="H112" s="227"/>
      <c r="I112" s="236"/>
      <c r="J112" s="227"/>
      <c r="K112" s="227"/>
      <c r="L112" s="227"/>
      <c r="M112" s="223"/>
      <c r="N112" s="223"/>
      <c r="O112" s="223"/>
      <c r="P112" s="223"/>
      <c r="Q112" s="223"/>
      <c r="R112" s="223"/>
      <c r="S112" s="223"/>
      <c r="T112" s="223"/>
      <c r="U112" s="223"/>
      <c r="V112" s="223"/>
      <c r="W112" s="223"/>
      <c r="X112" s="223"/>
      <c r="Y112" s="223"/>
      <c r="Z112" s="223"/>
      <c r="AA112" s="223"/>
      <c r="AB112" s="238"/>
      <c r="AC112" s="239"/>
      <c r="AD112" s="240"/>
      <c r="AE112" s="227"/>
      <c r="AF112" s="227"/>
      <c r="AG112" s="227"/>
      <c r="AH112" s="227"/>
      <c r="AI112" s="227"/>
      <c r="AJ112" s="227"/>
      <c r="AK112" s="227"/>
    </row>
    <row r="113" spans="1:37" ht="15.75" customHeight="1" x14ac:dyDescent="0.2">
      <c r="A113" s="227"/>
      <c r="B113" s="227"/>
      <c r="C113" s="227"/>
      <c r="D113" s="227"/>
      <c r="E113" s="235"/>
      <c r="F113" s="227"/>
      <c r="G113" s="227"/>
      <c r="H113" s="227"/>
      <c r="I113" s="236"/>
      <c r="J113" s="227"/>
      <c r="K113" s="227"/>
      <c r="L113" s="227"/>
      <c r="M113" s="223"/>
      <c r="N113" s="223"/>
      <c r="O113" s="223"/>
      <c r="P113" s="223"/>
      <c r="Q113" s="223"/>
      <c r="R113" s="223"/>
      <c r="S113" s="223"/>
      <c r="T113" s="223"/>
      <c r="U113" s="223"/>
      <c r="V113" s="223"/>
      <c r="W113" s="223"/>
      <c r="X113" s="223"/>
      <c r="Y113" s="223"/>
      <c r="Z113" s="223"/>
      <c r="AA113" s="223"/>
      <c r="AB113" s="238"/>
      <c r="AC113" s="239"/>
      <c r="AD113" s="240"/>
      <c r="AE113" s="227"/>
      <c r="AF113" s="227"/>
      <c r="AG113" s="227"/>
      <c r="AH113" s="227"/>
      <c r="AI113" s="227"/>
      <c r="AJ113" s="227"/>
      <c r="AK113" s="227"/>
    </row>
    <row r="114" spans="1:37" ht="15.75" customHeight="1" x14ac:dyDescent="0.2">
      <c r="A114" s="227"/>
      <c r="B114" s="227"/>
      <c r="C114" s="227"/>
      <c r="D114" s="227"/>
      <c r="E114" s="235"/>
      <c r="F114" s="227"/>
      <c r="G114" s="227"/>
      <c r="H114" s="227"/>
      <c r="I114" s="236"/>
      <c r="J114" s="227"/>
      <c r="K114" s="227"/>
      <c r="L114" s="227"/>
      <c r="M114" s="223"/>
      <c r="N114" s="223"/>
      <c r="O114" s="223"/>
      <c r="P114" s="223"/>
      <c r="Q114" s="223"/>
      <c r="R114" s="223"/>
      <c r="S114" s="223"/>
      <c r="T114" s="223"/>
      <c r="U114" s="223"/>
      <c r="V114" s="223"/>
      <c r="W114" s="223"/>
      <c r="X114" s="223"/>
      <c r="Y114" s="223"/>
      <c r="Z114" s="223"/>
      <c r="AA114" s="223"/>
      <c r="AB114" s="238"/>
      <c r="AC114" s="239"/>
      <c r="AD114" s="240"/>
      <c r="AE114" s="227"/>
      <c r="AF114" s="227"/>
      <c r="AG114" s="227"/>
      <c r="AH114" s="227"/>
      <c r="AI114" s="227"/>
      <c r="AJ114" s="227"/>
      <c r="AK114" s="227"/>
    </row>
    <row r="115" spans="1:37" ht="15.75" customHeight="1" x14ac:dyDescent="0.2">
      <c r="A115" s="227"/>
      <c r="B115" s="227"/>
      <c r="C115" s="227"/>
      <c r="D115" s="227"/>
      <c r="E115" s="235"/>
      <c r="F115" s="227"/>
      <c r="G115" s="227"/>
      <c r="H115" s="227"/>
      <c r="I115" s="236"/>
      <c r="J115" s="227"/>
      <c r="K115" s="227"/>
      <c r="L115" s="227"/>
      <c r="M115" s="223"/>
      <c r="N115" s="223"/>
      <c r="O115" s="223"/>
      <c r="P115" s="223"/>
      <c r="Q115" s="223"/>
      <c r="R115" s="223"/>
      <c r="S115" s="223"/>
      <c r="T115" s="223"/>
      <c r="U115" s="223"/>
      <c r="V115" s="223"/>
      <c r="W115" s="223"/>
      <c r="X115" s="223"/>
      <c r="Y115" s="223"/>
      <c r="Z115" s="223"/>
      <c r="AA115" s="223"/>
      <c r="AB115" s="238"/>
      <c r="AC115" s="239"/>
      <c r="AD115" s="240"/>
      <c r="AE115" s="227"/>
      <c r="AF115" s="227"/>
      <c r="AG115" s="227"/>
      <c r="AH115" s="227"/>
      <c r="AI115" s="227"/>
      <c r="AJ115" s="227"/>
      <c r="AK115" s="227"/>
    </row>
    <row r="116" spans="1:37" ht="15.75" customHeight="1" x14ac:dyDescent="0.2">
      <c r="A116" s="227"/>
      <c r="B116" s="227"/>
      <c r="C116" s="227"/>
      <c r="D116" s="227"/>
      <c r="E116" s="235"/>
      <c r="F116" s="227"/>
      <c r="G116" s="227"/>
      <c r="H116" s="227"/>
      <c r="I116" s="236"/>
      <c r="J116" s="227"/>
      <c r="K116" s="227"/>
      <c r="L116" s="227"/>
      <c r="M116" s="223"/>
      <c r="N116" s="223"/>
      <c r="O116" s="223"/>
      <c r="P116" s="223"/>
      <c r="Q116" s="223"/>
      <c r="R116" s="223"/>
      <c r="S116" s="223"/>
      <c r="T116" s="223"/>
      <c r="U116" s="223"/>
      <c r="V116" s="223"/>
      <c r="W116" s="223"/>
      <c r="X116" s="223"/>
      <c r="Y116" s="223"/>
      <c r="Z116" s="223"/>
      <c r="AA116" s="223"/>
      <c r="AB116" s="238"/>
      <c r="AC116" s="239"/>
      <c r="AD116" s="240"/>
      <c r="AE116" s="227"/>
      <c r="AF116" s="227"/>
      <c r="AG116" s="227"/>
      <c r="AH116" s="227"/>
      <c r="AI116" s="227"/>
      <c r="AJ116" s="227"/>
      <c r="AK116" s="227"/>
    </row>
    <row r="117" spans="1:37" ht="15.75" customHeight="1" x14ac:dyDescent="0.2">
      <c r="A117" s="227"/>
      <c r="B117" s="227"/>
      <c r="C117" s="227"/>
      <c r="D117" s="227"/>
      <c r="E117" s="235"/>
      <c r="F117" s="227"/>
      <c r="G117" s="227"/>
      <c r="H117" s="227"/>
      <c r="I117" s="236"/>
      <c r="J117" s="227"/>
      <c r="K117" s="227"/>
      <c r="L117" s="227"/>
      <c r="M117" s="223"/>
      <c r="N117" s="223"/>
      <c r="O117" s="223"/>
      <c r="P117" s="223"/>
      <c r="Q117" s="223"/>
      <c r="R117" s="223"/>
      <c r="S117" s="223"/>
      <c r="T117" s="223"/>
      <c r="U117" s="223"/>
      <c r="V117" s="223"/>
      <c r="W117" s="223"/>
      <c r="X117" s="223"/>
      <c r="Y117" s="223"/>
      <c r="Z117" s="223"/>
      <c r="AA117" s="223"/>
      <c r="AB117" s="238"/>
      <c r="AC117" s="239"/>
      <c r="AD117" s="240"/>
      <c r="AE117" s="227"/>
      <c r="AF117" s="227"/>
      <c r="AG117" s="227"/>
      <c r="AH117" s="227"/>
      <c r="AI117" s="227"/>
      <c r="AJ117" s="227"/>
      <c r="AK117" s="227"/>
    </row>
    <row r="118" spans="1:37" ht="15.75" customHeight="1" x14ac:dyDescent="0.2">
      <c r="A118" s="227"/>
      <c r="B118" s="227"/>
      <c r="C118" s="227"/>
      <c r="D118" s="227"/>
      <c r="E118" s="235"/>
      <c r="F118" s="227"/>
      <c r="G118" s="227"/>
      <c r="H118" s="227"/>
      <c r="I118" s="236"/>
      <c r="J118" s="227"/>
      <c r="K118" s="227"/>
      <c r="L118" s="227"/>
      <c r="M118" s="223"/>
      <c r="N118" s="223"/>
      <c r="O118" s="223"/>
      <c r="P118" s="223"/>
      <c r="Q118" s="223"/>
      <c r="R118" s="223"/>
      <c r="S118" s="223"/>
      <c r="T118" s="223"/>
      <c r="U118" s="223"/>
      <c r="V118" s="223"/>
      <c r="W118" s="223"/>
      <c r="X118" s="223"/>
      <c r="Y118" s="223"/>
      <c r="Z118" s="223"/>
      <c r="AA118" s="223"/>
      <c r="AB118" s="238"/>
      <c r="AC118" s="239"/>
      <c r="AD118" s="240"/>
      <c r="AE118" s="227"/>
      <c r="AF118" s="227"/>
      <c r="AG118" s="227"/>
      <c r="AH118" s="227"/>
      <c r="AI118" s="227"/>
      <c r="AJ118" s="227"/>
      <c r="AK118" s="227"/>
    </row>
    <row r="119" spans="1:37" ht="15.75" customHeight="1" x14ac:dyDescent="0.2">
      <c r="A119" s="227"/>
      <c r="B119" s="227"/>
      <c r="C119" s="227"/>
      <c r="D119" s="227"/>
      <c r="E119" s="235"/>
      <c r="F119" s="227"/>
      <c r="G119" s="227"/>
      <c r="H119" s="227"/>
      <c r="I119" s="236"/>
      <c r="J119" s="227"/>
      <c r="K119" s="227"/>
      <c r="L119" s="227"/>
      <c r="M119" s="223"/>
      <c r="N119" s="223"/>
      <c r="O119" s="223"/>
      <c r="P119" s="223"/>
      <c r="Q119" s="223"/>
      <c r="R119" s="223"/>
      <c r="S119" s="223"/>
      <c r="T119" s="223"/>
      <c r="U119" s="223"/>
      <c r="V119" s="223"/>
      <c r="W119" s="223"/>
      <c r="X119" s="223"/>
      <c r="Y119" s="223"/>
      <c r="Z119" s="223"/>
      <c r="AA119" s="223"/>
      <c r="AB119" s="238"/>
      <c r="AC119" s="239"/>
      <c r="AD119" s="240"/>
      <c r="AE119" s="227"/>
      <c r="AF119" s="227"/>
      <c r="AG119" s="227"/>
      <c r="AH119" s="227"/>
      <c r="AI119" s="227"/>
      <c r="AJ119" s="227"/>
      <c r="AK119" s="227"/>
    </row>
    <row r="120" spans="1:37" ht="15.75" customHeight="1" x14ac:dyDescent="0.2">
      <c r="A120" s="227"/>
      <c r="B120" s="227"/>
      <c r="C120" s="227"/>
      <c r="D120" s="227"/>
      <c r="E120" s="235"/>
      <c r="F120" s="227"/>
      <c r="G120" s="227"/>
      <c r="H120" s="227"/>
      <c r="I120" s="236"/>
      <c r="J120" s="227"/>
      <c r="K120" s="227"/>
      <c r="L120" s="227"/>
      <c r="M120" s="223"/>
      <c r="N120" s="223"/>
      <c r="O120" s="223"/>
      <c r="P120" s="223"/>
      <c r="Q120" s="223"/>
      <c r="R120" s="223"/>
      <c r="S120" s="223"/>
      <c r="T120" s="223"/>
      <c r="U120" s="223"/>
      <c r="V120" s="223"/>
      <c r="W120" s="223"/>
      <c r="X120" s="223"/>
      <c r="Y120" s="223"/>
      <c r="Z120" s="223"/>
      <c r="AA120" s="223"/>
      <c r="AB120" s="238"/>
      <c r="AC120" s="239"/>
      <c r="AD120" s="240"/>
      <c r="AE120" s="227"/>
      <c r="AF120" s="227"/>
      <c r="AG120" s="227"/>
      <c r="AH120" s="227"/>
      <c r="AI120" s="227"/>
      <c r="AJ120" s="227"/>
      <c r="AK120" s="227"/>
    </row>
    <row r="121" spans="1:37" ht="15.75" customHeight="1" x14ac:dyDescent="0.2">
      <c r="A121" s="227"/>
      <c r="B121" s="227"/>
      <c r="C121" s="227"/>
      <c r="D121" s="227"/>
      <c r="E121" s="235"/>
      <c r="F121" s="227"/>
      <c r="G121" s="227"/>
      <c r="H121" s="227"/>
      <c r="I121" s="236"/>
      <c r="J121" s="227"/>
      <c r="K121" s="227"/>
      <c r="L121" s="227"/>
      <c r="M121" s="223"/>
      <c r="N121" s="223"/>
      <c r="O121" s="223"/>
      <c r="P121" s="223"/>
      <c r="Q121" s="223"/>
      <c r="R121" s="223"/>
      <c r="S121" s="223"/>
      <c r="T121" s="223"/>
      <c r="U121" s="223"/>
      <c r="V121" s="223"/>
      <c r="W121" s="223"/>
      <c r="X121" s="223"/>
      <c r="Y121" s="223"/>
      <c r="Z121" s="223"/>
      <c r="AA121" s="223"/>
      <c r="AB121" s="238"/>
      <c r="AC121" s="239"/>
      <c r="AD121" s="240"/>
      <c r="AE121" s="227"/>
      <c r="AF121" s="227"/>
      <c r="AG121" s="227"/>
      <c r="AH121" s="227"/>
      <c r="AI121" s="227"/>
      <c r="AJ121" s="227"/>
      <c r="AK121" s="227"/>
    </row>
    <row r="122" spans="1:37" ht="15.75" customHeight="1" x14ac:dyDescent="0.2">
      <c r="A122" s="227"/>
      <c r="B122" s="227"/>
      <c r="C122" s="227"/>
      <c r="D122" s="227"/>
      <c r="E122" s="235"/>
      <c r="F122" s="227"/>
      <c r="G122" s="227"/>
      <c r="H122" s="227"/>
      <c r="I122" s="236"/>
      <c r="J122" s="227"/>
      <c r="K122" s="227"/>
      <c r="L122" s="227"/>
      <c r="M122" s="223"/>
      <c r="N122" s="223"/>
      <c r="O122" s="223"/>
      <c r="P122" s="223"/>
      <c r="Q122" s="223"/>
      <c r="R122" s="223"/>
      <c r="S122" s="223"/>
      <c r="T122" s="223"/>
      <c r="U122" s="223"/>
      <c r="V122" s="223"/>
      <c r="W122" s="223"/>
      <c r="X122" s="223"/>
      <c r="Y122" s="223"/>
      <c r="Z122" s="223"/>
      <c r="AA122" s="223"/>
      <c r="AB122" s="238"/>
      <c r="AC122" s="239"/>
      <c r="AD122" s="240"/>
      <c r="AE122" s="227"/>
      <c r="AF122" s="227"/>
      <c r="AG122" s="227"/>
      <c r="AH122" s="227"/>
      <c r="AI122" s="227"/>
      <c r="AJ122" s="227"/>
      <c r="AK122" s="227"/>
    </row>
    <row r="123" spans="1:37" ht="15.75" customHeight="1" x14ac:dyDescent="0.2">
      <c r="A123" s="227"/>
      <c r="B123" s="227"/>
      <c r="C123" s="227"/>
      <c r="D123" s="227"/>
      <c r="E123" s="235"/>
      <c r="F123" s="227"/>
      <c r="G123" s="227"/>
      <c r="H123" s="227"/>
      <c r="I123" s="236"/>
      <c r="J123" s="227"/>
      <c r="K123" s="227"/>
      <c r="L123" s="227"/>
      <c r="M123" s="223"/>
      <c r="N123" s="223"/>
      <c r="O123" s="223"/>
      <c r="P123" s="223"/>
      <c r="Q123" s="223"/>
      <c r="R123" s="223"/>
      <c r="S123" s="223"/>
      <c r="T123" s="223"/>
      <c r="U123" s="223"/>
      <c r="V123" s="223"/>
      <c r="W123" s="223"/>
      <c r="X123" s="223"/>
      <c r="Y123" s="223"/>
      <c r="Z123" s="223"/>
      <c r="AA123" s="223"/>
      <c r="AB123" s="238"/>
      <c r="AC123" s="239"/>
      <c r="AD123" s="240"/>
      <c r="AE123" s="227"/>
      <c r="AF123" s="227"/>
      <c r="AG123" s="227"/>
      <c r="AH123" s="227"/>
      <c r="AI123" s="227"/>
      <c r="AJ123" s="227"/>
      <c r="AK123" s="227"/>
    </row>
    <row r="124" spans="1:37" ht="15.75" customHeight="1" x14ac:dyDescent="0.2">
      <c r="A124" s="227"/>
      <c r="B124" s="227"/>
      <c r="C124" s="227"/>
      <c r="D124" s="227"/>
      <c r="E124" s="235"/>
      <c r="F124" s="227"/>
      <c r="G124" s="227"/>
      <c r="H124" s="227"/>
      <c r="I124" s="236"/>
      <c r="J124" s="227"/>
      <c r="K124" s="227"/>
      <c r="L124" s="227"/>
      <c r="M124" s="223"/>
      <c r="N124" s="223"/>
      <c r="O124" s="223"/>
      <c r="P124" s="223"/>
      <c r="Q124" s="223"/>
      <c r="R124" s="223"/>
      <c r="S124" s="223"/>
      <c r="T124" s="223"/>
      <c r="U124" s="223"/>
      <c r="V124" s="223"/>
      <c r="W124" s="223"/>
      <c r="X124" s="223"/>
      <c r="Y124" s="223"/>
      <c r="Z124" s="223"/>
      <c r="AA124" s="223"/>
      <c r="AB124" s="238"/>
      <c r="AC124" s="239"/>
      <c r="AD124" s="240"/>
      <c r="AE124" s="227"/>
      <c r="AF124" s="227"/>
      <c r="AG124" s="227"/>
      <c r="AH124" s="227"/>
      <c r="AI124" s="227"/>
      <c r="AJ124" s="227"/>
      <c r="AK124" s="227"/>
    </row>
    <row r="125" spans="1:37" ht="15.75" customHeight="1" x14ac:dyDescent="0.2">
      <c r="A125" s="227"/>
      <c r="B125" s="227"/>
      <c r="C125" s="227"/>
      <c r="D125" s="227"/>
      <c r="E125" s="235"/>
      <c r="F125" s="227"/>
      <c r="G125" s="227"/>
      <c r="H125" s="227"/>
      <c r="I125" s="236"/>
      <c r="J125" s="227"/>
      <c r="K125" s="227"/>
      <c r="L125" s="227"/>
      <c r="M125" s="223"/>
      <c r="N125" s="223"/>
      <c r="O125" s="223"/>
      <c r="P125" s="223"/>
      <c r="Q125" s="223"/>
      <c r="R125" s="223"/>
      <c r="S125" s="223"/>
      <c r="T125" s="223"/>
      <c r="U125" s="223"/>
      <c r="V125" s="223"/>
      <c r="W125" s="223"/>
      <c r="X125" s="223"/>
      <c r="Y125" s="223"/>
      <c r="Z125" s="223"/>
      <c r="AA125" s="223"/>
      <c r="AB125" s="238"/>
      <c r="AC125" s="239"/>
      <c r="AD125" s="240"/>
      <c r="AE125" s="227"/>
      <c r="AF125" s="227"/>
      <c r="AG125" s="227"/>
      <c r="AH125" s="227"/>
      <c r="AI125" s="227"/>
      <c r="AJ125" s="227"/>
      <c r="AK125" s="227"/>
    </row>
    <row r="126" spans="1:37" ht="15.75" customHeight="1" x14ac:dyDescent="0.2">
      <c r="A126" s="227"/>
      <c r="B126" s="227"/>
      <c r="C126" s="227"/>
      <c r="D126" s="227"/>
      <c r="E126" s="235"/>
      <c r="F126" s="227"/>
      <c r="G126" s="227"/>
      <c r="H126" s="227"/>
      <c r="I126" s="236"/>
      <c r="J126" s="227"/>
      <c r="K126" s="227"/>
      <c r="L126" s="227"/>
      <c r="M126" s="223"/>
      <c r="N126" s="223"/>
      <c r="O126" s="223"/>
      <c r="P126" s="223"/>
      <c r="Q126" s="223"/>
      <c r="R126" s="223"/>
      <c r="S126" s="223"/>
      <c r="T126" s="223"/>
      <c r="U126" s="223"/>
      <c r="V126" s="223"/>
      <c r="W126" s="223"/>
      <c r="X126" s="223"/>
      <c r="Y126" s="223"/>
      <c r="Z126" s="223"/>
      <c r="AA126" s="223"/>
      <c r="AB126" s="238"/>
      <c r="AC126" s="239"/>
      <c r="AD126" s="240"/>
      <c r="AE126" s="227"/>
      <c r="AF126" s="227"/>
      <c r="AG126" s="227"/>
      <c r="AH126" s="227"/>
      <c r="AI126" s="227"/>
      <c r="AJ126" s="227"/>
      <c r="AK126" s="227"/>
    </row>
    <row r="127" spans="1:37" ht="15.75" customHeight="1" x14ac:dyDescent="0.2">
      <c r="A127" s="227"/>
      <c r="B127" s="227"/>
      <c r="C127" s="227"/>
      <c r="D127" s="227"/>
      <c r="E127" s="235"/>
      <c r="F127" s="227"/>
      <c r="G127" s="227"/>
      <c r="H127" s="227"/>
      <c r="I127" s="236"/>
      <c r="J127" s="227"/>
      <c r="K127" s="227"/>
      <c r="L127" s="227"/>
      <c r="M127" s="223"/>
      <c r="N127" s="223"/>
      <c r="O127" s="223"/>
      <c r="P127" s="223"/>
      <c r="Q127" s="223"/>
      <c r="R127" s="223"/>
      <c r="S127" s="223"/>
      <c r="T127" s="223"/>
      <c r="U127" s="223"/>
      <c r="V127" s="223"/>
      <c r="W127" s="223"/>
      <c r="X127" s="223"/>
      <c r="Y127" s="223"/>
      <c r="Z127" s="223"/>
      <c r="AA127" s="223"/>
      <c r="AB127" s="238"/>
      <c r="AC127" s="239"/>
      <c r="AD127" s="240"/>
      <c r="AE127" s="227"/>
      <c r="AF127" s="227"/>
      <c r="AG127" s="227"/>
      <c r="AH127" s="227"/>
      <c r="AI127" s="227"/>
      <c r="AJ127" s="227"/>
      <c r="AK127" s="227"/>
    </row>
    <row r="128" spans="1:37" ht="15.75" customHeight="1" x14ac:dyDescent="0.2">
      <c r="A128" s="227"/>
      <c r="B128" s="227"/>
      <c r="C128" s="227"/>
      <c r="D128" s="227"/>
      <c r="E128" s="235"/>
      <c r="F128" s="227"/>
      <c r="G128" s="227"/>
      <c r="H128" s="227"/>
      <c r="I128" s="236"/>
      <c r="J128" s="227"/>
      <c r="K128" s="227"/>
      <c r="L128" s="227"/>
      <c r="M128" s="223"/>
      <c r="N128" s="223"/>
      <c r="O128" s="223"/>
      <c r="P128" s="223"/>
      <c r="Q128" s="223"/>
      <c r="R128" s="223"/>
      <c r="S128" s="223"/>
      <c r="T128" s="223"/>
      <c r="U128" s="223"/>
      <c r="V128" s="223"/>
      <c r="W128" s="223"/>
      <c r="X128" s="223"/>
      <c r="Y128" s="223"/>
      <c r="Z128" s="223"/>
      <c r="AA128" s="223"/>
      <c r="AB128" s="238"/>
      <c r="AC128" s="239"/>
      <c r="AD128" s="240"/>
      <c r="AE128" s="227"/>
      <c r="AF128" s="227"/>
      <c r="AG128" s="227"/>
      <c r="AH128" s="227"/>
      <c r="AI128" s="227"/>
      <c r="AJ128" s="227"/>
      <c r="AK128" s="227"/>
    </row>
    <row r="129" spans="1:37" ht="15.75" customHeight="1" x14ac:dyDescent="0.2">
      <c r="A129" s="227"/>
      <c r="B129" s="227"/>
      <c r="C129" s="227"/>
      <c r="D129" s="227"/>
      <c r="E129" s="235"/>
      <c r="F129" s="227"/>
      <c r="G129" s="227"/>
      <c r="H129" s="227"/>
      <c r="I129" s="236"/>
      <c r="J129" s="227"/>
      <c r="K129" s="227"/>
      <c r="L129" s="227"/>
      <c r="M129" s="223"/>
      <c r="N129" s="223"/>
      <c r="O129" s="223"/>
      <c r="P129" s="223"/>
      <c r="Q129" s="223"/>
      <c r="R129" s="223"/>
      <c r="S129" s="223"/>
      <c r="T129" s="223"/>
      <c r="U129" s="223"/>
      <c r="V129" s="223"/>
      <c r="W129" s="223"/>
      <c r="X129" s="223"/>
      <c r="Y129" s="223"/>
      <c r="Z129" s="223"/>
      <c r="AA129" s="223"/>
      <c r="AB129" s="238"/>
      <c r="AC129" s="239"/>
      <c r="AD129" s="240"/>
      <c r="AE129" s="227"/>
      <c r="AF129" s="227"/>
      <c r="AG129" s="227"/>
      <c r="AH129" s="227"/>
      <c r="AI129" s="227"/>
      <c r="AJ129" s="227"/>
      <c r="AK129" s="227"/>
    </row>
    <row r="130" spans="1:37" ht="15.75" customHeight="1" x14ac:dyDescent="0.2">
      <c r="A130" s="227"/>
      <c r="B130" s="227"/>
      <c r="C130" s="227"/>
      <c r="D130" s="227"/>
      <c r="E130" s="235"/>
      <c r="F130" s="227"/>
      <c r="G130" s="227"/>
      <c r="H130" s="227"/>
      <c r="I130" s="236"/>
      <c r="J130" s="227"/>
      <c r="K130" s="227"/>
      <c r="L130" s="227"/>
      <c r="M130" s="223"/>
      <c r="N130" s="223"/>
      <c r="O130" s="223"/>
      <c r="P130" s="223"/>
      <c r="Q130" s="223"/>
      <c r="R130" s="223"/>
      <c r="S130" s="223"/>
      <c r="T130" s="223"/>
      <c r="U130" s="223"/>
      <c r="V130" s="223"/>
      <c r="W130" s="223"/>
      <c r="X130" s="223"/>
      <c r="Y130" s="223"/>
      <c r="Z130" s="223"/>
      <c r="AA130" s="223"/>
      <c r="AB130" s="238"/>
      <c r="AC130" s="239"/>
      <c r="AD130" s="240"/>
      <c r="AE130" s="227"/>
      <c r="AF130" s="227"/>
      <c r="AG130" s="227"/>
      <c r="AH130" s="227"/>
      <c r="AI130" s="227"/>
      <c r="AJ130" s="227"/>
      <c r="AK130" s="227"/>
    </row>
    <row r="131" spans="1:37" ht="15.75" customHeight="1" x14ac:dyDescent="0.2">
      <c r="A131" s="227"/>
      <c r="B131" s="227"/>
      <c r="C131" s="227"/>
      <c r="D131" s="227"/>
      <c r="E131" s="235"/>
      <c r="F131" s="227"/>
      <c r="G131" s="227"/>
      <c r="H131" s="227"/>
      <c r="I131" s="236"/>
      <c r="J131" s="227"/>
      <c r="K131" s="227"/>
      <c r="L131" s="227"/>
      <c r="M131" s="223"/>
      <c r="N131" s="223"/>
      <c r="O131" s="223"/>
      <c r="P131" s="223"/>
      <c r="Q131" s="223"/>
      <c r="R131" s="223"/>
      <c r="S131" s="223"/>
      <c r="T131" s="223"/>
      <c r="U131" s="223"/>
      <c r="V131" s="223"/>
      <c r="W131" s="223"/>
      <c r="X131" s="223"/>
      <c r="Y131" s="223"/>
      <c r="Z131" s="223"/>
      <c r="AA131" s="223"/>
      <c r="AB131" s="238"/>
      <c r="AC131" s="239"/>
      <c r="AD131" s="240"/>
      <c r="AE131" s="227"/>
      <c r="AF131" s="227"/>
      <c r="AG131" s="227"/>
      <c r="AH131" s="227"/>
      <c r="AI131" s="227"/>
      <c r="AJ131" s="227"/>
      <c r="AK131" s="227"/>
    </row>
    <row r="132" spans="1:37" ht="15.75" customHeight="1" x14ac:dyDescent="0.2">
      <c r="A132" s="227"/>
      <c r="B132" s="227"/>
      <c r="C132" s="227"/>
      <c r="D132" s="227"/>
      <c r="E132" s="235"/>
      <c r="F132" s="227"/>
      <c r="G132" s="227"/>
      <c r="H132" s="227"/>
      <c r="I132" s="236"/>
      <c r="J132" s="227"/>
      <c r="K132" s="227"/>
      <c r="L132" s="227"/>
      <c r="M132" s="223"/>
      <c r="N132" s="223"/>
      <c r="O132" s="223"/>
      <c r="P132" s="223"/>
      <c r="Q132" s="223"/>
      <c r="R132" s="223"/>
      <c r="S132" s="223"/>
      <c r="T132" s="223"/>
      <c r="U132" s="223"/>
      <c r="V132" s="223"/>
      <c r="W132" s="223"/>
      <c r="X132" s="223"/>
      <c r="Y132" s="223"/>
      <c r="Z132" s="223"/>
      <c r="AA132" s="223"/>
      <c r="AB132" s="238"/>
      <c r="AC132" s="239"/>
      <c r="AD132" s="240"/>
      <c r="AE132" s="227"/>
      <c r="AF132" s="227"/>
      <c r="AG132" s="227"/>
      <c r="AH132" s="227"/>
      <c r="AI132" s="227"/>
      <c r="AJ132" s="227"/>
      <c r="AK132" s="227"/>
    </row>
    <row r="133" spans="1:37" ht="15.75" customHeight="1" x14ac:dyDescent="0.2">
      <c r="A133" s="227"/>
      <c r="B133" s="227"/>
      <c r="C133" s="227"/>
      <c r="D133" s="227"/>
      <c r="E133" s="235"/>
      <c r="F133" s="227"/>
      <c r="G133" s="227"/>
      <c r="H133" s="227"/>
      <c r="I133" s="236"/>
      <c r="J133" s="227"/>
      <c r="K133" s="227"/>
      <c r="L133" s="227"/>
      <c r="M133" s="223"/>
      <c r="N133" s="223"/>
      <c r="O133" s="223"/>
      <c r="P133" s="223"/>
      <c r="Q133" s="223"/>
      <c r="R133" s="223"/>
      <c r="S133" s="223"/>
      <c r="T133" s="223"/>
      <c r="U133" s="223"/>
      <c r="V133" s="223"/>
      <c r="W133" s="223"/>
      <c r="X133" s="223"/>
      <c r="Y133" s="223"/>
      <c r="Z133" s="223"/>
      <c r="AA133" s="223"/>
      <c r="AB133" s="238"/>
      <c r="AC133" s="239"/>
      <c r="AD133" s="240"/>
      <c r="AE133" s="227"/>
      <c r="AF133" s="227"/>
      <c r="AG133" s="227"/>
      <c r="AH133" s="227"/>
      <c r="AI133" s="227"/>
      <c r="AJ133" s="227"/>
      <c r="AK133" s="227"/>
    </row>
    <row r="134" spans="1:37" ht="15.75" customHeight="1" x14ac:dyDescent="0.2">
      <c r="A134" s="227"/>
      <c r="B134" s="227"/>
      <c r="C134" s="227"/>
      <c r="D134" s="227"/>
      <c r="E134" s="235"/>
      <c r="F134" s="227"/>
      <c r="G134" s="227"/>
      <c r="H134" s="227"/>
      <c r="I134" s="236"/>
      <c r="J134" s="227"/>
      <c r="K134" s="227"/>
      <c r="L134" s="227"/>
      <c r="M134" s="223"/>
      <c r="N134" s="223"/>
      <c r="O134" s="223"/>
      <c r="P134" s="223"/>
      <c r="Q134" s="223"/>
      <c r="R134" s="223"/>
      <c r="S134" s="223"/>
      <c r="T134" s="223"/>
      <c r="U134" s="223"/>
      <c r="V134" s="223"/>
      <c r="W134" s="223"/>
      <c r="X134" s="223"/>
      <c r="Y134" s="223"/>
      <c r="Z134" s="223"/>
      <c r="AA134" s="223"/>
      <c r="AB134" s="238"/>
      <c r="AC134" s="239"/>
      <c r="AD134" s="240"/>
      <c r="AE134" s="227"/>
      <c r="AF134" s="227"/>
      <c r="AG134" s="227"/>
      <c r="AH134" s="227"/>
      <c r="AI134" s="227"/>
      <c r="AJ134" s="227"/>
      <c r="AK134" s="227"/>
    </row>
    <row r="135" spans="1:37" ht="15.75" customHeight="1" x14ac:dyDescent="0.2">
      <c r="A135" s="227"/>
      <c r="B135" s="227"/>
      <c r="C135" s="227"/>
      <c r="D135" s="227"/>
      <c r="E135" s="235"/>
      <c r="F135" s="227"/>
      <c r="G135" s="227"/>
      <c r="H135" s="227"/>
      <c r="I135" s="236"/>
      <c r="J135" s="227"/>
      <c r="K135" s="227"/>
      <c r="L135" s="227"/>
      <c r="M135" s="223"/>
      <c r="N135" s="223"/>
      <c r="O135" s="223"/>
      <c r="P135" s="223"/>
      <c r="Q135" s="223"/>
      <c r="R135" s="223"/>
      <c r="S135" s="223"/>
      <c r="T135" s="223"/>
      <c r="U135" s="223"/>
      <c r="V135" s="223"/>
      <c r="W135" s="223"/>
      <c r="X135" s="223"/>
      <c r="Y135" s="223"/>
      <c r="Z135" s="223"/>
      <c r="AA135" s="223"/>
      <c r="AB135" s="238"/>
      <c r="AC135" s="239"/>
      <c r="AD135" s="240"/>
      <c r="AE135" s="227"/>
      <c r="AF135" s="227"/>
      <c r="AG135" s="227"/>
      <c r="AH135" s="227"/>
      <c r="AI135" s="227"/>
      <c r="AJ135" s="227"/>
      <c r="AK135" s="227"/>
    </row>
    <row r="136" spans="1:37" ht="15.75" customHeight="1" x14ac:dyDescent="0.2">
      <c r="A136" s="227"/>
      <c r="B136" s="227"/>
      <c r="C136" s="227"/>
      <c r="D136" s="227"/>
      <c r="E136" s="235"/>
      <c r="F136" s="227"/>
      <c r="G136" s="227"/>
      <c r="H136" s="227"/>
      <c r="I136" s="236"/>
      <c r="J136" s="227"/>
      <c r="K136" s="227"/>
      <c r="L136" s="227"/>
      <c r="M136" s="223"/>
      <c r="N136" s="223"/>
      <c r="O136" s="223"/>
      <c r="P136" s="223"/>
      <c r="Q136" s="223"/>
      <c r="R136" s="223"/>
      <c r="S136" s="223"/>
      <c r="T136" s="223"/>
      <c r="U136" s="223"/>
      <c r="V136" s="223"/>
      <c r="W136" s="223"/>
      <c r="X136" s="223"/>
      <c r="Y136" s="223"/>
      <c r="Z136" s="223"/>
      <c r="AA136" s="223"/>
      <c r="AB136" s="238"/>
      <c r="AC136" s="239"/>
      <c r="AD136" s="240"/>
      <c r="AE136" s="227"/>
      <c r="AF136" s="227"/>
      <c r="AG136" s="227"/>
      <c r="AH136" s="227"/>
      <c r="AI136" s="227"/>
      <c r="AJ136" s="227"/>
      <c r="AK136" s="227"/>
    </row>
    <row r="137" spans="1:37" ht="15.75" customHeight="1" x14ac:dyDescent="0.2">
      <c r="A137" s="227"/>
      <c r="B137" s="227"/>
      <c r="C137" s="227"/>
      <c r="D137" s="227"/>
      <c r="E137" s="235"/>
      <c r="F137" s="227"/>
      <c r="G137" s="227"/>
      <c r="H137" s="227"/>
      <c r="I137" s="236"/>
      <c r="J137" s="227"/>
      <c r="K137" s="227"/>
      <c r="L137" s="227"/>
      <c r="M137" s="223"/>
      <c r="N137" s="223"/>
      <c r="O137" s="223"/>
      <c r="P137" s="223"/>
      <c r="Q137" s="223"/>
      <c r="R137" s="223"/>
      <c r="S137" s="223"/>
      <c r="T137" s="223"/>
      <c r="U137" s="223"/>
      <c r="V137" s="223"/>
      <c r="W137" s="223"/>
      <c r="X137" s="223"/>
      <c r="Y137" s="223"/>
      <c r="Z137" s="223"/>
      <c r="AA137" s="223"/>
      <c r="AB137" s="238"/>
      <c r="AC137" s="239"/>
      <c r="AD137" s="240"/>
      <c r="AE137" s="227"/>
      <c r="AF137" s="227"/>
      <c r="AG137" s="227"/>
      <c r="AH137" s="227"/>
      <c r="AI137" s="227"/>
      <c r="AJ137" s="227"/>
      <c r="AK137" s="227"/>
    </row>
    <row r="138" spans="1:37" ht="15.75" customHeight="1" x14ac:dyDescent="0.2">
      <c r="A138" s="227"/>
      <c r="B138" s="227"/>
      <c r="C138" s="227"/>
      <c r="D138" s="227"/>
      <c r="E138" s="235"/>
      <c r="F138" s="227"/>
      <c r="G138" s="227"/>
      <c r="H138" s="227"/>
      <c r="I138" s="236"/>
      <c r="J138" s="227"/>
      <c r="K138" s="227"/>
      <c r="L138" s="227"/>
      <c r="M138" s="223"/>
      <c r="N138" s="223"/>
      <c r="O138" s="223"/>
      <c r="P138" s="223"/>
      <c r="Q138" s="223"/>
      <c r="R138" s="223"/>
      <c r="S138" s="223"/>
      <c r="T138" s="223"/>
      <c r="U138" s="223"/>
      <c r="V138" s="223"/>
      <c r="W138" s="223"/>
      <c r="X138" s="223"/>
      <c r="Y138" s="223"/>
      <c r="Z138" s="223"/>
      <c r="AA138" s="223"/>
      <c r="AB138" s="238"/>
      <c r="AC138" s="239"/>
      <c r="AD138" s="240"/>
      <c r="AE138" s="227"/>
      <c r="AF138" s="227"/>
      <c r="AG138" s="227"/>
      <c r="AH138" s="227"/>
      <c r="AI138" s="227"/>
      <c r="AJ138" s="227"/>
      <c r="AK138" s="227"/>
    </row>
    <row r="139" spans="1:37" ht="15.75" customHeight="1" x14ac:dyDescent="0.2">
      <c r="A139" s="227"/>
      <c r="B139" s="227"/>
      <c r="C139" s="227"/>
      <c r="D139" s="227"/>
      <c r="E139" s="235"/>
      <c r="F139" s="227"/>
      <c r="G139" s="227"/>
      <c r="H139" s="227"/>
      <c r="I139" s="236"/>
      <c r="J139" s="227"/>
      <c r="K139" s="227"/>
      <c r="L139" s="227"/>
      <c r="M139" s="223"/>
      <c r="N139" s="223"/>
      <c r="O139" s="223"/>
      <c r="P139" s="223"/>
      <c r="Q139" s="223"/>
      <c r="R139" s="223"/>
      <c r="S139" s="223"/>
      <c r="T139" s="223"/>
      <c r="U139" s="223"/>
      <c r="V139" s="223"/>
      <c r="W139" s="223"/>
      <c r="X139" s="223"/>
      <c r="Y139" s="223"/>
      <c r="Z139" s="223"/>
      <c r="AA139" s="223"/>
      <c r="AB139" s="238"/>
      <c r="AC139" s="239"/>
      <c r="AD139" s="240"/>
      <c r="AE139" s="227"/>
      <c r="AF139" s="227"/>
      <c r="AG139" s="227"/>
      <c r="AH139" s="227"/>
      <c r="AI139" s="227"/>
      <c r="AJ139" s="227"/>
      <c r="AK139" s="227"/>
    </row>
    <row r="140" spans="1:37" ht="15.75" customHeight="1" x14ac:dyDescent="0.2">
      <c r="A140" s="227"/>
      <c r="B140" s="227"/>
      <c r="C140" s="227"/>
      <c r="D140" s="227"/>
      <c r="E140" s="235"/>
      <c r="F140" s="227"/>
      <c r="G140" s="227"/>
      <c r="H140" s="227"/>
      <c r="I140" s="236"/>
      <c r="J140" s="227"/>
      <c r="K140" s="227"/>
      <c r="L140" s="227"/>
      <c r="M140" s="223"/>
      <c r="N140" s="223"/>
      <c r="O140" s="223"/>
      <c r="P140" s="223"/>
      <c r="Q140" s="223"/>
      <c r="R140" s="223"/>
      <c r="S140" s="223"/>
      <c r="T140" s="223"/>
      <c r="U140" s="223"/>
      <c r="V140" s="223"/>
      <c r="W140" s="223"/>
      <c r="X140" s="223"/>
      <c r="Y140" s="223"/>
      <c r="Z140" s="223"/>
      <c r="AA140" s="223"/>
      <c r="AB140" s="238"/>
      <c r="AC140" s="239"/>
      <c r="AD140" s="240"/>
      <c r="AE140" s="227"/>
      <c r="AF140" s="227"/>
      <c r="AG140" s="227"/>
      <c r="AH140" s="227"/>
      <c r="AI140" s="227"/>
      <c r="AJ140" s="227"/>
      <c r="AK140" s="227"/>
    </row>
    <row r="141" spans="1:37" ht="15.75" customHeight="1" x14ac:dyDescent="0.2">
      <c r="A141" s="227"/>
      <c r="B141" s="227"/>
      <c r="C141" s="227"/>
      <c r="D141" s="227"/>
      <c r="E141" s="235"/>
      <c r="F141" s="227"/>
      <c r="G141" s="227"/>
      <c r="H141" s="227"/>
      <c r="I141" s="236"/>
      <c r="J141" s="227"/>
      <c r="K141" s="227"/>
      <c r="L141" s="227"/>
      <c r="M141" s="223"/>
      <c r="N141" s="223"/>
      <c r="O141" s="223"/>
      <c r="P141" s="223"/>
      <c r="Q141" s="223"/>
      <c r="R141" s="223"/>
      <c r="S141" s="223"/>
      <c r="T141" s="223"/>
      <c r="U141" s="223"/>
      <c r="V141" s="223"/>
      <c r="W141" s="223"/>
      <c r="X141" s="223"/>
      <c r="Y141" s="223"/>
      <c r="Z141" s="223"/>
      <c r="AA141" s="223"/>
      <c r="AB141" s="238"/>
      <c r="AC141" s="239"/>
      <c r="AD141" s="240"/>
      <c r="AE141" s="227"/>
      <c r="AF141" s="227"/>
      <c r="AG141" s="227"/>
      <c r="AH141" s="227"/>
      <c r="AI141" s="227"/>
      <c r="AJ141" s="227"/>
      <c r="AK141" s="227"/>
    </row>
    <row r="142" spans="1:37" ht="15.75" customHeight="1" x14ac:dyDescent="0.2">
      <c r="A142" s="227"/>
      <c r="B142" s="227"/>
      <c r="C142" s="227"/>
      <c r="D142" s="227"/>
      <c r="E142" s="235"/>
      <c r="F142" s="227"/>
      <c r="G142" s="227"/>
      <c r="H142" s="227"/>
      <c r="I142" s="236"/>
      <c r="J142" s="227"/>
      <c r="K142" s="227"/>
      <c r="L142" s="227"/>
      <c r="M142" s="223"/>
      <c r="N142" s="223"/>
      <c r="O142" s="223"/>
      <c r="P142" s="223"/>
      <c r="Q142" s="223"/>
      <c r="R142" s="223"/>
      <c r="S142" s="223"/>
      <c r="T142" s="223"/>
      <c r="U142" s="223"/>
      <c r="V142" s="223"/>
      <c r="W142" s="223"/>
      <c r="X142" s="223"/>
      <c r="Y142" s="223"/>
      <c r="Z142" s="223"/>
      <c r="AA142" s="223"/>
      <c r="AB142" s="238"/>
      <c r="AC142" s="239"/>
      <c r="AD142" s="240"/>
      <c r="AE142" s="227"/>
      <c r="AF142" s="227"/>
      <c r="AG142" s="227"/>
      <c r="AH142" s="227"/>
      <c r="AI142" s="227"/>
      <c r="AJ142" s="227"/>
      <c r="AK142" s="227"/>
    </row>
    <row r="143" spans="1:37" ht="15.75" customHeight="1" x14ac:dyDescent="0.2">
      <c r="A143" s="227"/>
      <c r="B143" s="227"/>
      <c r="C143" s="227"/>
      <c r="D143" s="227"/>
      <c r="E143" s="235"/>
      <c r="F143" s="227"/>
      <c r="G143" s="227"/>
      <c r="H143" s="227"/>
      <c r="I143" s="236"/>
      <c r="J143" s="227"/>
      <c r="K143" s="227"/>
      <c r="L143" s="227"/>
      <c r="M143" s="223"/>
      <c r="N143" s="223"/>
      <c r="O143" s="223"/>
      <c r="P143" s="223"/>
      <c r="Q143" s="223"/>
      <c r="R143" s="223"/>
      <c r="S143" s="223"/>
      <c r="T143" s="223"/>
      <c r="U143" s="223"/>
      <c r="V143" s="223"/>
      <c r="W143" s="223"/>
      <c r="X143" s="223"/>
      <c r="Y143" s="223"/>
      <c r="Z143" s="223"/>
      <c r="AA143" s="223"/>
      <c r="AB143" s="238"/>
      <c r="AC143" s="239"/>
      <c r="AD143" s="240"/>
      <c r="AE143" s="227"/>
      <c r="AF143" s="227"/>
      <c r="AG143" s="227"/>
      <c r="AH143" s="227"/>
      <c r="AI143" s="227"/>
      <c r="AJ143" s="227"/>
      <c r="AK143" s="227"/>
    </row>
    <row r="144" spans="1:37" ht="15.75" customHeight="1" x14ac:dyDescent="0.2">
      <c r="A144" s="227"/>
      <c r="B144" s="227"/>
      <c r="C144" s="227"/>
      <c r="D144" s="227"/>
      <c r="E144" s="235"/>
      <c r="F144" s="227"/>
      <c r="G144" s="227"/>
      <c r="H144" s="227"/>
      <c r="I144" s="236"/>
      <c r="J144" s="227"/>
      <c r="K144" s="227"/>
      <c r="L144" s="227"/>
      <c r="M144" s="223"/>
      <c r="N144" s="223"/>
      <c r="O144" s="223"/>
      <c r="P144" s="223"/>
      <c r="Q144" s="223"/>
      <c r="R144" s="223"/>
      <c r="S144" s="223"/>
      <c r="T144" s="223"/>
      <c r="U144" s="223"/>
      <c r="V144" s="223"/>
      <c r="W144" s="223"/>
      <c r="X144" s="223"/>
      <c r="Y144" s="223"/>
      <c r="Z144" s="223"/>
      <c r="AA144" s="223"/>
      <c r="AB144" s="238"/>
      <c r="AC144" s="239"/>
      <c r="AD144" s="240"/>
      <c r="AE144" s="227"/>
      <c r="AF144" s="227"/>
      <c r="AG144" s="227"/>
      <c r="AH144" s="227"/>
      <c r="AI144" s="227"/>
      <c r="AJ144" s="227"/>
      <c r="AK144" s="227"/>
    </row>
    <row r="145" spans="1:37" ht="15.75" customHeight="1" x14ac:dyDescent="0.2">
      <c r="A145" s="227"/>
      <c r="B145" s="227"/>
      <c r="C145" s="227"/>
      <c r="D145" s="227"/>
      <c r="E145" s="235"/>
      <c r="F145" s="227"/>
      <c r="G145" s="227"/>
      <c r="H145" s="227"/>
      <c r="I145" s="236"/>
      <c r="J145" s="227"/>
      <c r="K145" s="227"/>
      <c r="L145" s="227"/>
      <c r="M145" s="223"/>
      <c r="N145" s="223"/>
      <c r="O145" s="223"/>
      <c r="P145" s="223"/>
      <c r="Q145" s="223"/>
      <c r="R145" s="223"/>
      <c r="S145" s="223"/>
      <c r="T145" s="223"/>
      <c r="U145" s="223"/>
      <c r="V145" s="223"/>
      <c r="W145" s="223"/>
      <c r="X145" s="223"/>
      <c r="Y145" s="223"/>
      <c r="Z145" s="223"/>
      <c r="AA145" s="223"/>
      <c r="AB145" s="238"/>
      <c r="AC145" s="239"/>
      <c r="AD145" s="240"/>
      <c r="AE145" s="227"/>
      <c r="AF145" s="227"/>
      <c r="AG145" s="227"/>
      <c r="AH145" s="227"/>
      <c r="AI145" s="227"/>
      <c r="AJ145" s="227"/>
      <c r="AK145" s="227"/>
    </row>
    <row r="146" spans="1:37" ht="15.75" customHeight="1" x14ac:dyDescent="0.2">
      <c r="A146" s="227"/>
      <c r="B146" s="227"/>
      <c r="C146" s="227"/>
      <c r="D146" s="227"/>
      <c r="E146" s="235"/>
      <c r="F146" s="227"/>
      <c r="G146" s="227"/>
      <c r="H146" s="227"/>
      <c r="I146" s="236"/>
      <c r="J146" s="227"/>
      <c r="K146" s="227"/>
      <c r="L146" s="227"/>
      <c r="M146" s="223"/>
      <c r="N146" s="223"/>
      <c r="O146" s="223"/>
      <c r="P146" s="223"/>
      <c r="Q146" s="223"/>
      <c r="R146" s="223"/>
      <c r="S146" s="223"/>
      <c r="T146" s="223"/>
      <c r="U146" s="223"/>
      <c r="V146" s="223"/>
      <c r="W146" s="223"/>
      <c r="X146" s="223"/>
      <c r="Y146" s="223"/>
      <c r="Z146" s="223"/>
      <c r="AA146" s="223"/>
      <c r="AB146" s="238"/>
      <c r="AC146" s="239"/>
      <c r="AD146" s="240"/>
      <c r="AE146" s="227"/>
      <c r="AF146" s="227"/>
      <c r="AG146" s="227"/>
      <c r="AH146" s="227"/>
      <c r="AI146" s="227"/>
      <c r="AJ146" s="227"/>
      <c r="AK146" s="227"/>
    </row>
    <row r="147" spans="1:37" ht="15.75" customHeight="1" x14ac:dyDescent="0.2">
      <c r="A147" s="227"/>
      <c r="B147" s="227"/>
      <c r="C147" s="227"/>
      <c r="D147" s="227"/>
      <c r="E147" s="235"/>
      <c r="F147" s="227"/>
      <c r="G147" s="227"/>
      <c r="H147" s="227"/>
      <c r="I147" s="236"/>
      <c r="J147" s="227"/>
      <c r="K147" s="227"/>
      <c r="L147" s="227"/>
      <c r="M147" s="223"/>
      <c r="N147" s="223"/>
      <c r="O147" s="223"/>
      <c r="P147" s="223"/>
      <c r="Q147" s="223"/>
      <c r="R147" s="223"/>
      <c r="S147" s="223"/>
      <c r="T147" s="223"/>
      <c r="U147" s="223"/>
      <c r="V147" s="223"/>
      <c r="W147" s="223"/>
      <c r="X147" s="223"/>
      <c r="Y147" s="223"/>
      <c r="Z147" s="223"/>
      <c r="AA147" s="223"/>
      <c r="AB147" s="238"/>
      <c r="AC147" s="239"/>
      <c r="AD147" s="240"/>
      <c r="AE147" s="227"/>
      <c r="AF147" s="227"/>
      <c r="AG147" s="227"/>
      <c r="AH147" s="227"/>
      <c r="AI147" s="227"/>
      <c r="AJ147" s="227"/>
      <c r="AK147" s="227"/>
    </row>
    <row r="148" spans="1:37" ht="15.75" customHeight="1" x14ac:dyDescent="0.2">
      <c r="A148" s="227"/>
      <c r="B148" s="227"/>
      <c r="C148" s="227"/>
      <c r="D148" s="227"/>
      <c r="E148" s="235"/>
      <c r="F148" s="227"/>
      <c r="G148" s="227"/>
      <c r="H148" s="227"/>
      <c r="I148" s="236"/>
      <c r="J148" s="227"/>
      <c r="K148" s="227"/>
      <c r="L148" s="227"/>
      <c r="M148" s="223"/>
      <c r="N148" s="223"/>
      <c r="O148" s="223"/>
      <c r="P148" s="223"/>
      <c r="Q148" s="223"/>
      <c r="R148" s="223"/>
      <c r="S148" s="223"/>
      <c r="T148" s="223"/>
      <c r="U148" s="223"/>
      <c r="V148" s="223"/>
      <c r="W148" s="223"/>
      <c r="X148" s="223"/>
      <c r="Y148" s="223"/>
      <c r="Z148" s="223"/>
      <c r="AA148" s="223"/>
      <c r="AB148" s="238"/>
      <c r="AC148" s="239"/>
      <c r="AD148" s="240"/>
      <c r="AE148" s="227"/>
      <c r="AF148" s="227"/>
      <c r="AG148" s="227"/>
      <c r="AH148" s="227"/>
      <c r="AI148" s="227"/>
      <c r="AJ148" s="227"/>
      <c r="AK148" s="227"/>
    </row>
    <row r="149" spans="1:37" ht="15.75" customHeight="1" x14ac:dyDescent="0.2">
      <c r="A149" s="227"/>
      <c r="B149" s="227"/>
      <c r="C149" s="227"/>
      <c r="D149" s="227"/>
      <c r="E149" s="235"/>
      <c r="F149" s="227"/>
      <c r="G149" s="227"/>
      <c r="H149" s="227"/>
      <c r="I149" s="236"/>
      <c r="J149" s="227"/>
      <c r="K149" s="227"/>
      <c r="L149" s="227"/>
      <c r="M149" s="223"/>
      <c r="N149" s="223"/>
      <c r="O149" s="223"/>
      <c r="P149" s="223"/>
      <c r="Q149" s="223"/>
      <c r="R149" s="223"/>
      <c r="S149" s="223"/>
      <c r="T149" s="223"/>
      <c r="U149" s="223"/>
      <c r="V149" s="223"/>
      <c r="W149" s="223"/>
      <c r="X149" s="223"/>
      <c r="Y149" s="223"/>
      <c r="Z149" s="223"/>
      <c r="AA149" s="223"/>
      <c r="AB149" s="238"/>
      <c r="AC149" s="239"/>
      <c r="AD149" s="240"/>
      <c r="AE149" s="227"/>
      <c r="AF149" s="227"/>
      <c r="AG149" s="227"/>
      <c r="AH149" s="227"/>
      <c r="AI149" s="227"/>
      <c r="AJ149" s="227"/>
      <c r="AK149" s="227"/>
    </row>
    <row r="150" spans="1:37" ht="15.75" customHeight="1" x14ac:dyDescent="0.2">
      <c r="A150" s="227"/>
      <c r="B150" s="227"/>
      <c r="C150" s="227"/>
      <c r="D150" s="227"/>
      <c r="E150" s="235"/>
      <c r="F150" s="227"/>
      <c r="G150" s="227"/>
      <c r="H150" s="227"/>
      <c r="I150" s="236"/>
      <c r="J150" s="227"/>
      <c r="K150" s="227"/>
      <c r="L150" s="227"/>
      <c r="M150" s="223"/>
      <c r="N150" s="223"/>
      <c r="O150" s="223"/>
      <c r="P150" s="223"/>
      <c r="Q150" s="223"/>
      <c r="R150" s="223"/>
      <c r="S150" s="223"/>
      <c r="T150" s="223"/>
      <c r="U150" s="223"/>
      <c r="V150" s="223"/>
      <c r="W150" s="223"/>
      <c r="X150" s="223"/>
      <c r="Y150" s="223"/>
      <c r="Z150" s="223"/>
      <c r="AA150" s="223"/>
      <c r="AB150" s="238"/>
      <c r="AC150" s="239"/>
      <c r="AD150" s="240"/>
      <c r="AE150" s="227"/>
      <c r="AF150" s="227"/>
      <c r="AG150" s="227"/>
      <c r="AH150" s="227"/>
      <c r="AI150" s="227"/>
      <c r="AJ150" s="227"/>
      <c r="AK150" s="227"/>
    </row>
    <row r="151" spans="1:37" ht="15.75" customHeight="1" x14ac:dyDescent="0.2">
      <c r="A151" s="227"/>
      <c r="B151" s="227"/>
      <c r="C151" s="227"/>
      <c r="D151" s="227"/>
      <c r="E151" s="235"/>
      <c r="F151" s="227"/>
      <c r="G151" s="227"/>
      <c r="H151" s="227"/>
      <c r="I151" s="236"/>
      <c r="J151" s="227"/>
      <c r="K151" s="227"/>
      <c r="L151" s="227"/>
      <c r="M151" s="223"/>
      <c r="N151" s="223"/>
      <c r="O151" s="223"/>
      <c r="P151" s="223"/>
      <c r="Q151" s="223"/>
      <c r="R151" s="223"/>
      <c r="S151" s="223"/>
      <c r="T151" s="223"/>
      <c r="U151" s="223"/>
      <c r="V151" s="223"/>
      <c r="W151" s="223"/>
      <c r="X151" s="223"/>
      <c r="Y151" s="223"/>
      <c r="Z151" s="223"/>
      <c r="AA151" s="223"/>
      <c r="AB151" s="238"/>
      <c r="AC151" s="239"/>
      <c r="AD151" s="240"/>
      <c r="AE151" s="227"/>
      <c r="AF151" s="227"/>
      <c r="AG151" s="227"/>
      <c r="AH151" s="227"/>
      <c r="AI151" s="227"/>
      <c r="AJ151" s="227"/>
      <c r="AK151" s="227"/>
    </row>
    <row r="152" spans="1:37" ht="15.75" customHeight="1" x14ac:dyDescent="0.2">
      <c r="A152" s="227"/>
      <c r="B152" s="227"/>
      <c r="C152" s="227"/>
      <c r="D152" s="227"/>
      <c r="E152" s="235"/>
      <c r="F152" s="227"/>
      <c r="G152" s="227"/>
      <c r="H152" s="227"/>
      <c r="I152" s="236"/>
      <c r="J152" s="227"/>
      <c r="K152" s="227"/>
      <c r="L152" s="227"/>
      <c r="M152" s="223"/>
      <c r="N152" s="223"/>
      <c r="O152" s="223"/>
      <c r="P152" s="223"/>
      <c r="Q152" s="223"/>
      <c r="R152" s="223"/>
      <c r="S152" s="223"/>
      <c r="T152" s="223"/>
      <c r="U152" s="223"/>
      <c r="V152" s="223"/>
      <c r="W152" s="223"/>
      <c r="X152" s="223"/>
      <c r="Y152" s="223"/>
      <c r="Z152" s="223"/>
      <c r="AA152" s="223"/>
      <c r="AB152" s="238"/>
      <c r="AC152" s="239"/>
      <c r="AD152" s="240"/>
      <c r="AE152" s="227"/>
      <c r="AF152" s="227"/>
      <c r="AG152" s="227"/>
      <c r="AH152" s="227"/>
      <c r="AI152" s="227"/>
      <c r="AJ152" s="227"/>
      <c r="AK152" s="227"/>
    </row>
    <row r="153" spans="1:37" ht="15.75" customHeight="1" x14ac:dyDescent="0.2">
      <c r="A153" s="227"/>
      <c r="B153" s="227"/>
      <c r="C153" s="227"/>
      <c r="D153" s="227"/>
      <c r="E153" s="235"/>
      <c r="F153" s="227"/>
      <c r="G153" s="227"/>
      <c r="H153" s="227"/>
      <c r="I153" s="236"/>
      <c r="J153" s="227"/>
      <c r="K153" s="227"/>
      <c r="L153" s="227"/>
      <c r="M153" s="223"/>
      <c r="N153" s="223"/>
      <c r="O153" s="223"/>
      <c r="P153" s="223"/>
      <c r="Q153" s="223"/>
      <c r="R153" s="223"/>
      <c r="S153" s="223"/>
      <c r="T153" s="223"/>
      <c r="U153" s="223"/>
      <c r="V153" s="223"/>
      <c r="W153" s="223"/>
      <c r="X153" s="223"/>
      <c r="Y153" s="223"/>
      <c r="Z153" s="223"/>
      <c r="AA153" s="223"/>
      <c r="AB153" s="238"/>
      <c r="AC153" s="239"/>
      <c r="AD153" s="240"/>
      <c r="AE153" s="227"/>
      <c r="AF153" s="227"/>
      <c r="AG153" s="227"/>
      <c r="AH153" s="227"/>
      <c r="AI153" s="227"/>
      <c r="AJ153" s="227"/>
      <c r="AK153" s="227"/>
    </row>
    <row r="154" spans="1:37" ht="15.75" customHeight="1" x14ac:dyDescent="0.2">
      <c r="A154" s="227"/>
      <c r="B154" s="227"/>
      <c r="C154" s="227"/>
      <c r="D154" s="227"/>
      <c r="E154" s="235"/>
      <c r="F154" s="227"/>
      <c r="G154" s="227"/>
      <c r="H154" s="227"/>
      <c r="I154" s="236"/>
      <c r="J154" s="227"/>
      <c r="K154" s="227"/>
      <c r="L154" s="227"/>
      <c r="M154" s="223"/>
      <c r="N154" s="223"/>
      <c r="O154" s="223"/>
      <c r="P154" s="223"/>
      <c r="Q154" s="223"/>
      <c r="R154" s="223"/>
      <c r="S154" s="223"/>
      <c r="T154" s="223"/>
      <c r="U154" s="223"/>
      <c r="V154" s="223"/>
      <c r="W154" s="223"/>
      <c r="X154" s="223"/>
      <c r="Y154" s="223"/>
      <c r="Z154" s="223"/>
      <c r="AA154" s="223"/>
      <c r="AB154" s="238"/>
      <c r="AC154" s="239"/>
      <c r="AD154" s="240"/>
      <c r="AE154" s="227"/>
      <c r="AF154" s="227"/>
      <c r="AG154" s="227"/>
      <c r="AH154" s="227"/>
      <c r="AI154" s="227"/>
      <c r="AJ154" s="227"/>
      <c r="AK154" s="227"/>
    </row>
    <row r="155" spans="1:37" ht="15.75" customHeight="1" x14ac:dyDescent="0.2">
      <c r="A155" s="227"/>
      <c r="B155" s="227"/>
      <c r="C155" s="227"/>
      <c r="D155" s="227"/>
      <c r="E155" s="235"/>
      <c r="F155" s="227"/>
      <c r="G155" s="227"/>
      <c r="H155" s="227"/>
      <c r="I155" s="236"/>
      <c r="J155" s="227"/>
      <c r="K155" s="227"/>
      <c r="L155" s="227"/>
      <c r="M155" s="223"/>
      <c r="N155" s="223"/>
      <c r="O155" s="223"/>
      <c r="P155" s="223"/>
      <c r="Q155" s="223"/>
      <c r="R155" s="223"/>
      <c r="S155" s="223"/>
      <c r="T155" s="223"/>
      <c r="U155" s="223"/>
      <c r="V155" s="223"/>
      <c r="W155" s="223"/>
      <c r="X155" s="223"/>
      <c r="Y155" s="223"/>
      <c r="Z155" s="223"/>
      <c r="AA155" s="223"/>
      <c r="AB155" s="238"/>
      <c r="AC155" s="239"/>
      <c r="AD155" s="240"/>
      <c r="AE155" s="227"/>
      <c r="AF155" s="227"/>
      <c r="AG155" s="227"/>
      <c r="AH155" s="227"/>
      <c r="AI155" s="227"/>
      <c r="AJ155" s="227"/>
      <c r="AK155" s="227"/>
    </row>
    <row r="156" spans="1:37" ht="15.75" customHeight="1" x14ac:dyDescent="0.2">
      <c r="A156" s="227"/>
      <c r="B156" s="227"/>
      <c r="C156" s="227"/>
      <c r="D156" s="227"/>
      <c r="E156" s="235"/>
      <c r="F156" s="227"/>
      <c r="G156" s="227"/>
      <c r="H156" s="227"/>
      <c r="I156" s="236"/>
      <c r="J156" s="227"/>
      <c r="K156" s="227"/>
      <c r="L156" s="227"/>
      <c r="M156" s="223"/>
      <c r="N156" s="223"/>
      <c r="O156" s="223"/>
      <c r="P156" s="223"/>
      <c r="Q156" s="223"/>
      <c r="R156" s="223"/>
      <c r="S156" s="223"/>
      <c r="T156" s="223"/>
      <c r="U156" s="223"/>
      <c r="V156" s="223"/>
      <c r="W156" s="223"/>
      <c r="X156" s="223"/>
      <c r="Y156" s="223"/>
      <c r="Z156" s="223"/>
      <c r="AA156" s="223"/>
      <c r="AB156" s="238"/>
      <c r="AC156" s="239"/>
      <c r="AD156" s="240"/>
      <c r="AE156" s="227"/>
      <c r="AF156" s="227"/>
      <c r="AG156" s="227"/>
      <c r="AH156" s="227"/>
      <c r="AI156" s="227"/>
      <c r="AJ156" s="227"/>
      <c r="AK156" s="227"/>
    </row>
    <row r="157" spans="1:37" ht="15.75" customHeight="1" x14ac:dyDescent="0.2">
      <c r="A157" s="227"/>
      <c r="B157" s="227"/>
      <c r="C157" s="227"/>
      <c r="D157" s="227"/>
      <c r="E157" s="235"/>
      <c r="F157" s="227"/>
      <c r="G157" s="227"/>
      <c r="H157" s="227"/>
      <c r="I157" s="236"/>
      <c r="J157" s="227"/>
      <c r="K157" s="227"/>
      <c r="L157" s="227"/>
      <c r="M157" s="223"/>
      <c r="N157" s="223"/>
      <c r="O157" s="223"/>
      <c r="P157" s="223"/>
      <c r="Q157" s="223"/>
      <c r="R157" s="223"/>
      <c r="S157" s="223"/>
      <c r="T157" s="223"/>
      <c r="U157" s="223"/>
      <c r="V157" s="223"/>
      <c r="W157" s="223"/>
      <c r="X157" s="223"/>
      <c r="Y157" s="223"/>
      <c r="Z157" s="223"/>
      <c r="AA157" s="223"/>
      <c r="AB157" s="238"/>
      <c r="AC157" s="239"/>
      <c r="AD157" s="240"/>
      <c r="AE157" s="227"/>
      <c r="AF157" s="227"/>
      <c r="AG157" s="227"/>
      <c r="AH157" s="227"/>
      <c r="AI157" s="227"/>
      <c r="AJ157" s="227"/>
      <c r="AK157" s="227"/>
    </row>
    <row r="158" spans="1:37" ht="15.75" customHeight="1" x14ac:dyDescent="0.2">
      <c r="A158" s="227"/>
      <c r="B158" s="227"/>
      <c r="C158" s="227"/>
      <c r="D158" s="227"/>
      <c r="E158" s="235"/>
      <c r="F158" s="227"/>
      <c r="G158" s="227"/>
      <c r="H158" s="227"/>
      <c r="I158" s="236"/>
      <c r="J158" s="227"/>
      <c r="K158" s="227"/>
      <c r="L158" s="227"/>
      <c r="M158" s="223"/>
      <c r="N158" s="223"/>
      <c r="O158" s="223"/>
      <c r="P158" s="223"/>
      <c r="Q158" s="223"/>
      <c r="R158" s="223"/>
      <c r="S158" s="223"/>
      <c r="T158" s="223"/>
      <c r="U158" s="223"/>
      <c r="V158" s="223"/>
      <c r="W158" s="223"/>
      <c r="X158" s="223"/>
      <c r="Y158" s="223"/>
      <c r="Z158" s="223"/>
      <c r="AA158" s="223"/>
      <c r="AB158" s="238"/>
      <c r="AC158" s="239"/>
      <c r="AD158" s="240"/>
      <c r="AE158" s="227"/>
      <c r="AF158" s="227"/>
      <c r="AG158" s="227"/>
      <c r="AH158" s="227"/>
      <c r="AI158" s="227"/>
      <c r="AJ158" s="227"/>
      <c r="AK158" s="227"/>
    </row>
    <row r="159" spans="1:37" ht="15.75" customHeight="1" x14ac:dyDescent="0.2">
      <c r="A159" s="227"/>
      <c r="B159" s="227"/>
      <c r="C159" s="227"/>
      <c r="D159" s="227"/>
      <c r="E159" s="235"/>
      <c r="F159" s="227"/>
      <c r="G159" s="227"/>
      <c r="H159" s="227"/>
      <c r="I159" s="236"/>
      <c r="J159" s="227"/>
      <c r="K159" s="227"/>
      <c r="L159" s="227"/>
      <c r="M159" s="223"/>
      <c r="N159" s="223"/>
      <c r="O159" s="223"/>
      <c r="P159" s="223"/>
      <c r="Q159" s="223"/>
      <c r="R159" s="223"/>
      <c r="S159" s="223"/>
      <c r="T159" s="223"/>
      <c r="U159" s="223"/>
      <c r="V159" s="223"/>
      <c r="W159" s="223"/>
      <c r="X159" s="223"/>
      <c r="Y159" s="223"/>
      <c r="Z159" s="223"/>
      <c r="AA159" s="223"/>
      <c r="AB159" s="238"/>
      <c r="AC159" s="239"/>
      <c r="AD159" s="240"/>
      <c r="AE159" s="227"/>
      <c r="AF159" s="227"/>
      <c r="AG159" s="227"/>
      <c r="AH159" s="227"/>
      <c r="AI159" s="227"/>
      <c r="AJ159" s="227"/>
      <c r="AK159" s="227"/>
    </row>
    <row r="160" spans="1:37" ht="15.75" customHeight="1" x14ac:dyDescent="0.2">
      <c r="A160" s="227"/>
      <c r="B160" s="227"/>
      <c r="C160" s="227"/>
      <c r="D160" s="227"/>
      <c r="E160" s="235"/>
      <c r="F160" s="227"/>
      <c r="G160" s="227"/>
      <c r="H160" s="227"/>
      <c r="I160" s="236"/>
      <c r="J160" s="227"/>
      <c r="K160" s="227"/>
      <c r="L160" s="227"/>
      <c r="M160" s="223"/>
      <c r="N160" s="223"/>
      <c r="O160" s="223"/>
      <c r="P160" s="223"/>
      <c r="Q160" s="223"/>
      <c r="R160" s="223"/>
      <c r="S160" s="223"/>
      <c r="T160" s="223"/>
      <c r="U160" s="223"/>
      <c r="V160" s="223"/>
      <c r="W160" s="223"/>
      <c r="X160" s="223"/>
      <c r="Y160" s="223"/>
      <c r="Z160" s="223"/>
      <c r="AA160" s="223"/>
      <c r="AB160" s="238"/>
      <c r="AC160" s="239"/>
      <c r="AD160" s="240"/>
      <c r="AE160" s="227"/>
      <c r="AF160" s="227"/>
      <c r="AG160" s="227"/>
      <c r="AH160" s="227"/>
      <c r="AI160" s="227"/>
      <c r="AJ160" s="227"/>
      <c r="AK160" s="227"/>
    </row>
    <row r="161" spans="1:37" ht="15.75" customHeight="1" x14ac:dyDescent="0.2">
      <c r="A161" s="227"/>
      <c r="B161" s="227"/>
      <c r="C161" s="227"/>
      <c r="D161" s="227"/>
      <c r="E161" s="235"/>
      <c r="F161" s="227"/>
      <c r="G161" s="227"/>
      <c r="H161" s="227"/>
      <c r="I161" s="236"/>
      <c r="J161" s="227"/>
      <c r="K161" s="227"/>
      <c r="L161" s="227"/>
      <c r="M161" s="223"/>
      <c r="N161" s="223"/>
      <c r="O161" s="223"/>
      <c r="P161" s="223"/>
      <c r="Q161" s="223"/>
      <c r="R161" s="223"/>
      <c r="S161" s="223"/>
      <c r="T161" s="223"/>
      <c r="U161" s="223"/>
      <c r="V161" s="223"/>
      <c r="W161" s="223"/>
      <c r="X161" s="223"/>
      <c r="Y161" s="223"/>
      <c r="Z161" s="223"/>
      <c r="AA161" s="223"/>
      <c r="AB161" s="238"/>
      <c r="AC161" s="239"/>
      <c r="AD161" s="240"/>
      <c r="AE161" s="227"/>
      <c r="AF161" s="227"/>
      <c r="AG161" s="227"/>
      <c r="AH161" s="227"/>
      <c r="AI161" s="227"/>
      <c r="AJ161" s="227"/>
      <c r="AK161" s="227"/>
    </row>
    <row r="162" spans="1:37" ht="15.75" customHeight="1" x14ac:dyDescent="0.2">
      <c r="A162" s="227"/>
      <c r="B162" s="227"/>
      <c r="C162" s="227"/>
      <c r="D162" s="227"/>
      <c r="E162" s="235"/>
      <c r="F162" s="227"/>
      <c r="G162" s="227"/>
      <c r="H162" s="227"/>
      <c r="I162" s="236"/>
      <c r="J162" s="227"/>
      <c r="K162" s="227"/>
      <c r="L162" s="227"/>
      <c r="M162" s="223"/>
      <c r="N162" s="223"/>
      <c r="O162" s="223"/>
      <c r="P162" s="223"/>
      <c r="Q162" s="223"/>
      <c r="R162" s="223"/>
      <c r="S162" s="223"/>
      <c r="T162" s="223"/>
      <c r="U162" s="223"/>
      <c r="V162" s="223"/>
      <c r="W162" s="223"/>
      <c r="X162" s="223"/>
      <c r="Y162" s="223"/>
      <c r="Z162" s="223"/>
      <c r="AA162" s="223"/>
      <c r="AB162" s="238"/>
      <c r="AC162" s="239"/>
      <c r="AD162" s="240"/>
      <c r="AE162" s="227"/>
      <c r="AF162" s="227"/>
      <c r="AG162" s="227"/>
      <c r="AH162" s="227"/>
      <c r="AI162" s="227"/>
      <c r="AJ162" s="227"/>
      <c r="AK162" s="227"/>
    </row>
    <row r="163" spans="1:37" ht="15.75" customHeight="1" x14ac:dyDescent="0.2">
      <c r="A163" s="227"/>
      <c r="B163" s="227"/>
      <c r="C163" s="227"/>
      <c r="D163" s="227"/>
      <c r="E163" s="235"/>
      <c r="F163" s="227"/>
      <c r="G163" s="227"/>
      <c r="H163" s="227"/>
      <c r="I163" s="236"/>
      <c r="J163" s="227"/>
      <c r="K163" s="227"/>
      <c r="L163" s="227"/>
      <c r="M163" s="223"/>
      <c r="N163" s="223"/>
      <c r="O163" s="223"/>
      <c r="P163" s="223"/>
      <c r="Q163" s="223"/>
      <c r="R163" s="223"/>
      <c r="S163" s="223"/>
      <c r="T163" s="223"/>
      <c r="U163" s="223"/>
      <c r="V163" s="223"/>
      <c r="W163" s="223"/>
      <c r="X163" s="223"/>
      <c r="Y163" s="223"/>
      <c r="Z163" s="223"/>
      <c r="AA163" s="223"/>
      <c r="AB163" s="238"/>
      <c r="AC163" s="239"/>
      <c r="AD163" s="240"/>
      <c r="AE163" s="227"/>
      <c r="AF163" s="227"/>
      <c r="AG163" s="227"/>
      <c r="AH163" s="227"/>
      <c r="AI163" s="227"/>
      <c r="AJ163" s="227"/>
      <c r="AK163" s="227"/>
    </row>
    <row r="164" spans="1:37" ht="15.75" customHeight="1" x14ac:dyDescent="0.2">
      <c r="A164" s="227"/>
      <c r="B164" s="227"/>
      <c r="C164" s="227"/>
      <c r="D164" s="227"/>
      <c r="E164" s="235"/>
      <c r="F164" s="227"/>
      <c r="G164" s="227"/>
      <c r="H164" s="227"/>
      <c r="I164" s="236"/>
      <c r="J164" s="227"/>
      <c r="K164" s="227"/>
      <c r="L164" s="227"/>
      <c r="M164" s="223"/>
      <c r="N164" s="223"/>
      <c r="O164" s="223"/>
      <c r="P164" s="223"/>
      <c r="Q164" s="223"/>
      <c r="R164" s="223"/>
      <c r="S164" s="223"/>
      <c r="T164" s="223"/>
      <c r="U164" s="223"/>
      <c r="V164" s="223"/>
      <c r="W164" s="223"/>
      <c r="X164" s="223"/>
      <c r="Y164" s="223"/>
      <c r="Z164" s="223"/>
      <c r="AA164" s="223"/>
      <c r="AB164" s="238"/>
      <c r="AC164" s="239"/>
      <c r="AD164" s="240"/>
      <c r="AE164" s="227"/>
      <c r="AF164" s="227"/>
      <c r="AG164" s="227"/>
      <c r="AH164" s="227"/>
      <c r="AI164" s="227"/>
      <c r="AJ164" s="227"/>
      <c r="AK164" s="227"/>
    </row>
    <row r="165" spans="1:37" ht="15.75" customHeight="1" x14ac:dyDescent="0.2">
      <c r="A165" s="227"/>
      <c r="B165" s="227"/>
      <c r="C165" s="227"/>
      <c r="D165" s="227"/>
      <c r="E165" s="235"/>
      <c r="F165" s="227"/>
      <c r="G165" s="227"/>
      <c r="H165" s="227"/>
      <c r="I165" s="236"/>
      <c r="J165" s="227"/>
      <c r="K165" s="227"/>
      <c r="L165" s="227"/>
      <c r="M165" s="223"/>
      <c r="N165" s="223"/>
      <c r="O165" s="223"/>
      <c r="P165" s="223"/>
      <c r="Q165" s="223"/>
      <c r="R165" s="223"/>
      <c r="S165" s="223"/>
      <c r="T165" s="223"/>
      <c r="U165" s="223"/>
      <c r="V165" s="223"/>
      <c r="W165" s="223"/>
      <c r="X165" s="223"/>
      <c r="Y165" s="223"/>
      <c r="Z165" s="223"/>
      <c r="AA165" s="223"/>
      <c r="AB165" s="238"/>
      <c r="AC165" s="239"/>
      <c r="AD165" s="240"/>
      <c r="AE165" s="227"/>
      <c r="AF165" s="227"/>
      <c r="AG165" s="227"/>
      <c r="AH165" s="227"/>
      <c r="AI165" s="227"/>
      <c r="AJ165" s="227"/>
      <c r="AK165" s="227"/>
    </row>
    <row r="166" spans="1:37" ht="15.75" customHeight="1" x14ac:dyDescent="0.2">
      <c r="A166" s="227"/>
      <c r="B166" s="227"/>
      <c r="C166" s="227"/>
      <c r="D166" s="227"/>
      <c r="E166" s="235"/>
      <c r="F166" s="227"/>
      <c r="G166" s="227"/>
      <c r="H166" s="227"/>
      <c r="I166" s="236"/>
      <c r="J166" s="227"/>
      <c r="K166" s="227"/>
      <c r="L166" s="227"/>
      <c r="M166" s="223"/>
      <c r="N166" s="223"/>
      <c r="O166" s="223"/>
      <c r="P166" s="223"/>
      <c r="Q166" s="223"/>
      <c r="R166" s="223"/>
      <c r="S166" s="223"/>
      <c r="T166" s="223"/>
      <c r="U166" s="223"/>
      <c r="V166" s="223"/>
      <c r="W166" s="223"/>
      <c r="X166" s="223"/>
      <c r="Y166" s="223"/>
      <c r="Z166" s="223"/>
      <c r="AA166" s="223"/>
      <c r="AB166" s="238"/>
      <c r="AC166" s="239"/>
      <c r="AD166" s="240"/>
      <c r="AE166" s="227"/>
      <c r="AF166" s="227"/>
      <c r="AG166" s="227"/>
      <c r="AH166" s="227"/>
      <c r="AI166" s="227"/>
      <c r="AJ166" s="227"/>
      <c r="AK166" s="227"/>
    </row>
    <row r="167" spans="1:37" ht="15.75" customHeight="1" x14ac:dyDescent="0.2">
      <c r="A167" s="227"/>
      <c r="B167" s="227"/>
      <c r="C167" s="227"/>
      <c r="D167" s="227"/>
      <c r="E167" s="235"/>
      <c r="F167" s="227"/>
      <c r="G167" s="227"/>
      <c r="H167" s="227"/>
      <c r="I167" s="236"/>
      <c r="J167" s="227"/>
      <c r="K167" s="227"/>
      <c r="L167" s="227"/>
      <c r="M167" s="223"/>
      <c r="N167" s="223"/>
      <c r="O167" s="223"/>
      <c r="P167" s="223"/>
      <c r="Q167" s="223"/>
      <c r="R167" s="223"/>
      <c r="S167" s="223"/>
      <c r="T167" s="223"/>
      <c r="U167" s="223"/>
      <c r="V167" s="223"/>
      <c r="W167" s="223"/>
      <c r="X167" s="223"/>
      <c r="Y167" s="223"/>
      <c r="Z167" s="223"/>
      <c r="AA167" s="223"/>
      <c r="AB167" s="238"/>
      <c r="AC167" s="239"/>
      <c r="AD167" s="240"/>
      <c r="AE167" s="227"/>
      <c r="AF167" s="227"/>
      <c r="AG167" s="227"/>
      <c r="AH167" s="227"/>
      <c r="AI167" s="227"/>
      <c r="AJ167" s="227"/>
      <c r="AK167" s="227"/>
    </row>
    <row r="168" spans="1:37" ht="15.75" customHeight="1" x14ac:dyDescent="0.2">
      <c r="A168" s="227"/>
      <c r="B168" s="227"/>
      <c r="C168" s="227"/>
      <c r="D168" s="227"/>
      <c r="E168" s="235"/>
      <c r="F168" s="227"/>
      <c r="G168" s="227"/>
      <c r="H168" s="227"/>
      <c r="I168" s="236"/>
      <c r="J168" s="227"/>
      <c r="K168" s="227"/>
      <c r="L168" s="227"/>
      <c r="M168" s="223"/>
      <c r="N168" s="223"/>
      <c r="O168" s="223"/>
      <c r="P168" s="223"/>
      <c r="Q168" s="223"/>
      <c r="R168" s="223"/>
      <c r="S168" s="223"/>
      <c r="T168" s="223"/>
      <c r="U168" s="223"/>
      <c r="V168" s="223"/>
      <c r="W168" s="223"/>
      <c r="X168" s="223"/>
      <c r="Y168" s="223"/>
      <c r="Z168" s="223"/>
      <c r="AA168" s="223"/>
      <c r="AB168" s="238"/>
      <c r="AC168" s="239"/>
      <c r="AD168" s="240"/>
      <c r="AE168" s="227"/>
      <c r="AF168" s="227"/>
      <c r="AG168" s="227"/>
      <c r="AH168" s="227"/>
      <c r="AI168" s="227"/>
      <c r="AJ168" s="227"/>
      <c r="AK168" s="227"/>
    </row>
    <row r="169" spans="1:37" ht="15.75" customHeight="1" x14ac:dyDescent="0.2">
      <c r="A169" s="227"/>
      <c r="B169" s="227"/>
      <c r="C169" s="227"/>
      <c r="D169" s="227"/>
      <c r="E169" s="235"/>
      <c r="F169" s="227"/>
      <c r="G169" s="227"/>
      <c r="H169" s="227"/>
      <c r="I169" s="236"/>
      <c r="J169" s="227"/>
      <c r="K169" s="227"/>
      <c r="L169" s="227"/>
      <c r="M169" s="223"/>
      <c r="N169" s="223"/>
      <c r="O169" s="223"/>
      <c r="P169" s="223"/>
      <c r="Q169" s="223"/>
      <c r="R169" s="223"/>
      <c r="S169" s="223"/>
      <c r="T169" s="223"/>
      <c r="U169" s="223"/>
      <c r="V169" s="223"/>
      <c r="W169" s="223"/>
      <c r="X169" s="223"/>
      <c r="Y169" s="223"/>
      <c r="Z169" s="223"/>
      <c r="AA169" s="223"/>
      <c r="AB169" s="238"/>
      <c r="AC169" s="239"/>
      <c r="AD169" s="240"/>
      <c r="AE169" s="227"/>
      <c r="AF169" s="227"/>
      <c r="AG169" s="227"/>
      <c r="AH169" s="227"/>
      <c r="AI169" s="227"/>
      <c r="AJ169" s="227"/>
      <c r="AK169" s="227"/>
    </row>
    <row r="170" spans="1:37" ht="15.75" customHeight="1" x14ac:dyDescent="0.2">
      <c r="A170" s="227"/>
      <c r="B170" s="227"/>
      <c r="C170" s="227"/>
      <c r="D170" s="227"/>
      <c r="E170" s="235"/>
      <c r="F170" s="227"/>
      <c r="G170" s="227"/>
      <c r="H170" s="227"/>
      <c r="I170" s="236"/>
      <c r="J170" s="227"/>
      <c r="K170" s="227"/>
      <c r="L170" s="227"/>
      <c r="M170" s="223"/>
      <c r="N170" s="223"/>
      <c r="O170" s="223"/>
      <c r="P170" s="223"/>
      <c r="Q170" s="223"/>
      <c r="R170" s="223"/>
      <c r="S170" s="223"/>
      <c r="T170" s="223"/>
      <c r="U170" s="223"/>
      <c r="V170" s="223"/>
      <c r="W170" s="223"/>
      <c r="X170" s="223"/>
      <c r="Y170" s="223"/>
      <c r="Z170" s="223"/>
      <c r="AA170" s="223"/>
      <c r="AB170" s="238"/>
      <c r="AC170" s="239"/>
      <c r="AD170" s="240"/>
      <c r="AE170" s="227"/>
      <c r="AF170" s="227"/>
      <c r="AG170" s="227"/>
      <c r="AH170" s="227"/>
      <c r="AI170" s="227"/>
      <c r="AJ170" s="227"/>
      <c r="AK170" s="227"/>
    </row>
    <row r="171" spans="1:37" ht="15.75" customHeight="1" x14ac:dyDescent="0.2">
      <c r="A171" s="227"/>
      <c r="B171" s="227"/>
      <c r="C171" s="227"/>
      <c r="D171" s="227"/>
      <c r="E171" s="235"/>
      <c r="F171" s="227"/>
      <c r="G171" s="227"/>
      <c r="H171" s="227"/>
      <c r="I171" s="236"/>
      <c r="J171" s="227"/>
      <c r="K171" s="227"/>
      <c r="L171" s="227"/>
      <c r="M171" s="223"/>
      <c r="N171" s="223"/>
      <c r="O171" s="223"/>
      <c r="P171" s="223"/>
      <c r="Q171" s="223"/>
      <c r="R171" s="223"/>
      <c r="S171" s="223"/>
      <c r="T171" s="223"/>
      <c r="U171" s="223"/>
      <c r="V171" s="223"/>
      <c r="W171" s="223"/>
      <c r="X171" s="223"/>
      <c r="Y171" s="223"/>
      <c r="Z171" s="223"/>
      <c r="AA171" s="223"/>
      <c r="AB171" s="238"/>
      <c r="AC171" s="239"/>
      <c r="AD171" s="240"/>
      <c r="AE171" s="227"/>
      <c r="AF171" s="227"/>
      <c r="AG171" s="227"/>
      <c r="AH171" s="227"/>
      <c r="AI171" s="227"/>
      <c r="AJ171" s="227"/>
      <c r="AK171" s="227"/>
    </row>
    <row r="172" spans="1:37" ht="15.75" customHeight="1" x14ac:dyDescent="0.2">
      <c r="A172" s="227"/>
      <c r="B172" s="227"/>
      <c r="C172" s="227"/>
      <c r="D172" s="227"/>
      <c r="E172" s="235"/>
      <c r="F172" s="227"/>
      <c r="G172" s="227"/>
      <c r="H172" s="227"/>
      <c r="I172" s="236"/>
      <c r="J172" s="227"/>
      <c r="K172" s="227"/>
      <c r="L172" s="227"/>
      <c r="M172" s="223"/>
      <c r="N172" s="223"/>
      <c r="O172" s="223"/>
      <c r="P172" s="223"/>
      <c r="Q172" s="223"/>
      <c r="R172" s="223"/>
      <c r="S172" s="223"/>
      <c r="T172" s="223"/>
      <c r="U172" s="223"/>
      <c r="V172" s="223"/>
      <c r="W172" s="223"/>
      <c r="X172" s="223"/>
      <c r="Y172" s="223"/>
      <c r="Z172" s="223"/>
      <c r="AA172" s="223"/>
      <c r="AB172" s="238"/>
      <c r="AC172" s="239"/>
      <c r="AD172" s="240"/>
      <c r="AE172" s="227"/>
      <c r="AF172" s="227"/>
      <c r="AG172" s="227"/>
      <c r="AH172" s="227"/>
      <c r="AI172" s="227"/>
      <c r="AJ172" s="227"/>
      <c r="AK172" s="227"/>
    </row>
    <row r="173" spans="1:37" ht="15.75" customHeight="1" x14ac:dyDescent="0.2">
      <c r="A173" s="227"/>
      <c r="B173" s="227"/>
      <c r="C173" s="227"/>
      <c r="D173" s="227"/>
      <c r="E173" s="235"/>
      <c r="F173" s="227"/>
      <c r="G173" s="227"/>
      <c r="H173" s="227"/>
      <c r="I173" s="236"/>
      <c r="J173" s="227"/>
      <c r="K173" s="227"/>
      <c r="L173" s="227"/>
      <c r="M173" s="223"/>
      <c r="N173" s="223"/>
      <c r="O173" s="223"/>
      <c r="P173" s="223"/>
      <c r="Q173" s="223"/>
      <c r="R173" s="223"/>
      <c r="S173" s="223"/>
      <c r="T173" s="223"/>
      <c r="U173" s="223"/>
      <c r="V173" s="223"/>
      <c r="W173" s="223"/>
      <c r="X173" s="223"/>
      <c r="Y173" s="223"/>
      <c r="Z173" s="223"/>
      <c r="AA173" s="223"/>
      <c r="AB173" s="238"/>
      <c r="AC173" s="239"/>
      <c r="AD173" s="240"/>
      <c r="AE173" s="227"/>
      <c r="AF173" s="227"/>
      <c r="AG173" s="227"/>
      <c r="AH173" s="227"/>
      <c r="AI173" s="227"/>
      <c r="AJ173" s="227"/>
      <c r="AK173" s="227"/>
    </row>
    <row r="174" spans="1:37" ht="15.75" customHeight="1" x14ac:dyDescent="0.2">
      <c r="A174" s="227"/>
      <c r="B174" s="227"/>
      <c r="C174" s="227"/>
      <c r="D174" s="227"/>
      <c r="E174" s="235"/>
      <c r="F174" s="227"/>
      <c r="G174" s="227"/>
      <c r="H174" s="227"/>
      <c r="I174" s="236"/>
      <c r="J174" s="227"/>
      <c r="K174" s="227"/>
      <c r="L174" s="227"/>
      <c r="M174" s="223"/>
      <c r="N174" s="223"/>
      <c r="O174" s="223"/>
      <c r="P174" s="223"/>
      <c r="Q174" s="223"/>
      <c r="R174" s="223"/>
      <c r="S174" s="223"/>
      <c r="T174" s="223"/>
      <c r="U174" s="223"/>
      <c r="V174" s="223"/>
      <c r="W174" s="223"/>
      <c r="X174" s="223"/>
      <c r="Y174" s="223"/>
      <c r="Z174" s="223"/>
      <c r="AA174" s="223"/>
      <c r="AB174" s="238"/>
      <c r="AC174" s="239"/>
      <c r="AD174" s="240"/>
      <c r="AE174" s="227"/>
      <c r="AF174" s="227"/>
      <c r="AG174" s="227"/>
      <c r="AH174" s="227"/>
      <c r="AI174" s="227"/>
      <c r="AJ174" s="227"/>
      <c r="AK174" s="227"/>
    </row>
    <row r="175" spans="1:37" ht="15.75" customHeight="1" x14ac:dyDescent="0.2">
      <c r="A175" s="227"/>
      <c r="B175" s="227"/>
      <c r="C175" s="227"/>
      <c r="D175" s="227"/>
      <c r="E175" s="235"/>
      <c r="F175" s="227"/>
      <c r="G175" s="227"/>
      <c r="H175" s="227"/>
      <c r="I175" s="236"/>
      <c r="J175" s="227"/>
      <c r="K175" s="227"/>
      <c r="L175" s="227"/>
      <c r="M175" s="223"/>
      <c r="N175" s="223"/>
      <c r="O175" s="223"/>
      <c r="P175" s="223"/>
      <c r="Q175" s="223"/>
      <c r="R175" s="223"/>
      <c r="S175" s="223"/>
      <c r="T175" s="223"/>
      <c r="U175" s="223"/>
      <c r="V175" s="223"/>
      <c r="W175" s="223"/>
      <c r="X175" s="223"/>
      <c r="Y175" s="223"/>
      <c r="Z175" s="223"/>
      <c r="AA175" s="223"/>
      <c r="AB175" s="238"/>
      <c r="AC175" s="239"/>
      <c r="AD175" s="240"/>
      <c r="AE175" s="227"/>
      <c r="AF175" s="227"/>
      <c r="AG175" s="227"/>
      <c r="AH175" s="227"/>
      <c r="AI175" s="227"/>
      <c r="AJ175" s="227"/>
      <c r="AK175" s="227"/>
    </row>
    <row r="176" spans="1:37" ht="15.75" customHeight="1" x14ac:dyDescent="0.2">
      <c r="A176" s="227"/>
      <c r="B176" s="227"/>
      <c r="C176" s="227"/>
      <c r="D176" s="227"/>
      <c r="E176" s="235"/>
      <c r="F176" s="227"/>
      <c r="G176" s="227"/>
      <c r="H176" s="227"/>
      <c r="I176" s="236"/>
      <c r="J176" s="227"/>
      <c r="K176" s="227"/>
      <c r="L176" s="227"/>
      <c r="M176" s="223"/>
      <c r="N176" s="223"/>
      <c r="O176" s="223"/>
      <c r="P176" s="223"/>
      <c r="Q176" s="223"/>
      <c r="R176" s="223"/>
      <c r="S176" s="223"/>
      <c r="T176" s="223"/>
      <c r="U176" s="223"/>
      <c r="V176" s="223"/>
      <c r="W176" s="223"/>
      <c r="X176" s="223"/>
      <c r="Y176" s="223"/>
      <c r="Z176" s="223"/>
      <c r="AA176" s="223"/>
      <c r="AB176" s="238"/>
      <c r="AC176" s="239"/>
      <c r="AD176" s="240"/>
      <c r="AE176" s="227"/>
      <c r="AF176" s="227"/>
      <c r="AG176" s="227"/>
      <c r="AH176" s="227"/>
      <c r="AI176" s="227"/>
      <c r="AJ176" s="227"/>
      <c r="AK176" s="227"/>
    </row>
    <row r="177" spans="1:37" ht="15.75" customHeight="1" x14ac:dyDescent="0.2">
      <c r="A177" s="227"/>
      <c r="B177" s="227"/>
      <c r="C177" s="227"/>
      <c r="D177" s="227"/>
      <c r="E177" s="235"/>
      <c r="F177" s="227"/>
      <c r="G177" s="227"/>
      <c r="H177" s="227"/>
      <c r="I177" s="236"/>
      <c r="J177" s="227"/>
      <c r="K177" s="227"/>
      <c r="L177" s="227"/>
      <c r="M177" s="223"/>
      <c r="N177" s="223"/>
      <c r="O177" s="223"/>
      <c r="P177" s="223"/>
      <c r="Q177" s="223"/>
      <c r="R177" s="223"/>
      <c r="S177" s="223"/>
      <c r="T177" s="223"/>
      <c r="U177" s="223"/>
      <c r="V177" s="223"/>
      <c r="W177" s="223"/>
      <c r="X177" s="223"/>
      <c r="Y177" s="223"/>
      <c r="Z177" s="223"/>
      <c r="AA177" s="223"/>
      <c r="AB177" s="238"/>
      <c r="AC177" s="239"/>
      <c r="AD177" s="240"/>
      <c r="AE177" s="227"/>
      <c r="AF177" s="227"/>
      <c r="AG177" s="227"/>
      <c r="AH177" s="227"/>
      <c r="AI177" s="227"/>
      <c r="AJ177" s="227"/>
      <c r="AK177" s="227"/>
    </row>
    <row r="178" spans="1:37" ht="15.75" customHeight="1" x14ac:dyDescent="0.2">
      <c r="A178" s="227"/>
      <c r="B178" s="227"/>
      <c r="C178" s="227"/>
      <c r="D178" s="227"/>
      <c r="E178" s="235"/>
      <c r="F178" s="227"/>
      <c r="G178" s="227"/>
      <c r="H178" s="227"/>
      <c r="I178" s="236"/>
      <c r="J178" s="227"/>
      <c r="K178" s="227"/>
      <c r="L178" s="227"/>
      <c r="M178" s="223"/>
      <c r="N178" s="223"/>
      <c r="O178" s="223"/>
      <c r="P178" s="223"/>
      <c r="Q178" s="223"/>
      <c r="R178" s="223"/>
      <c r="S178" s="223"/>
      <c r="T178" s="223"/>
      <c r="U178" s="223"/>
      <c r="V178" s="223"/>
      <c r="W178" s="223"/>
      <c r="X178" s="223"/>
      <c r="Y178" s="223"/>
      <c r="Z178" s="223"/>
      <c r="AA178" s="223"/>
      <c r="AB178" s="238"/>
      <c r="AC178" s="239"/>
      <c r="AD178" s="240"/>
      <c r="AE178" s="227"/>
      <c r="AF178" s="227"/>
      <c r="AG178" s="227"/>
      <c r="AH178" s="227"/>
      <c r="AI178" s="227"/>
      <c r="AJ178" s="227"/>
      <c r="AK178" s="227"/>
    </row>
    <row r="179" spans="1:37" ht="15.75" customHeight="1" x14ac:dyDescent="0.2">
      <c r="A179" s="227"/>
      <c r="B179" s="227"/>
      <c r="C179" s="227"/>
      <c r="D179" s="227"/>
      <c r="E179" s="235"/>
      <c r="F179" s="227"/>
      <c r="G179" s="227"/>
      <c r="H179" s="227"/>
      <c r="I179" s="236"/>
      <c r="J179" s="227"/>
      <c r="K179" s="227"/>
      <c r="L179" s="227"/>
      <c r="M179" s="223"/>
      <c r="N179" s="223"/>
      <c r="O179" s="223"/>
      <c r="P179" s="223"/>
      <c r="Q179" s="223"/>
      <c r="R179" s="223"/>
      <c r="S179" s="223"/>
      <c r="T179" s="223"/>
      <c r="U179" s="223"/>
      <c r="V179" s="223"/>
      <c r="W179" s="223"/>
      <c r="X179" s="223"/>
      <c r="Y179" s="223"/>
      <c r="Z179" s="223"/>
      <c r="AA179" s="223"/>
      <c r="AB179" s="238"/>
      <c r="AC179" s="239"/>
      <c r="AD179" s="240"/>
      <c r="AE179" s="227"/>
      <c r="AF179" s="227"/>
      <c r="AG179" s="227"/>
      <c r="AH179" s="227"/>
      <c r="AI179" s="227"/>
      <c r="AJ179" s="227"/>
      <c r="AK179" s="227"/>
    </row>
    <row r="180" spans="1:37" ht="15.75" customHeight="1" x14ac:dyDescent="0.2">
      <c r="A180" s="227"/>
      <c r="B180" s="227"/>
      <c r="C180" s="227"/>
      <c r="D180" s="227"/>
      <c r="E180" s="235"/>
      <c r="F180" s="227"/>
      <c r="G180" s="227"/>
      <c r="H180" s="227"/>
      <c r="I180" s="236"/>
      <c r="J180" s="227"/>
      <c r="K180" s="227"/>
      <c r="L180" s="227"/>
      <c r="M180" s="223"/>
      <c r="N180" s="223"/>
      <c r="O180" s="223"/>
      <c r="P180" s="223"/>
      <c r="Q180" s="223"/>
      <c r="R180" s="223"/>
      <c r="S180" s="223"/>
      <c r="T180" s="223"/>
      <c r="U180" s="223"/>
      <c r="V180" s="223"/>
      <c r="W180" s="223"/>
      <c r="X180" s="223"/>
      <c r="Y180" s="223"/>
      <c r="Z180" s="223"/>
      <c r="AA180" s="223"/>
      <c r="AB180" s="238"/>
      <c r="AC180" s="239"/>
      <c r="AD180" s="240"/>
      <c r="AE180" s="227"/>
      <c r="AF180" s="227"/>
      <c r="AG180" s="227"/>
      <c r="AH180" s="227"/>
      <c r="AI180" s="227"/>
      <c r="AJ180" s="227"/>
      <c r="AK180" s="227"/>
    </row>
    <row r="181" spans="1:37" ht="15.75" customHeight="1" x14ac:dyDescent="0.2">
      <c r="A181" s="227"/>
      <c r="B181" s="227"/>
      <c r="C181" s="227"/>
      <c r="D181" s="227"/>
      <c r="E181" s="235"/>
      <c r="F181" s="227"/>
      <c r="G181" s="227"/>
      <c r="H181" s="227"/>
      <c r="I181" s="236"/>
      <c r="J181" s="227"/>
      <c r="K181" s="227"/>
      <c r="L181" s="227"/>
      <c r="M181" s="223"/>
      <c r="N181" s="223"/>
      <c r="O181" s="223"/>
      <c r="P181" s="223"/>
      <c r="Q181" s="223"/>
      <c r="R181" s="223"/>
      <c r="S181" s="223"/>
      <c r="T181" s="223"/>
      <c r="U181" s="223"/>
      <c r="V181" s="223"/>
      <c r="W181" s="223"/>
      <c r="X181" s="223"/>
      <c r="Y181" s="223"/>
      <c r="Z181" s="223"/>
      <c r="AA181" s="223"/>
      <c r="AB181" s="238"/>
      <c r="AC181" s="239"/>
      <c r="AD181" s="240"/>
      <c r="AE181" s="227"/>
      <c r="AF181" s="227"/>
      <c r="AG181" s="227"/>
      <c r="AH181" s="227"/>
      <c r="AI181" s="227"/>
      <c r="AJ181" s="227"/>
      <c r="AK181" s="227"/>
    </row>
    <row r="182" spans="1:37" ht="15.75" customHeight="1" x14ac:dyDescent="0.2">
      <c r="A182" s="227"/>
      <c r="B182" s="227"/>
      <c r="C182" s="227"/>
      <c r="D182" s="227"/>
      <c r="E182" s="235"/>
      <c r="F182" s="227"/>
      <c r="G182" s="227"/>
      <c r="H182" s="227"/>
      <c r="I182" s="236"/>
      <c r="J182" s="227"/>
      <c r="K182" s="227"/>
      <c r="L182" s="227"/>
      <c r="M182" s="223"/>
      <c r="N182" s="223"/>
      <c r="O182" s="223"/>
      <c r="P182" s="223"/>
      <c r="Q182" s="223"/>
      <c r="R182" s="223"/>
      <c r="S182" s="223"/>
      <c r="T182" s="223"/>
      <c r="U182" s="223"/>
      <c r="V182" s="223"/>
      <c r="W182" s="223"/>
      <c r="X182" s="223"/>
      <c r="Y182" s="223"/>
      <c r="Z182" s="223"/>
      <c r="AA182" s="223"/>
      <c r="AB182" s="238"/>
      <c r="AC182" s="239"/>
      <c r="AD182" s="240"/>
      <c r="AE182" s="227"/>
      <c r="AF182" s="227"/>
      <c r="AG182" s="227"/>
      <c r="AH182" s="227"/>
      <c r="AI182" s="227"/>
      <c r="AJ182" s="227"/>
      <c r="AK182" s="227"/>
    </row>
    <row r="183" spans="1:37" ht="15.75" customHeight="1" x14ac:dyDescent="0.2">
      <c r="A183" s="227"/>
      <c r="B183" s="227"/>
      <c r="C183" s="227"/>
      <c r="D183" s="227"/>
      <c r="E183" s="235"/>
      <c r="F183" s="227"/>
      <c r="G183" s="227"/>
      <c r="H183" s="227"/>
      <c r="I183" s="236"/>
      <c r="J183" s="227"/>
      <c r="K183" s="227"/>
      <c r="L183" s="227"/>
      <c r="M183" s="223"/>
      <c r="N183" s="223"/>
      <c r="O183" s="223"/>
      <c r="P183" s="223"/>
      <c r="Q183" s="223"/>
      <c r="R183" s="223"/>
      <c r="S183" s="223"/>
      <c r="T183" s="223"/>
      <c r="U183" s="223"/>
      <c r="V183" s="223"/>
      <c r="W183" s="223"/>
      <c r="X183" s="223"/>
      <c r="Y183" s="223"/>
      <c r="Z183" s="223"/>
      <c r="AA183" s="223"/>
      <c r="AB183" s="238"/>
      <c r="AC183" s="239"/>
      <c r="AD183" s="240"/>
      <c r="AE183" s="227"/>
      <c r="AF183" s="227"/>
      <c r="AG183" s="227"/>
      <c r="AH183" s="227"/>
      <c r="AI183" s="227"/>
      <c r="AJ183" s="227"/>
      <c r="AK183" s="227"/>
    </row>
    <row r="184" spans="1:37" ht="15.75" customHeight="1" x14ac:dyDescent="0.2">
      <c r="A184" s="227"/>
      <c r="B184" s="227"/>
      <c r="C184" s="227"/>
      <c r="D184" s="227"/>
      <c r="E184" s="235"/>
      <c r="F184" s="227"/>
      <c r="G184" s="227"/>
      <c r="H184" s="227"/>
      <c r="I184" s="236"/>
      <c r="J184" s="227"/>
      <c r="K184" s="227"/>
      <c r="L184" s="227"/>
      <c r="M184" s="223"/>
      <c r="N184" s="223"/>
      <c r="O184" s="223"/>
      <c r="P184" s="223"/>
      <c r="Q184" s="223"/>
      <c r="R184" s="223"/>
      <c r="S184" s="223"/>
      <c r="T184" s="223"/>
      <c r="U184" s="223"/>
      <c r="V184" s="223"/>
      <c r="W184" s="223"/>
      <c r="X184" s="223"/>
      <c r="Y184" s="223"/>
      <c r="Z184" s="223"/>
      <c r="AA184" s="223"/>
      <c r="AB184" s="238"/>
      <c r="AC184" s="239"/>
      <c r="AD184" s="240"/>
      <c r="AE184" s="227"/>
      <c r="AF184" s="227"/>
      <c r="AG184" s="227"/>
      <c r="AH184" s="227"/>
      <c r="AI184" s="227"/>
      <c r="AJ184" s="227"/>
      <c r="AK184" s="227"/>
    </row>
    <row r="185" spans="1:37" ht="15.75" customHeight="1" x14ac:dyDescent="0.2">
      <c r="A185" s="227"/>
      <c r="B185" s="227"/>
      <c r="C185" s="227"/>
      <c r="D185" s="227"/>
      <c r="E185" s="235"/>
      <c r="F185" s="227"/>
      <c r="G185" s="227"/>
      <c r="H185" s="227"/>
      <c r="I185" s="236"/>
      <c r="J185" s="227"/>
      <c r="K185" s="227"/>
      <c r="L185" s="227"/>
      <c r="M185" s="223"/>
      <c r="N185" s="223"/>
      <c r="O185" s="223"/>
      <c r="P185" s="223"/>
      <c r="Q185" s="223"/>
      <c r="R185" s="223"/>
      <c r="S185" s="223"/>
      <c r="T185" s="223"/>
      <c r="U185" s="223"/>
      <c r="V185" s="223"/>
      <c r="W185" s="223"/>
      <c r="X185" s="223"/>
      <c r="Y185" s="223"/>
      <c r="Z185" s="223"/>
      <c r="AA185" s="223"/>
      <c r="AB185" s="238"/>
      <c r="AC185" s="239"/>
      <c r="AD185" s="240"/>
      <c r="AE185" s="227"/>
      <c r="AF185" s="227"/>
      <c r="AG185" s="227"/>
      <c r="AH185" s="227"/>
      <c r="AI185" s="227"/>
      <c r="AJ185" s="227"/>
      <c r="AK185" s="227"/>
    </row>
    <row r="186" spans="1:37" ht="15.75" customHeight="1" x14ac:dyDescent="0.2">
      <c r="A186" s="227"/>
      <c r="B186" s="227"/>
      <c r="C186" s="227"/>
      <c r="D186" s="227"/>
      <c r="E186" s="235"/>
      <c r="F186" s="227"/>
      <c r="G186" s="227"/>
      <c r="H186" s="227"/>
      <c r="I186" s="236"/>
      <c r="J186" s="227"/>
      <c r="K186" s="227"/>
      <c r="L186" s="227"/>
      <c r="M186" s="223"/>
      <c r="N186" s="223"/>
      <c r="O186" s="223"/>
      <c r="P186" s="223"/>
      <c r="Q186" s="223"/>
      <c r="R186" s="223"/>
      <c r="S186" s="223"/>
      <c r="T186" s="223"/>
      <c r="U186" s="223"/>
      <c r="V186" s="223"/>
      <c r="W186" s="223"/>
      <c r="X186" s="223"/>
      <c r="Y186" s="223"/>
      <c r="Z186" s="223"/>
      <c r="AA186" s="223"/>
      <c r="AB186" s="238"/>
      <c r="AC186" s="239"/>
      <c r="AD186" s="240"/>
      <c r="AE186" s="227"/>
      <c r="AF186" s="227"/>
      <c r="AG186" s="227"/>
      <c r="AH186" s="227"/>
      <c r="AI186" s="227"/>
      <c r="AJ186" s="227"/>
      <c r="AK186" s="227"/>
    </row>
    <row r="187" spans="1:37" ht="15.75" customHeight="1" x14ac:dyDescent="0.2">
      <c r="A187" s="227"/>
      <c r="B187" s="227"/>
      <c r="C187" s="227"/>
      <c r="D187" s="227"/>
      <c r="E187" s="235"/>
      <c r="F187" s="227"/>
      <c r="G187" s="227"/>
      <c r="H187" s="227"/>
      <c r="I187" s="236"/>
      <c r="J187" s="227"/>
      <c r="K187" s="227"/>
      <c r="L187" s="227"/>
      <c r="M187" s="223"/>
      <c r="N187" s="223"/>
      <c r="O187" s="223"/>
      <c r="P187" s="223"/>
      <c r="Q187" s="223"/>
      <c r="R187" s="223"/>
      <c r="S187" s="223"/>
      <c r="T187" s="223"/>
      <c r="U187" s="223"/>
      <c r="V187" s="223"/>
      <c r="W187" s="223"/>
      <c r="X187" s="223"/>
      <c r="Y187" s="223"/>
      <c r="Z187" s="223"/>
      <c r="AA187" s="223"/>
      <c r="AB187" s="238"/>
      <c r="AC187" s="239"/>
      <c r="AD187" s="240"/>
      <c r="AE187" s="227"/>
      <c r="AF187" s="227"/>
      <c r="AG187" s="227"/>
      <c r="AH187" s="227"/>
      <c r="AI187" s="227"/>
      <c r="AJ187" s="227"/>
      <c r="AK187" s="227"/>
    </row>
    <row r="188" spans="1:37" ht="15.75" customHeight="1" x14ac:dyDescent="0.2">
      <c r="A188" s="227"/>
      <c r="B188" s="227"/>
      <c r="C188" s="227"/>
      <c r="D188" s="227"/>
      <c r="E188" s="235"/>
      <c r="F188" s="227"/>
      <c r="G188" s="227"/>
      <c r="H188" s="227"/>
      <c r="I188" s="236"/>
      <c r="J188" s="227"/>
      <c r="K188" s="227"/>
      <c r="L188" s="227"/>
      <c r="M188" s="223"/>
      <c r="N188" s="223"/>
      <c r="O188" s="223"/>
      <c r="P188" s="223"/>
      <c r="Q188" s="223"/>
      <c r="R188" s="223"/>
      <c r="S188" s="223"/>
      <c r="T188" s="223"/>
      <c r="U188" s="223"/>
      <c r="V188" s="223"/>
      <c r="W188" s="223"/>
      <c r="X188" s="223"/>
      <c r="Y188" s="223"/>
      <c r="Z188" s="223"/>
      <c r="AA188" s="223"/>
      <c r="AB188" s="238"/>
      <c r="AC188" s="239"/>
      <c r="AD188" s="240"/>
      <c r="AE188" s="227"/>
      <c r="AF188" s="227"/>
      <c r="AG188" s="227"/>
      <c r="AH188" s="227"/>
      <c r="AI188" s="227"/>
      <c r="AJ188" s="227"/>
      <c r="AK188" s="227"/>
    </row>
    <row r="189" spans="1:37" ht="15.75" customHeight="1" x14ac:dyDescent="0.2">
      <c r="A189" s="227"/>
      <c r="B189" s="227"/>
      <c r="C189" s="227"/>
      <c r="D189" s="227"/>
      <c r="E189" s="235"/>
      <c r="F189" s="227"/>
      <c r="G189" s="227"/>
      <c r="H189" s="227"/>
      <c r="I189" s="236"/>
      <c r="J189" s="227"/>
      <c r="K189" s="227"/>
      <c r="L189" s="227"/>
      <c r="M189" s="223"/>
      <c r="N189" s="223"/>
      <c r="O189" s="223"/>
      <c r="P189" s="223"/>
      <c r="Q189" s="223"/>
      <c r="R189" s="223"/>
      <c r="S189" s="223"/>
      <c r="T189" s="223"/>
      <c r="U189" s="223"/>
      <c r="V189" s="223"/>
      <c r="W189" s="223"/>
      <c r="X189" s="223"/>
      <c r="Y189" s="223"/>
      <c r="Z189" s="223"/>
      <c r="AA189" s="223"/>
      <c r="AB189" s="238"/>
      <c r="AC189" s="239"/>
      <c r="AD189" s="240"/>
      <c r="AE189" s="227"/>
      <c r="AF189" s="227"/>
      <c r="AG189" s="227"/>
      <c r="AH189" s="227"/>
      <c r="AI189" s="227"/>
      <c r="AJ189" s="227"/>
      <c r="AK189" s="227"/>
    </row>
    <row r="190" spans="1:37" ht="15.75" customHeight="1" x14ac:dyDescent="0.2">
      <c r="A190" s="227"/>
      <c r="B190" s="227"/>
      <c r="C190" s="227"/>
      <c r="D190" s="227"/>
      <c r="E190" s="235"/>
      <c r="F190" s="227"/>
      <c r="G190" s="227"/>
      <c r="H190" s="227"/>
      <c r="I190" s="236"/>
      <c r="J190" s="227"/>
      <c r="K190" s="227"/>
      <c r="L190" s="227"/>
      <c r="M190" s="223"/>
      <c r="N190" s="223"/>
      <c r="O190" s="223"/>
      <c r="P190" s="223"/>
      <c r="Q190" s="223"/>
      <c r="R190" s="223"/>
      <c r="S190" s="223"/>
      <c r="T190" s="223"/>
      <c r="U190" s="223"/>
      <c r="V190" s="223"/>
      <c r="W190" s="223"/>
      <c r="X190" s="223"/>
      <c r="Y190" s="223"/>
      <c r="Z190" s="223"/>
      <c r="AA190" s="223"/>
      <c r="AB190" s="238"/>
      <c r="AC190" s="239"/>
      <c r="AD190" s="240"/>
      <c r="AE190" s="227"/>
      <c r="AF190" s="227"/>
      <c r="AG190" s="227"/>
      <c r="AH190" s="227"/>
      <c r="AI190" s="227"/>
      <c r="AJ190" s="227"/>
      <c r="AK190" s="227"/>
    </row>
    <row r="191" spans="1:37" ht="15.75" customHeight="1" x14ac:dyDescent="0.2">
      <c r="A191" s="227"/>
      <c r="B191" s="227"/>
      <c r="C191" s="227"/>
      <c r="D191" s="227"/>
      <c r="E191" s="235"/>
      <c r="F191" s="227"/>
      <c r="G191" s="227"/>
      <c r="H191" s="227"/>
      <c r="I191" s="236"/>
      <c r="J191" s="227"/>
      <c r="K191" s="227"/>
      <c r="L191" s="227"/>
      <c r="M191" s="223"/>
      <c r="N191" s="223"/>
      <c r="O191" s="223"/>
      <c r="P191" s="223"/>
      <c r="Q191" s="223"/>
      <c r="R191" s="223"/>
      <c r="S191" s="223"/>
      <c r="T191" s="223"/>
      <c r="U191" s="223"/>
      <c r="V191" s="223"/>
      <c r="W191" s="223"/>
      <c r="X191" s="223"/>
      <c r="Y191" s="223"/>
      <c r="Z191" s="223"/>
      <c r="AA191" s="223"/>
      <c r="AB191" s="238"/>
      <c r="AC191" s="239"/>
      <c r="AD191" s="240"/>
      <c r="AE191" s="227"/>
      <c r="AF191" s="227"/>
      <c r="AG191" s="227"/>
      <c r="AH191" s="227"/>
      <c r="AI191" s="227"/>
      <c r="AJ191" s="227"/>
      <c r="AK191" s="227"/>
    </row>
    <row r="192" spans="1:37" ht="15.75" customHeight="1" x14ac:dyDescent="0.2">
      <c r="A192" s="227"/>
      <c r="B192" s="227"/>
      <c r="C192" s="227"/>
      <c r="D192" s="227"/>
      <c r="E192" s="235"/>
      <c r="F192" s="227"/>
      <c r="G192" s="227"/>
      <c r="H192" s="227"/>
      <c r="I192" s="236"/>
      <c r="J192" s="227"/>
      <c r="K192" s="227"/>
      <c r="L192" s="227"/>
      <c r="M192" s="223"/>
      <c r="N192" s="223"/>
      <c r="O192" s="223"/>
      <c r="P192" s="223"/>
      <c r="Q192" s="223"/>
      <c r="R192" s="223"/>
      <c r="S192" s="223"/>
      <c r="T192" s="223"/>
      <c r="U192" s="223"/>
      <c r="V192" s="223"/>
      <c r="W192" s="223"/>
      <c r="X192" s="223"/>
      <c r="Y192" s="223"/>
      <c r="Z192" s="223"/>
      <c r="AA192" s="223"/>
      <c r="AB192" s="238"/>
      <c r="AC192" s="239"/>
      <c r="AD192" s="240"/>
      <c r="AE192" s="227"/>
      <c r="AF192" s="227"/>
      <c r="AG192" s="227"/>
      <c r="AH192" s="227"/>
      <c r="AI192" s="227"/>
      <c r="AJ192" s="227"/>
      <c r="AK192" s="227"/>
    </row>
    <row r="193" spans="1:37" ht="15.75" customHeight="1" x14ac:dyDescent="0.2">
      <c r="A193" s="227"/>
      <c r="B193" s="227"/>
      <c r="C193" s="227"/>
      <c r="D193" s="227"/>
      <c r="E193" s="235"/>
      <c r="F193" s="227"/>
      <c r="G193" s="227"/>
      <c r="H193" s="227"/>
      <c r="I193" s="236"/>
      <c r="J193" s="227"/>
      <c r="K193" s="227"/>
      <c r="L193" s="227"/>
      <c r="M193" s="223"/>
      <c r="N193" s="223"/>
      <c r="O193" s="223"/>
      <c r="P193" s="223"/>
      <c r="Q193" s="223"/>
      <c r="R193" s="223"/>
      <c r="S193" s="223"/>
      <c r="T193" s="223"/>
      <c r="U193" s="223"/>
      <c r="V193" s="223"/>
      <c r="W193" s="223"/>
      <c r="X193" s="223"/>
      <c r="Y193" s="223"/>
      <c r="Z193" s="223"/>
      <c r="AA193" s="223"/>
      <c r="AB193" s="238"/>
      <c r="AC193" s="239"/>
      <c r="AD193" s="240"/>
      <c r="AE193" s="227"/>
      <c r="AF193" s="227"/>
      <c r="AG193" s="227"/>
      <c r="AH193" s="227"/>
      <c r="AI193" s="227"/>
      <c r="AJ193" s="227"/>
      <c r="AK193" s="227"/>
    </row>
    <row r="194" spans="1:37" ht="15.75" customHeight="1" x14ac:dyDescent="0.2">
      <c r="A194" s="227"/>
      <c r="B194" s="227"/>
      <c r="C194" s="227"/>
      <c r="D194" s="227"/>
      <c r="E194" s="235"/>
      <c r="F194" s="227"/>
      <c r="G194" s="227"/>
      <c r="H194" s="227"/>
      <c r="I194" s="236"/>
      <c r="J194" s="227"/>
      <c r="K194" s="227"/>
      <c r="L194" s="227"/>
      <c r="M194" s="223"/>
      <c r="N194" s="223"/>
      <c r="O194" s="223"/>
      <c r="P194" s="223"/>
      <c r="Q194" s="223"/>
      <c r="R194" s="223"/>
      <c r="S194" s="223"/>
      <c r="T194" s="223"/>
      <c r="U194" s="223"/>
      <c r="V194" s="223"/>
      <c r="W194" s="223"/>
      <c r="X194" s="223"/>
      <c r="Y194" s="223"/>
      <c r="Z194" s="223"/>
      <c r="AA194" s="223"/>
      <c r="AB194" s="238"/>
      <c r="AC194" s="239"/>
      <c r="AD194" s="240"/>
      <c r="AE194" s="227"/>
      <c r="AF194" s="227"/>
      <c r="AG194" s="227"/>
      <c r="AH194" s="227"/>
      <c r="AI194" s="227"/>
      <c r="AJ194" s="227"/>
      <c r="AK194" s="227"/>
    </row>
    <row r="195" spans="1:37" ht="15.75" customHeight="1" x14ac:dyDescent="0.2">
      <c r="A195" s="227"/>
      <c r="B195" s="227"/>
      <c r="C195" s="227"/>
      <c r="D195" s="227"/>
      <c r="E195" s="235"/>
      <c r="F195" s="227"/>
      <c r="G195" s="227"/>
      <c r="H195" s="227"/>
      <c r="I195" s="236"/>
      <c r="J195" s="227"/>
      <c r="K195" s="227"/>
      <c r="L195" s="227"/>
      <c r="M195" s="223"/>
      <c r="N195" s="223"/>
      <c r="O195" s="223"/>
      <c r="P195" s="223"/>
      <c r="Q195" s="223"/>
      <c r="R195" s="223"/>
      <c r="S195" s="223"/>
      <c r="T195" s="223"/>
      <c r="U195" s="223"/>
      <c r="V195" s="223"/>
      <c r="W195" s="223"/>
      <c r="X195" s="223"/>
      <c r="Y195" s="223"/>
      <c r="Z195" s="223"/>
      <c r="AA195" s="223"/>
      <c r="AB195" s="238"/>
      <c r="AC195" s="239"/>
      <c r="AD195" s="240"/>
      <c r="AE195" s="227"/>
      <c r="AF195" s="227"/>
      <c r="AG195" s="227"/>
      <c r="AH195" s="227"/>
      <c r="AI195" s="227"/>
      <c r="AJ195" s="227"/>
      <c r="AK195" s="227"/>
    </row>
    <row r="196" spans="1:37" ht="15.75" customHeight="1" x14ac:dyDescent="0.2">
      <c r="A196" s="227"/>
      <c r="B196" s="227"/>
      <c r="C196" s="227"/>
      <c r="D196" s="227"/>
      <c r="E196" s="235"/>
      <c r="F196" s="227"/>
      <c r="G196" s="227"/>
      <c r="H196" s="227"/>
      <c r="I196" s="236"/>
      <c r="J196" s="227"/>
      <c r="K196" s="227"/>
      <c r="L196" s="227"/>
      <c r="M196" s="223"/>
      <c r="N196" s="223"/>
      <c r="O196" s="223"/>
      <c r="P196" s="223"/>
      <c r="Q196" s="223"/>
      <c r="R196" s="223"/>
      <c r="S196" s="223"/>
      <c r="T196" s="223"/>
      <c r="U196" s="223"/>
      <c r="V196" s="223"/>
      <c r="W196" s="223"/>
      <c r="X196" s="223"/>
      <c r="Y196" s="223"/>
      <c r="Z196" s="223"/>
      <c r="AA196" s="223"/>
      <c r="AB196" s="238"/>
      <c r="AC196" s="239"/>
      <c r="AD196" s="240"/>
      <c r="AE196" s="227"/>
      <c r="AF196" s="227"/>
      <c r="AG196" s="227"/>
      <c r="AH196" s="227"/>
      <c r="AI196" s="227"/>
      <c r="AJ196" s="227"/>
      <c r="AK196" s="227"/>
    </row>
    <row r="197" spans="1:37" ht="15.75" customHeight="1" x14ac:dyDescent="0.2">
      <c r="A197" s="227"/>
      <c r="B197" s="227"/>
      <c r="C197" s="227"/>
      <c r="D197" s="227"/>
      <c r="E197" s="235"/>
      <c r="F197" s="227"/>
      <c r="G197" s="227"/>
      <c r="H197" s="227"/>
      <c r="I197" s="236"/>
      <c r="J197" s="227"/>
      <c r="K197" s="227"/>
      <c r="L197" s="227"/>
      <c r="M197" s="223"/>
      <c r="N197" s="223"/>
      <c r="O197" s="223"/>
      <c r="P197" s="223"/>
      <c r="Q197" s="223"/>
      <c r="R197" s="223"/>
      <c r="S197" s="223"/>
      <c r="T197" s="223"/>
      <c r="U197" s="223"/>
      <c r="V197" s="223"/>
      <c r="W197" s="223"/>
      <c r="X197" s="223"/>
      <c r="Y197" s="223"/>
      <c r="Z197" s="223"/>
      <c r="AA197" s="223"/>
      <c r="AB197" s="238"/>
      <c r="AC197" s="239"/>
      <c r="AD197" s="240"/>
      <c r="AE197" s="227"/>
      <c r="AF197" s="227"/>
      <c r="AG197" s="227"/>
      <c r="AH197" s="227"/>
      <c r="AI197" s="227"/>
      <c r="AJ197" s="227"/>
      <c r="AK197" s="227"/>
    </row>
    <row r="198" spans="1:37" ht="15.75" customHeight="1" x14ac:dyDescent="0.2">
      <c r="A198" s="227"/>
      <c r="B198" s="227"/>
      <c r="C198" s="227"/>
      <c r="D198" s="227"/>
      <c r="E198" s="235"/>
      <c r="F198" s="227"/>
      <c r="G198" s="227"/>
      <c r="H198" s="227"/>
      <c r="I198" s="236"/>
      <c r="J198" s="227"/>
      <c r="K198" s="227"/>
      <c r="L198" s="227"/>
      <c r="M198" s="223"/>
      <c r="N198" s="223"/>
      <c r="O198" s="223"/>
      <c r="P198" s="223"/>
      <c r="Q198" s="223"/>
      <c r="R198" s="223"/>
      <c r="S198" s="223"/>
      <c r="T198" s="223"/>
      <c r="U198" s="223"/>
      <c r="V198" s="223"/>
      <c r="W198" s="223"/>
      <c r="X198" s="223"/>
      <c r="Y198" s="223"/>
      <c r="Z198" s="223"/>
      <c r="AA198" s="223"/>
      <c r="AB198" s="238"/>
      <c r="AC198" s="239"/>
      <c r="AD198" s="240"/>
      <c r="AE198" s="227"/>
      <c r="AF198" s="227"/>
      <c r="AG198" s="227"/>
      <c r="AH198" s="227"/>
      <c r="AI198" s="227"/>
      <c r="AJ198" s="227"/>
      <c r="AK198" s="227"/>
    </row>
    <row r="199" spans="1:37" ht="15.75" customHeight="1" x14ac:dyDescent="0.2">
      <c r="A199" s="227"/>
      <c r="B199" s="227"/>
      <c r="C199" s="227"/>
      <c r="D199" s="227"/>
      <c r="E199" s="235"/>
      <c r="F199" s="227"/>
      <c r="G199" s="227"/>
      <c r="H199" s="227"/>
      <c r="I199" s="236"/>
      <c r="J199" s="227"/>
      <c r="K199" s="227"/>
      <c r="L199" s="227"/>
      <c r="M199" s="223"/>
      <c r="N199" s="223"/>
      <c r="O199" s="223"/>
      <c r="P199" s="223"/>
      <c r="Q199" s="223"/>
      <c r="R199" s="223"/>
      <c r="S199" s="223"/>
      <c r="T199" s="223"/>
      <c r="U199" s="223"/>
      <c r="V199" s="223"/>
      <c r="W199" s="223"/>
      <c r="X199" s="223"/>
      <c r="Y199" s="223"/>
      <c r="Z199" s="223"/>
      <c r="AA199" s="223"/>
      <c r="AB199" s="238"/>
      <c r="AC199" s="239"/>
      <c r="AD199" s="240"/>
      <c r="AE199" s="227"/>
      <c r="AF199" s="227"/>
      <c r="AG199" s="227"/>
      <c r="AH199" s="227"/>
      <c r="AI199" s="227"/>
      <c r="AJ199" s="227"/>
      <c r="AK199" s="227"/>
    </row>
    <row r="200" spans="1:37" ht="15.75" customHeight="1" x14ac:dyDescent="0.2">
      <c r="A200" s="227"/>
      <c r="B200" s="227"/>
      <c r="C200" s="227"/>
      <c r="D200" s="227"/>
      <c r="E200" s="235"/>
      <c r="F200" s="227"/>
      <c r="G200" s="227"/>
      <c r="H200" s="227"/>
      <c r="I200" s="236"/>
      <c r="J200" s="227"/>
      <c r="K200" s="227"/>
      <c r="L200" s="227"/>
      <c r="M200" s="223"/>
      <c r="N200" s="223"/>
      <c r="O200" s="223"/>
      <c r="P200" s="223"/>
      <c r="Q200" s="223"/>
      <c r="R200" s="223"/>
      <c r="S200" s="223"/>
      <c r="T200" s="223"/>
      <c r="U200" s="223"/>
      <c r="V200" s="223"/>
      <c r="W200" s="223"/>
      <c r="X200" s="223"/>
      <c r="Y200" s="223"/>
      <c r="Z200" s="223"/>
      <c r="AA200" s="223"/>
      <c r="AB200" s="238"/>
      <c r="AC200" s="239"/>
      <c r="AD200" s="240"/>
      <c r="AE200" s="227"/>
      <c r="AF200" s="227"/>
      <c r="AG200" s="227"/>
      <c r="AH200" s="227"/>
      <c r="AI200" s="227"/>
      <c r="AJ200" s="227"/>
      <c r="AK200" s="227"/>
    </row>
    <row r="201" spans="1:37" ht="15.75" customHeight="1" x14ac:dyDescent="0.2">
      <c r="A201" s="227"/>
      <c r="B201" s="227"/>
      <c r="C201" s="227"/>
      <c r="D201" s="227"/>
      <c r="E201" s="235"/>
      <c r="F201" s="227"/>
      <c r="G201" s="227"/>
      <c r="H201" s="227"/>
      <c r="I201" s="236"/>
      <c r="J201" s="227"/>
      <c r="K201" s="227"/>
      <c r="L201" s="227"/>
      <c r="M201" s="223"/>
      <c r="N201" s="223"/>
      <c r="O201" s="223"/>
      <c r="P201" s="223"/>
      <c r="Q201" s="223"/>
      <c r="R201" s="223"/>
      <c r="S201" s="223"/>
      <c r="T201" s="223"/>
      <c r="U201" s="223"/>
      <c r="V201" s="223"/>
      <c r="W201" s="223"/>
      <c r="X201" s="223"/>
      <c r="Y201" s="223"/>
      <c r="Z201" s="223"/>
      <c r="AA201" s="223"/>
      <c r="AB201" s="238"/>
      <c r="AC201" s="239"/>
      <c r="AD201" s="240"/>
      <c r="AE201" s="227"/>
      <c r="AF201" s="227"/>
      <c r="AG201" s="227"/>
      <c r="AH201" s="227"/>
      <c r="AI201" s="227"/>
      <c r="AJ201" s="227"/>
      <c r="AK201" s="227"/>
    </row>
    <row r="202" spans="1:37" ht="15.75" customHeight="1" x14ac:dyDescent="0.2">
      <c r="A202" s="227"/>
      <c r="B202" s="227"/>
      <c r="C202" s="227"/>
      <c r="D202" s="227"/>
      <c r="E202" s="235"/>
      <c r="F202" s="227"/>
      <c r="G202" s="227"/>
      <c r="H202" s="227"/>
      <c r="I202" s="236"/>
      <c r="J202" s="227"/>
      <c r="K202" s="227"/>
      <c r="L202" s="227"/>
      <c r="M202" s="223"/>
      <c r="N202" s="223"/>
      <c r="O202" s="223"/>
      <c r="P202" s="223"/>
      <c r="Q202" s="223"/>
      <c r="R202" s="223"/>
      <c r="S202" s="223"/>
      <c r="T202" s="223"/>
      <c r="U202" s="223"/>
      <c r="V202" s="223"/>
      <c r="W202" s="223"/>
      <c r="X202" s="223"/>
      <c r="Y202" s="223"/>
      <c r="Z202" s="223"/>
      <c r="AA202" s="223"/>
      <c r="AB202" s="238"/>
      <c r="AC202" s="239"/>
      <c r="AD202" s="240"/>
      <c r="AE202" s="227"/>
      <c r="AF202" s="227"/>
      <c r="AG202" s="227"/>
      <c r="AH202" s="227"/>
      <c r="AI202" s="227"/>
      <c r="AJ202" s="227"/>
      <c r="AK202" s="227"/>
    </row>
    <row r="203" spans="1:37" ht="15.75" customHeight="1" x14ac:dyDescent="0.2">
      <c r="A203" s="227"/>
      <c r="B203" s="227"/>
      <c r="C203" s="227"/>
      <c r="D203" s="227"/>
      <c r="E203" s="235"/>
      <c r="F203" s="227"/>
      <c r="G203" s="227"/>
      <c r="H203" s="227"/>
      <c r="I203" s="236"/>
      <c r="J203" s="227"/>
      <c r="K203" s="227"/>
      <c r="L203" s="227"/>
      <c r="M203" s="223"/>
      <c r="N203" s="223"/>
      <c r="O203" s="223"/>
      <c r="P203" s="223"/>
      <c r="Q203" s="223"/>
      <c r="R203" s="223"/>
      <c r="S203" s="223"/>
      <c r="T203" s="223"/>
      <c r="U203" s="223"/>
      <c r="V203" s="223"/>
      <c r="W203" s="223"/>
      <c r="X203" s="223"/>
      <c r="Y203" s="223"/>
      <c r="Z203" s="223"/>
      <c r="AA203" s="223"/>
      <c r="AB203" s="238"/>
      <c r="AC203" s="239"/>
      <c r="AD203" s="240"/>
      <c r="AE203" s="227"/>
      <c r="AF203" s="227"/>
      <c r="AG203" s="227"/>
      <c r="AH203" s="227"/>
      <c r="AI203" s="227"/>
      <c r="AJ203" s="227"/>
      <c r="AK203" s="227"/>
    </row>
    <row r="204" spans="1:37" ht="15.75" customHeight="1" x14ac:dyDescent="0.2">
      <c r="A204" s="227"/>
      <c r="B204" s="227"/>
      <c r="C204" s="227"/>
      <c r="D204" s="227"/>
      <c r="E204" s="235"/>
      <c r="F204" s="227"/>
      <c r="G204" s="227"/>
      <c r="H204" s="227"/>
      <c r="I204" s="236"/>
      <c r="J204" s="227"/>
      <c r="K204" s="227"/>
      <c r="L204" s="227"/>
      <c r="M204" s="223"/>
      <c r="N204" s="223"/>
      <c r="O204" s="223"/>
      <c r="P204" s="223"/>
      <c r="Q204" s="223"/>
      <c r="R204" s="223"/>
      <c r="S204" s="223"/>
      <c r="T204" s="223"/>
      <c r="U204" s="223"/>
      <c r="V204" s="223"/>
      <c r="W204" s="223"/>
      <c r="X204" s="223"/>
      <c r="Y204" s="223"/>
      <c r="Z204" s="223"/>
      <c r="AA204" s="223"/>
      <c r="AB204" s="238"/>
      <c r="AC204" s="239"/>
      <c r="AD204" s="240"/>
      <c r="AE204" s="227"/>
      <c r="AF204" s="227"/>
      <c r="AG204" s="227"/>
      <c r="AH204" s="227"/>
      <c r="AI204" s="227"/>
      <c r="AJ204" s="227"/>
      <c r="AK204" s="227"/>
    </row>
    <row r="205" spans="1:37" ht="15.75" customHeight="1" x14ac:dyDescent="0.2">
      <c r="A205" s="227"/>
      <c r="B205" s="227"/>
      <c r="C205" s="227"/>
      <c r="D205" s="227"/>
      <c r="E205" s="235"/>
      <c r="F205" s="227"/>
      <c r="G205" s="227"/>
      <c r="H205" s="227"/>
      <c r="I205" s="236"/>
      <c r="J205" s="227"/>
      <c r="K205" s="227"/>
      <c r="L205" s="227"/>
      <c r="M205" s="223"/>
      <c r="N205" s="223"/>
      <c r="O205" s="223"/>
      <c r="P205" s="223"/>
      <c r="Q205" s="223"/>
      <c r="R205" s="223"/>
      <c r="S205" s="223"/>
      <c r="T205" s="223"/>
      <c r="U205" s="223"/>
      <c r="V205" s="223"/>
      <c r="W205" s="223"/>
      <c r="X205" s="223"/>
      <c r="Y205" s="223"/>
      <c r="Z205" s="223"/>
      <c r="AA205" s="223"/>
      <c r="AB205" s="238"/>
      <c r="AC205" s="239"/>
      <c r="AD205" s="240"/>
      <c r="AE205" s="227"/>
      <c r="AF205" s="227"/>
      <c r="AG205" s="227"/>
      <c r="AH205" s="227"/>
      <c r="AI205" s="227"/>
      <c r="AJ205" s="227"/>
      <c r="AK205" s="227"/>
    </row>
    <row r="206" spans="1:37" ht="15.75" customHeight="1" x14ac:dyDescent="0.2">
      <c r="A206" s="227"/>
      <c r="B206" s="227"/>
      <c r="C206" s="227"/>
      <c r="D206" s="227"/>
      <c r="E206" s="235"/>
      <c r="F206" s="227"/>
      <c r="G206" s="227"/>
      <c r="H206" s="227"/>
      <c r="I206" s="236"/>
      <c r="J206" s="227"/>
      <c r="K206" s="227"/>
      <c r="L206" s="227"/>
      <c r="M206" s="223"/>
      <c r="N206" s="223"/>
      <c r="O206" s="223"/>
      <c r="P206" s="223"/>
      <c r="Q206" s="223"/>
      <c r="R206" s="223"/>
      <c r="S206" s="223"/>
      <c r="T206" s="223"/>
      <c r="U206" s="223"/>
      <c r="V206" s="223"/>
      <c r="W206" s="223"/>
      <c r="X206" s="223"/>
      <c r="Y206" s="223"/>
      <c r="Z206" s="223"/>
      <c r="AA206" s="223"/>
      <c r="AB206" s="238"/>
      <c r="AC206" s="239"/>
      <c r="AD206" s="240"/>
      <c r="AE206" s="227"/>
      <c r="AF206" s="227"/>
      <c r="AG206" s="227"/>
      <c r="AH206" s="227"/>
      <c r="AI206" s="227"/>
      <c r="AJ206" s="227"/>
      <c r="AK206" s="227"/>
    </row>
    <row r="207" spans="1:37" ht="15.75" customHeight="1" x14ac:dyDescent="0.2">
      <c r="A207" s="227"/>
      <c r="B207" s="227"/>
      <c r="C207" s="227"/>
      <c r="D207" s="227"/>
      <c r="E207" s="235"/>
      <c r="F207" s="227"/>
      <c r="G207" s="227"/>
      <c r="H207" s="227"/>
      <c r="I207" s="236"/>
      <c r="J207" s="227"/>
      <c r="K207" s="227"/>
      <c r="L207" s="227"/>
      <c r="M207" s="223"/>
      <c r="N207" s="223"/>
      <c r="O207" s="223"/>
      <c r="P207" s="223"/>
      <c r="Q207" s="223"/>
      <c r="R207" s="223"/>
      <c r="S207" s="223"/>
      <c r="T207" s="223"/>
      <c r="U207" s="223"/>
      <c r="V207" s="223"/>
      <c r="W207" s="223"/>
      <c r="X207" s="223"/>
      <c r="Y207" s="223"/>
      <c r="Z207" s="223"/>
      <c r="AA207" s="223"/>
      <c r="AB207" s="238"/>
      <c r="AC207" s="239"/>
      <c r="AD207" s="240"/>
      <c r="AE207" s="227"/>
      <c r="AF207" s="227"/>
      <c r="AG207" s="227"/>
      <c r="AH207" s="227"/>
      <c r="AI207" s="227"/>
      <c r="AJ207" s="227"/>
      <c r="AK207" s="227"/>
    </row>
    <row r="208" spans="1:37" ht="15.75" customHeight="1" x14ac:dyDescent="0.2">
      <c r="A208" s="227"/>
      <c r="B208" s="227"/>
      <c r="C208" s="227"/>
      <c r="D208" s="227"/>
      <c r="E208" s="235"/>
      <c r="F208" s="227"/>
      <c r="G208" s="227"/>
      <c r="H208" s="227"/>
      <c r="I208" s="236"/>
      <c r="J208" s="227"/>
      <c r="K208" s="227"/>
      <c r="L208" s="227"/>
      <c r="M208" s="223"/>
      <c r="N208" s="223"/>
      <c r="O208" s="223"/>
      <c r="P208" s="223"/>
      <c r="Q208" s="223"/>
      <c r="R208" s="223"/>
      <c r="S208" s="223"/>
      <c r="T208" s="223"/>
      <c r="U208" s="223"/>
      <c r="V208" s="223"/>
      <c r="W208" s="223"/>
      <c r="X208" s="223"/>
      <c r="Y208" s="223"/>
      <c r="Z208" s="223"/>
      <c r="AA208" s="223"/>
      <c r="AB208" s="238"/>
      <c r="AC208" s="239"/>
      <c r="AD208" s="240"/>
      <c r="AE208" s="227"/>
      <c r="AF208" s="227"/>
      <c r="AG208" s="227"/>
      <c r="AH208" s="227"/>
      <c r="AI208" s="227"/>
      <c r="AJ208" s="227"/>
      <c r="AK208" s="227"/>
    </row>
    <row r="209" spans="1:37" ht="15.75" customHeight="1" x14ac:dyDescent="0.2">
      <c r="A209" s="227"/>
      <c r="B209" s="227"/>
      <c r="C209" s="227"/>
      <c r="D209" s="227"/>
      <c r="E209" s="235"/>
      <c r="F209" s="227"/>
      <c r="G209" s="227"/>
      <c r="H209" s="227"/>
      <c r="I209" s="236"/>
      <c r="J209" s="227"/>
      <c r="K209" s="227"/>
      <c r="L209" s="227"/>
      <c r="M209" s="223"/>
      <c r="N209" s="223"/>
      <c r="O209" s="223"/>
      <c r="P209" s="223"/>
      <c r="Q209" s="223"/>
      <c r="R209" s="223"/>
      <c r="S209" s="223"/>
      <c r="T209" s="223"/>
      <c r="U209" s="223"/>
      <c r="V209" s="223"/>
      <c r="W209" s="223"/>
      <c r="X209" s="223"/>
      <c r="Y209" s="223"/>
      <c r="Z209" s="223"/>
      <c r="AA209" s="223"/>
      <c r="AB209" s="238"/>
      <c r="AC209" s="239"/>
      <c r="AD209" s="240"/>
      <c r="AE209" s="227"/>
      <c r="AF209" s="227"/>
      <c r="AG209" s="227"/>
      <c r="AH209" s="227"/>
      <c r="AI209" s="227"/>
      <c r="AJ209" s="227"/>
      <c r="AK209" s="227"/>
    </row>
    <row r="210" spans="1:37" ht="15.75" customHeight="1" x14ac:dyDescent="0.2">
      <c r="A210" s="227"/>
      <c r="B210" s="227"/>
      <c r="C210" s="227"/>
      <c r="D210" s="227"/>
      <c r="E210" s="235"/>
      <c r="F210" s="227"/>
      <c r="G210" s="227"/>
      <c r="H210" s="227"/>
      <c r="I210" s="236"/>
      <c r="J210" s="227"/>
      <c r="K210" s="227"/>
      <c r="L210" s="227"/>
      <c r="M210" s="223"/>
      <c r="N210" s="223"/>
      <c r="O210" s="223"/>
      <c r="P210" s="223"/>
      <c r="Q210" s="223"/>
      <c r="R210" s="223"/>
      <c r="S210" s="223"/>
      <c r="T210" s="223"/>
      <c r="U210" s="223"/>
      <c r="V210" s="223"/>
      <c r="W210" s="223"/>
      <c r="X210" s="223"/>
      <c r="Y210" s="223"/>
      <c r="Z210" s="223"/>
      <c r="AA210" s="223"/>
      <c r="AB210" s="238"/>
      <c r="AC210" s="239"/>
      <c r="AD210" s="240"/>
      <c r="AE210" s="227"/>
      <c r="AF210" s="227"/>
      <c r="AG210" s="227"/>
      <c r="AH210" s="227"/>
      <c r="AI210" s="227"/>
      <c r="AJ210" s="227"/>
      <c r="AK210" s="227"/>
    </row>
    <row r="211" spans="1:37" ht="15.75" customHeight="1" x14ac:dyDescent="0.2">
      <c r="A211" s="227"/>
      <c r="B211" s="227"/>
      <c r="C211" s="227"/>
      <c r="D211" s="227"/>
      <c r="E211" s="235"/>
      <c r="F211" s="227"/>
      <c r="G211" s="227"/>
      <c r="H211" s="227"/>
      <c r="I211" s="236"/>
      <c r="J211" s="227"/>
      <c r="K211" s="227"/>
      <c r="L211" s="227"/>
      <c r="M211" s="223"/>
      <c r="N211" s="223"/>
      <c r="O211" s="223"/>
      <c r="P211" s="223"/>
      <c r="Q211" s="223"/>
      <c r="R211" s="223"/>
      <c r="S211" s="223"/>
      <c r="T211" s="223"/>
      <c r="U211" s="223"/>
      <c r="V211" s="223"/>
      <c r="W211" s="223"/>
      <c r="X211" s="223"/>
      <c r="Y211" s="223"/>
      <c r="Z211" s="223"/>
      <c r="AA211" s="223"/>
      <c r="AB211" s="238"/>
      <c r="AC211" s="239"/>
      <c r="AD211" s="240"/>
      <c r="AE211" s="227"/>
      <c r="AF211" s="227"/>
      <c r="AG211" s="227"/>
      <c r="AH211" s="227"/>
      <c r="AI211" s="227"/>
      <c r="AJ211" s="227"/>
      <c r="AK211" s="227"/>
    </row>
    <row r="212" spans="1:37" ht="15.75" customHeight="1" x14ac:dyDescent="0.2">
      <c r="A212" s="227"/>
      <c r="B212" s="227"/>
      <c r="C212" s="227"/>
      <c r="D212" s="227"/>
      <c r="E212" s="235"/>
      <c r="F212" s="227"/>
      <c r="G212" s="227"/>
      <c r="H212" s="227"/>
      <c r="I212" s="236"/>
      <c r="J212" s="227"/>
      <c r="K212" s="227"/>
      <c r="L212" s="227"/>
      <c r="M212" s="223"/>
      <c r="N212" s="223"/>
      <c r="O212" s="223"/>
      <c r="P212" s="223"/>
      <c r="Q212" s="223"/>
      <c r="R212" s="223"/>
      <c r="S212" s="223"/>
      <c r="T212" s="223"/>
      <c r="U212" s="223"/>
      <c r="V212" s="223"/>
      <c r="W212" s="223"/>
      <c r="X212" s="223"/>
      <c r="Y212" s="223"/>
      <c r="Z212" s="223"/>
      <c r="AA212" s="223"/>
      <c r="AB212" s="238"/>
      <c r="AC212" s="239"/>
      <c r="AD212" s="240"/>
      <c r="AE212" s="227"/>
      <c r="AF212" s="227"/>
      <c r="AG212" s="227"/>
      <c r="AH212" s="227"/>
      <c r="AI212" s="227"/>
      <c r="AJ212" s="227"/>
      <c r="AK212" s="227"/>
    </row>
    <row r="213" spans="1:37" ht="15.75" customHeight="1" x14ac:dyDescent="0.2">
      <c r="A213" s="227"/>
      <c r="B213" s="227"/>
      <c r="C213" s="227"/>
      <c r="D213" s="227"/>
      <c r="E213" s="235"/>
      <c r="F213" s="227"/>
      <c r="G213" s="227"/>
      <c r="H213" s="227"/>
      <c r="I213" s="236"/>
      <c r="J213" s="227"/>
      <c r="K213" s="227"/>
      <c r="L213" s="227"/>
      <c r="M213" s="223"/>
      <c r="N213" s="223"/>
      <c r="O213" s="223"/>
      <c r="P213" s="223"/>
      <c r="Q213" s="223"/>
      <c r="R213" s="223"/>
      <c r="S213" s="223"/>
      <c r="T213" s="223"/>
      <c r="U213" s="223"/>
      <c r="V213" s="223"/>
      <c r="W213" s="223"/>
      <c r="X213" s="223"/>
      <c r="Y213" s="223"/>
      <c r="Z213" s="223"/>
      <c r="AA213" s="223"/>
      <c r="AB213" s="238"/>
      <c r="AC213" s="239"/>
      <c r="AD213" s="240"/>
      <c r="AE213" s="227"/>
      <c r="AF213" s="227"/>
      <c r="AG213" s="227"/>
      <c r="AH213" s="227"/>
      <c r="AI213" s="227"/>
      <c r="AJ213" s="227"/>
      <c r="AK213" s="227"/>
    </row>
    <row r="214" spans="1:37" ht="15.75" customHeight="1" x14ac:dyDescent="0.2">
      <c r="A214" s="227"/>
      <c r="B214" s="227"/>
      <c r="C214" s="227"/>
      <c r="D214" s="227"/>
      <c r="E214" s="235"/>
      <c r="F214" s="227"/>
      <c r="G214" s="227"/>
      <c r="H214" s="227"/>
      <c r="I214" s="236"/>
      <c r="J214" s="227"/>
      <c r="K214" s="227"/>
      <c r="L214" s="227"/>
      <c r="M214" s="223"/>
      <c r="N214" s="223"/>
      <c r="O214" s="223"/>
      <c r="P214" s="223"/>
      <c r="Q214" s="223"/>
      <c r="R214" s="223"/>
      <c r="S214" s="223"/>
      <c r="T214" s="223"/>
      <c r="U214" s="223"/>
      <c r="V214" s="223"/>
      <c r="W214" s="223"/>
      <c r="X214" s="223"/>
      <c r="Y214" s="223"/>
      <c r="Z214" s="223"/>
      <c r="AA214" s="223"/>
      <c r="AB214" s="238"/>
      <c r="AC214" s="239"/>
      <c r="AD214" s="240"/>
      <c r="AE214" s="227"/>
      <c r="AF214" s="227"/>
      <c r="AG214" s="227"/>
      <c r="AH214" s="227"/>
      <c r="AI214" s="227"/>
      <c r="AJ214" s="227"/>
      <c r="AK214" s="227"/>
    </row>
    <row r="215" spans="1:37" ht="15.75" customHeight="1" x14ac:dyDescent="0.2">
      <c r="A215" s="227"/>
      <c r="B215" s="227"/>
      <c r="C215" s="227"/>
      <c r="D215" s="227"/>
      <c r="E215" s="235"/>
      <c r="F215" s="227"/>
      <c r="G215" s="227"/>
      <c r="H215" s="227"/>
      <c r="I215" s="236"/>
      <c r="J215" s="227"/>
      <c r="K215" s="227"/>
      <c r="L215" s="227"/>
      <c r="M215" s="223"/>
      <c r="N215" s="223"/>
      <c r="O215" s="223"/>
      <c r="P215" s="223"/>
      <c r="Q215" s="223"/>
      <c r="R215" s="223"/>
      <c r="S215" s="223"/>
      <c r="T215" s="223"/>
      <c r="U215" s="223"/>
      <c r="V215" s="223"/>
      <c r="W215" s="223"/>
      <c r="X215" s="223"/>
      <c r="Y215" s="223"/>
      <c r="Z215" s="223"/>
      <c r="AA215" s="223"/>
      <c r="AB215" s="238"/>
      <c r="AC215" s="239"/>
      <c r="AD215" s="240"/>
      <c r="AE215" s="227"/>
      <c r="AF215" s="227"/>
      <c r="AG215" s="227"/>
      <c r="AH215" s="227"/>
      <c r="AI215" s="227"/>
      <c r="AJ215" s="227"/>
      <c r="AK215" s="227"/>
    </row>
    <row r="216" spans="1:37" ht="15.75" customHeight="1" x14ac:dyDescent="0.2">
      <c r="A216" s="227"/>
      <c r="B216" s="227"/>
      <c r="C216" s="227"/>
      <c r="D216" s="227"/>
      <c r="E216" s="235"/>
      <c r="F216" s="227"/>
      <c r="G216" s="227"/>
      <c r="H216" s="227"/>
      <c r="I216" s="236"/>
      <c r="J216" s="227"/>
      <c r="K216" s="227"/>
      <c r="L216" s="227"/>
      <c r="M216" s="223"/>
      <c r="N216" s="223"/>
      <c r="O216" s="223"/>
      <c r="P216" s="223"/>
      <c r="Q216" s="223"/>
      <c r="R216" s="223"/>
      <c r="S216" s="223"/>
      <c r="T216" s="223"/>
      <c r="U216" s="223"/>
      <c r="V216" s="223"/>
      <c r="W216" s="223"/>
      <c r="X216" s="223"/>
      <c r="Y216" s="223"/>
      <c r="Z216" s="223"/>
      <c r="AA216" s="223"/>
      <c r="AB216" s="238"/>
      <c r="AC216" s="239"/>
      <c r="AD216" s="240"/>
      <c r="AE216" s="227"/>
      <c r="AF216" s="227"/>
      <c r="AG216" s="227"/>
      <c r="AH216" s="227"/>
      <c r="AI216" s="227"/>
      <c r="AJ216" s="227"/>
      <c r="AK216" s="227"/>
    </row>
    <row r="217" spans="1:37" ht="15.75" customHeight="1" x14ac:dyDescent="0.2">
      <c r="A217" s="227"/>
      <c r="B217" s="227"/>
      <c r="C217" s="227"/>
      <c r="D217" s="227"/>
      <c r="E217" s="235"/>
      <c r="F217" s="227"/>
      <c r="G217" s="227"/>
      <c r="H217" s="227"/>
      <c r="I217" s="236"/>
      <c r="J217" s="227"/>
      <c r="K217" s="227"/>
      <c r="L217" s="227"/>
      <c r="M217" s="223"/>
      <c r="N217" s="223"/>
      <c r="O217" s="223"/>
      <c r="P217" s="223"/>
      <c r="Q217" s="223"/>
      <c r="R217" s="223"/>
      <c r="S217" s="223"/>
      <c r="T217" s="223"/>
      <c r="U217" s="223"/>
      <c r="V217" s="223"/>
      <c r="W217" s="223"/>
      <c r="X217" s="223"/>
      <c r="Y217" s="223"/>
      <c r="Z217" s="223"/>
      <c r="AA217" s="223"/>
      <c r="AB217" s="238"/>
      <c r="AC217" s="239"/>
      <c r="AD217" s="240"/>
      <c r="AE217" s="227"/>
      <c r="AF217" s="227"/>
      <c r="AG217" s="227"/>
      <c r="AH217" s="227"/>
      <c r="AI217" s="227"/>
      <c r="AJ217" s="227"/>
      <c r="AK217" s="227"/>
    </row>
    <row r="218" spans="1:37" ht="15.75" customHeight="1" x14ac:dyDescent="0.2">
      <c r="A218" s="227"/>
      <c r="B218" s="227"/>
      <c r="C218" s="227"/>
      <c r="D218" s="227"/>
      <c r="E218" s="235"/>
      <c r="F218" s="227"/>
      <c r="G218" s="227"/>
      <c r="H218" s="227"/>
      <c r="I218" s="236"/>
      <c r="J218" s="227"/>
      <c r="K218" s="227"/>
      <c r="L218" s="227"/>
      <c r="M218" s="223"/>
      <c r="N218" s="223"/>
      <c r="O218" s="223"/>
      <c r="P218" s="223"/>
      <c r="Q218" s="223"/>
      <c r="R218" s="223"/>
      <c r="S218" s="223"/>
      <c r="T218" s="223"/>
      <c r="U218" s="223"/>
      <c r="V218" s="223"/>
      <c r="W218" s="223"/>
      <c r="X218" s="223"/>
      <c r="Y218" s="223"/>
      <c r="Z218" s="223"/>
      <c r="AA218" s="223"/>
      <c r="AB218" s="238"/>
      <c r="AC218" s="239"/>
      <c r="AD218" s="240"/>
      <c r="AE218" s="227"/>
      <c r="AF218" s="227"/>
      <c r="AG218" s="227"/>
      <c r="AH218" s="227"/>
      <c r="AI218" s="227"/>
      <c r="AJ218" s="227"/>
      <c r="AK218" s="227"/>
    </row>
    <row r="219" spans="1:37" ht="15.75" customHeight="1" x14ac:dyDescent="0.2">
      <c r="A219" s="227"/>
      <c r="B219" s="227"/>
      <c r="C219" s="227"/>
      <c r="D219" s="227"/>
      <c r="E219" s="235"/>
      <c r="F219" s="227"/>
      <c r="G219" s="227"/>
      <c r="H219" s="227"/>
      <c r="I219" s="236"/>
      <c r="J219" s="227"/>
      <c r="K219" s="227"/>
      <c r="L219" s="227"/>
      <c r="M219" s="223"/>
      <c r="N219" s="223"/>
      <c r="O219" s="223"/>
      <c r="P219" s="223"/>
      <c r="Q219" s="223"/>
      <c r="R219" s="223"/>
      <c r="S219" s="223"/>
      <c r="T219" s="223"/>
      <c r="U219" s="223"/>
      <c r="V219" s="223"/>
      <c r="W219" s="223"/>
      <c r="X219" s="223"/>
      <c r="Y219" s="223"/>
      <c r="Z219" s="223"/>
      <c r="AA219" s="223"/>
      <c r="AB219" s="238"/>
      <c r="AC219" s="239"/>
      <c r="AD219" s="240"/>
      <c r="AE219" s="227"/>
      <c r="AF219" s="227"/>
      <c r="AG219" s="227"/>
      <c r="AH219" s="227"/>
      <c r="AI219" s="227"/>
      <c r="AJ219" s="227"/>
      <c r="AK219" s="227"/>
    </row>
    <row r="220" spans="1:37" ht="15.75" customHeight="1" x14ac:dyDescent="0.2">
      <c r="A220" s="227"/>
      <c r="B220" s="227"/>
      <c r="C220" s="227"/>
      <c r="D220" s="227"/>
      <c r="E220" s="235"/>
      <c r="F220" s="227"/>
      <c r="G220" s="227"/>
      <c r="H220" s="227"/>
      <c r="I220" s="236"/>
      <c r="J220" s="227"/>
      <c r="K220" s="227"/>
      <c r="L220" s="227"/>
      <c r="M220" s="223"/>
      <c r="N220" s="223"/>
      <c r="O220" s="223"/>
      <c r="P220" s="223"/>
      <c r="Q220" s="223"/>
      <c r="R220" s="223"/>
      <c r="S220" s="223"/>
      <c r="T220" s="223"/>
      <c r="U220" s="223"/>
      <c r="V220" s="223"/>
      <c r="W220" s="223"/>
      <c r="X220" s="223"/>
      <c r="Y220" s="223"/>
      <c r="Z220" s="223"/>
      <c r="AA220" s="223"/>
      <c r="AB220" s="238"/>
      <c r="AC220" s="239"/>
      <c r="AD220" s="240"/>
      <c r="AE220" s="227"/>
      <c r="AF220" s="227"/>
      <c r="AG220" s="227"/>
      <c r="AH220" s="227"/>
      <c r="AI220" s="227"/>
      <c r="AJ220" s="227"/>
      <c r="AK220" s="227"/>
    </row>
    <row r="221" spans="1:37" ht="15.75" customHeight="1" x14ac:dyDescent="0.2">
      <c r="A221" s="227"/>
      <c r="B221" s="227"/>
      <c r="C221" s="227"/>
      <c r="D221" s="227"/>
      <c r="E221" s="235"/>
      <c r="F221" s="227"/>
      <c r="G221" s="227"/>
      <c r="H221" s="227"/>
      <c r="I221" s="236"/>
      <c r="J221" s="227"/>
      <c r="K221" s="227"/>
      <c r="L221" s="227"/>
      <c r="M221" s="223"/>
      <c r="N221" s="223"/>
      <c r="O221" s="223"/>
      <c r="P221" s="223"/>
      <c r="Q221" s="223"/>
      <c r="R221" s="223"/>
      <c r="S221" s="223"/>
      <c r="T221" s="223"/>
      <c r="U221" s="223"/>
      <c r="V221" s="223"/>
      <c r="W221" s="223"/>
      <c r="X221" s="223"/>
      <c r="Y221" s="223"/>
      <c r="Z221" s="223"/>
      <c r="AA221" s="223"/>
      <c r="AB221" s="238"/>
      <c r="AC221" s="239"/>
      <c r="AD221" s="240"/>
      <c r="AE221" s="227"/>
      <c r="AF221" s="227"/>
      <c r="AG221" s="227"/>
      <c r="AH221" s="227"/>
      <c r="AI221" s="227"/>
      <c r="AJ221" s="227"/>
      <c r="AK221" s="227"/>
    </row>
    <row r="222" spans="1:37" ht="15.75" customHeight="1" x14ac:dyDescent="0.2">
      <c r="A222" s="227"/>
      <c r="B222" s="227"/>
      <c r="C222" s="227"/>
      <c r="D222" s="227"/>
      <c r="E222" s="235"/>
      <c r="F222" s="227"/>
      <c r="G222" s="227"/>
      <c r="H222" s="227"/>
      <c r="I222" s="236"/>
      <c r="J222" s="227"/>
      <c r="K222" s="227"/>
      <c r="L222" s="227"/>
      <c r="M222" s="223"/>
      <c r="N222" s="223"/>
      <c r="O222" s="223"/>
      <c r="P222" s="223"/>
      <c r="Q222" s="223"/>
      <c r="R222" s="223"/>
      <c r="S222" s="223"/>
      <c r="T222" s="223"/>
      <c r="U222" s="223"/>
      <c r="V222" s="223"/>
      <c r="W222" s="223"/>
      <c r="X222" s="223"/>
      <c r="Y222" s="223"/>
      <c r="Z222" s="223"/>
      <c r="AA222" s="223"/>
      <c r="AB222" s="238"/>
      <c r="AC222" s="239"/>
      <c r="AD222" s="240"/>
      <c r="AE222" s="227"/>
      <c r="AF222" s="227"/>
      <c r="AG222" s="227"/>
      <c r="AH222" s="227"/>
      <c r="AI222" s="227"/>
      <c r="AJ222" s="227"/>
      <c r="AK222" s="227"/>
    </row>
    <row r="223" spans="1:37" ht="15.75" customHeight="1" x14ac:dyDescent="0.2">
      <c r="A223" s="227"/>
      <c r="B223" s="227"/>
      <c r="C223" s="227"/>
      <c r="D223" s="227"/>
      <c r="E223" s="235"/>
      <c r="F223" s="227"/>
      <c r="G223" s="227"/>
      <c r="H223" s="227"/>
      <c r="I223" s="236"/>
      <c r="J223" s="227"/>
      <c r="K223" s="227"/>
      <c r="L223" s="227"/>
      <c r="M223" s="223"/>
      <c r="N223" s="223"/>
      <c r="O223" s="223"/>
      <c r="P223" s="223"/>
      <c r="Q223" s="223"/>
      <c r="R223" s="223"/>
      <c r="S223" s="223"/>
      <c r="T223" s="223"/>
      <c r="U223" s="223"/>
      <c r="V223" s="223"/>
      <c r="W223" s="223"/>
      <c r="X223" s="223"/>
      <c r="Y223" s="223"/>
      <c r="Z223" s="223"/>
      <c r="AA223" s="223"/>
      <c r="AB223" s="238"/>
      <c r="AC223" s="239"/>
      <c r="AD223" s="240"/>
      <c r="AE223" s="227"/>
      <c r="AF223" s="227"/>
      <c r="AG223" s="227"/>
      <c r="AH223" s="227"/>
      <c r="AI223" s="227"/>
      <c r="AJ223" s="227"/>
      <c r="AK223" s="227"/>
    </row>
    <row r="224" spans="1:37" ht="15.75" customHeight="1" x14ac:dyDescent="0.2">
      <c r="A224" s="227"/>
      <c r="B224" s="227"/>
      <c r="C224" s="227"/>
      <c r="D224" s="227"/>
      <c r="E224" s="235"/>
      <c r="F224" s="227"/>
      <c r="G224" s="227"/>
      <c r="H224" s="227"/>
      <c r="I224" s="236"/>
      <c r="J224" s="227"/>
      <c r="K224" s="227"/>
      <c r="L224" s="227"/>
      <c r="M224" s="223"/>
      <c r="N224" s="223"/>
      <c r="O224" s="223"/>
      <c r="P224" s="223"/>
      <c r="Q224" s="223"/>
      <c r="R224" s="223"/>
      <c r="S224" s="223"/>
      <c r="T224" s="223"/>
      <c r="U224" s="223"/>
      <c r="V224" s="223"/>
      <c r="W224" s="223"/>
      <c r="X224" s="223"/>
      <c r="Y224" s="223"/>
      <c r="Z224" s="223"/>
      <c r="AA224" s="223"/>
      <c r="AB224" s="238"/>
      <c r="AC224" s="239"/>
      <c r="AD224" s="240"/>
      <c r="AE224" s="227"/>
      <c r="AF224" s="227"/>
      <c r="AG224" s="227"/>
      <c r="AH224" s="227"/>
      <c r="AI224" s="227"/>
      <c r="AJ224" s="227"/>
      <c r="AK224" s="227"/>
    </row>
    <row r="225" spans="1:37" ht="15.75" customHeight="1" x14ac:dyDescent="0.2">
      <c r="A225" s="227"/>
      <c r="B225" s="227"/>
      <c r="C225" s="227"/>
      <c r="D225" s="227"/>
      <c r="E225" s="235"/>
      <c r="F225" s="227"/>
      <c r="G225" s="227"/>
      <c r="H225" s="227"/>
      <c r="I225" s="236"/>
      <c r="J225" s="227"/>
      <c r="K225" s="227"/>
      <c r="L225" s="227"/>
      <c r="M225" s="223"/>
      <c r="N225" s="223"/>
      <c r="O225" s="223"/>
      <c r="P225" s="223"/>
      <c r="Q225" s="223"/>
      <c r="R225" s="223"/>
      <c r="S225" s="223"/>
      <c r="T225" s="223"/>
      <c r="U225" s="223"/>
      <c r="V225" s="223"/>
      <c r="W225" s="223"/>
      <c r="X225" s="223"/>
      <c r="Y225" s="223"/>
      <c r="Z225" s="223"/>
      <c r="AA225" s="223"/>
      <c r="AB225" s="238"/>
      <c r="AC225" s="239"/>
      <c r="AD225" s="240"/>
      <c r="AE225" s="227"/>
      <c r="AF225" s="227"/>
      <c r="AG225" s="227"/>
      <c r="AH225" s="227"/>
      <c r="AI225" s="227"/>
      <c r="AJ225" s="227"/>
      <c r="AK225" s="227"/>
    </row>
    <row r="226" spans="1:37" ht="15.75" customHeight="1" x14ac:dyDescent="0.2">
      <c r="A226" s="227"/>
      <c r="B226" s="227"/>
      <c r="C226" s="227"/>
      <c r="D226" s="227"/>
      <c r="E226" s="235"/>
      <c r="F226" s="227"/>
      <c r="G226" s="227"/>
      <c r="H226" s="227"/>
      <c r="I226" s="236"/>
      <c r="J226" s="227"/>
      <c r="K226" s="227"/>
      <c r="L226" s="227"/>
      <c r="M226" s="223"/>
      <c r="N226" s="223"/>
      <c r="O226" s="223"/>
      <c r="P226" s="223"/>
      <c r="Q226" s="223"/>
      <c r="R226" s="223"/>
      <c r="S226" s="223"/>
      <c r="T226" s="223"/>
      <c r="U226" s="223"/>
      <c r="V226" s="223"/>
      <c r="W226" s="223"/>
      <c r="X226" s="223"/>
      <c r="Y226" s="223"/>
      <c r="Z226" s="223"/>
      <c r="AA226" s="223"/>
      <c r="AB226" s="238"/>
      <c r="AC226" s="239"/>
      <c r="AD226" s="240"/>
      <c r="AE226" s="227"/>
      <c r="AF226" s="227"/>
      <c r="AG226" s="227"/>
      <c r="AH226" s="227"/>
      <c r="AI226" s="227"/>
      <c r="AJ226" s="227"/>
      <c r="AK226" s="227"/>
    </row>
    <row r="227" spans="1:37" ht="15.75" customHeight="1" x14ac:dyDescent="0.2">
      <c r="A227" s="227"/>
      <c r="B227" s="227"/>
      <c r="C227" s="227"/>
      <c r="D227" s="227"/>
      <c r="E227" s="235"/>
      <c r="F227" s="227"/>
      <c r="G227" s="227"/>
      <c r="H227" s="227"/>
      <c r="I227" s="236"/>
      <c r="J227" s="227"/>
      <c r="K227" s="227"/>
      <c r="L227" s="227"/>
      <c r="M227" s="223"/>
      <c r="N227" s="223"/>
      <c r="O227" s="223"/>
      <c r="P227" s="223"/>
      <c r="Q227" s="223"/>
      <c r="R227" s="223"/>
      <c r="S227" s="223"/>
      <c r="T227" s="223"/>
      <c r="U227" s="223"/>
      <c r="V227" s="223"/>
      <c r="W227" s="223"/>
      <c r="X227" s="223"/>
      <c r="Y227" s="223"/>
      <c r="Z227" s="223"/>
      <c r="AA227" s="223"/>
      <c r="AB227" s="238"/>
      <c r="AC227" s="239"/>
      <c r="AD227" s="240"/>
      <c r="AE227" s="227"/>
      <c r="AF227" s="227"/>
      <c r="AG227" s="227"/>
      <c r="AH227" s="227"/>
      <c r="AI227" s="227"/>
      <c r="AJ227" s="227"/>
      <c r="AK227" s="227"/>
    </row>
    <row r="228" spans="1:37" ht="15.75" customHeight="1" x14ac:dyDescent="0.2">
      <c r="A228" s="227"/>
      <c r="B228" s="227"/>
      <c r="C228" s="227"/>
      <c r="D228" s="227"/>
      <c r="E228" s="235"/>
      <c r="F228" s="227"/>
      <c r="G228" s="227"/>
      <c r="H228" s="227"/>
      <c r="I228" s="236"/>
      <c r="J228" s="227"/>
      <c r="K228" s="227"/>
      <c r="L228" s="227"/>
      <c r="M228" s="223"/>
      <c r="N228" s="223"/>
      <c r="O228" s="223"/>
      <c r="P228" s="223"/>
      <c r="Q228" s="223"/>
      <c r="R228" s="223"/>
      <c r="S228" s="223"/>
      <c r="T228" s="223"/>
      <c r="U228" s="223"/>
      <c r="V228" s="223"/>
      <c r="W228" s="223"/>
      <c r="X228" s="223"/>
      <c r="Y228" s="223"/>
      <c r="Z228" s="223"/>
      <c r="AA228" s="223"/>
      <c r="AB228" s="238"/>
      <c r="AC228" s="239"/>
      <c r="AD228" s="240"/>
      <c r="AE228" s="227"/>
      <c r="AF228" s="227"/>
      <c r="AG228" s="227"/>
      <c r="AH228" s="227"/>
      <c r="AI228" s="227"/>
      <c r="AJ228" s="227"/>
      <c r="AK228" s="227"/>
    </row>
    <row r="229" spans="1:37" ht="15.75" customHeight="1" x14ac:dyDescent="0.2">
      <c r="A229" s="227"/>
      <c r="B229" s="227"/>
      <c r="C229" s="227"/>
      <c r="D229" s="227"/>
      <c r="E229" s="235"/>
      <c r="F229" s="227"/>
      <c r="G229" s="227"/>
      <c r="H229" s="227"/>
      <c r="I229" s="236"/>
      <c r="J229" s="227"/>
      <c r="K229" s="227"/>
      <c r="L229" s="227"/>
      <c r="M229" s="223"/>
      <c r="N229" s="223"/>
      <c r="O229" s="223"/>
      <c r="P229" s="223"/>
      <c r="Q229" s="223"/>
      <c r="R229" s="223"/>
      <c r="S229" s="223"/>
      <c r="T229" s="223"/>
      <c r="U229" s="223"/>
      <c r="V229" s="223"/>
      <c r="W229" s="223"/>
      <c r="X229" s="223"/>
      <c r="Y229" s="223"/>
      <c r="Z229" s="223"/>
      <c r="AA229" s="223"/>
      <c r="AB229" s="238"/>
      <c r="AC229" s="239"/>
      <c r="AD229" s="240"/>
      <c r="AE229" s="227"/>
      <c r="AF229" s="227"/>
      <c r="AG229" s="227"/>
      <c r="AH229" s="227"/>
      <c r="AI229" s="227"/>
      <c r="AJ229" s="227"/>
      <c r="AK229" s="227"/>
    </row>
    <row r="230" spans="1:37" ht="15.75" customHeight="1" x14ac:dyDescent="0.2">
      <c r="A230" s="227"/>
      <c r="B230" s="227"/>
      <c r="C230" s="227"/>
      <c r="D230" s="227"/>
      <c r="E230" s="235"/>
      <c r="F230" s="227"/>
      <c r="G230" s="227"/>
      <c r="H230" s="227"/>
      <c r="I230" s="236"/>
      <c r="J230" s="227"/>
      <c r="K230" s="227"/>
      <c r="L230" s="227"/>
      <c r="M230" s="223"/>
      <c r="N230" s="223"/>
      <c r="O230" s="223"/>
      <c r="P230" s="223"/>
      <c r="Q230" s="223"/>
      <c r="R230" s="223"/>
      <c r="S230" s="223"/>
      <c r="T230" s="223"/>
      <c r="U230" s="223"/>
      <c r="V230" s="223"/>
      <c r="W230" s="223"/>
      <c r="X230" s="223"/>
      <c r="Y230" s="223"/>
      <c r="Z230" s="223"/>
      <c r="AA230" s="223"/>
      <c r="AB230" s="238"/>
      <c r="AC230" s="239"/>
      <c r="AD230" s="240"/>
      <c r="AE230" s="227"/>
      <c r="AF230" s="227"/>
      <c r="AG230" s="227"/>
      <c r="AH230" s="227"/>
      <c r="AI230" s="227"/>
      <c r="AJ230" s="227"/>
      <c r="AK230" s="227"/>
    </row>
    <row r="231" spans="1:37" ht="15.75" customHeight="1" x14ac:dyDescent="0.2">
      <c r="A231" s="227"/>
      <c r="B231" s="227"/>
      <c r="C231" s="227"/>
      <c r="D231" s="227"/>
      <c r="E231" s="235"/>
      <c r="F231" s="227"/>
      <c r="G231" s="227"/>
      <c r="H231" s="227"/>
      <c r="I231" s="236"/>
      <c r="J231" s="227"/>
      <c r="K231" s="227"/>
      <c r="L231" s="227"/>
      <c r="M231" s="223"/>
      <c r="N231" s="223"/>
      <c r="O231" s="223"/>
      <c r="P231" s="223"/>
      <c r="Q231" s="223"/>
      <c r="R231" s="223"/>
      <c r="S231" s="223"/>
      <c r="T231" s="223"/>
      <c r="U231" s="223"/>
      <c r="V231" s="223"/>
      <c r="W231" s="223"/>
      <c r="X231" s="223"/>
      <c r="Y231" s="223"/>
      <c r="Z231" s="223"/>
      <c r="AA231" s="223"/>
      <c r="AB231" s="238"/>
      <c r="AC231" s="239"/>
      <c r="AD231" s="240"/>
      <c r="AE231" s="227"/>
      <c r="AF231" s="227"/>
      <c r="AG231" s="227"/>
      <c r="AH231" s="227"/>
      <c r="AI231" s="227"/>
      <c r="AJ231" s="227"/>
      <c r="AK231" s="227"/>
    </row>
    <row r="232" spans="1:37" ht="15.75" customHeight="1" x14ac:dyDescent="0.2">
      <c r="A232" s="227"/>
      <c r="B232" s="227"/>
      <c r="C232" s="227"/>
      <c r="D232" s="227"/>
      <c r="E232" s="235"/>
      <c r="F232" s="227"/>
      <c r="G232" s="227"/>
      <c r="H232" s="227"/>
      <c r="I232" s="236"/>
      <c r="J232" s="227"/>
      <c r="K232" s="227"/>
      <c r="L232" s="227"/>
      <c r="M232" s="223"/>
      <c r="N232" s="223"/>
      <c r="O232" s="223"/>
      <c r="P232" s="223"/>
      <c r="Q232" s="223"/>
      <c r="R232" s="223"/>
      <c r="S232" s="223"/>
      <c r="T232" s="223"/>
      <c r="U232" s="223"/>
      <c r="V232" s="223"/>
      <c r="W232" s="223"/>
      <c r="X232" s="223"/>
      <c r="Y232" s="223"/>
      <c r="Z232" s="223"/>
      <c r="AA232" s="223"/>
      <c r="AB232" s="238"/>
      <c r="AC232" s="239"/>
      <c r="AD232" s="240"/>
      <c r="AE232" s="227"/>
      <c r="AF232" s="227"/>
      <c r="AG232" s="227"/>
      <c r="AH232" s="227"/>
      <c r="AI232" s="227"/>
      <c r="AJ232" s="227"/>
      <c r="AK232" s="227"/>
    </row>
    <row r="233" spans="1:37" ht="15.75" customHeight="1" x14ac:dyDescent="0.2">
      <c r="A233" s="227"/>
      <c r="B233" s="227"/>
      <c r="C233" s="227"/>
      <c r="D233" s="227"/>
      <c r="E233" s="235"/>
      <c r="F233" s="227"/>
      <c r="G233" s="227"/>
      <c r="H233" s="227"/>
      <c r="I233" s="236"/>
      <c r="J233" s="227"/>
      <c r="K233" s="227"/>
      <c r="L233" s="227"/>
      <c r="M233" s="223"/>
      <c r="N233" s="223"/>
      <c r="O233" s="223"/>
      <c r="P233" s="223"/>
      <c r="Q233" s="223"/>
      <c r="R233" s="223"/>
      <c r="S233" s="223"/>
      <c r="T233" s="223"/>
      <c r="U233" s="223"/>
      <c r="V233" s="223"/>
      <c r="W233" s="223"/>
      <c r="X233" s="223"/>
      <c r="Y233" s="223"/>
      <c r="Z233" s="223"/>
      <c r="AA233" s="223"/>
      <c r="AB233" s="238"/>
      <c r="AC233" s="239"/>
      <c r="AD233" s="240"/>
      <c r="AE233" s="227"/>
      <c r="AF233" s="227"/>
      <c r="AG233" s="227"/>
      <c r="AH233" s="227"/>
      <c r="AI233" s="227"/>
      <c r="AJ233" s="227"/>
      <c r="AK233" s="227"/>
    </row>
    <row r="234" spans="1:37" ht="15.75" customHeight="1" x14ac:dyDescent="0.2">
      <c r="A234" s="227"/>
      <c r="B234" s="227"/>
      <c r="C234" s="227"/>
      <c r="D234" s="227"/>
      <c r="E234" s="235"/>
      <c r="F234" s="227"/>
      <c r="G234" s="227"/>
      <c r="H234" s="227"/>
      <c r="I234" s="236"/>
      <c r="J234" s="227"/>
      <c r="K234" s="227"/>
      <c r="L234" s="227"/>
      <c r="M234" s="223"/>
      <c r="N234" s="223"/>
      <c r="O234" s="223"/>
      <c r="P234" s="223"/>
      <c r="Q234" s="223"/>
      <c r="R234" s="223"/>
      <c r="S234" s="223"/>
      <c r="T234" s="223"/>
      <c r="U234" s="223"/>
      <c r="V234" s="223"/>
      <c r="W234" s="223"/>
      <c r="X234" s="223"/>
      <c r="Y234" s="223"/>
      <c r="Z234" s="223"/>
      <c r="AA234" s="223"/>
      <c r="AB234" s="238"/>
      <c r="AC234" s="239"/>
      <c r="AD234" s="240"/>
      <c r="AE234" s="227"/>
      <c r="AF234" s="227"/>
      <c r="AG234" s="227"/>
      <c r="AH234" s="227"/>
      <c r="AI234" s="227"/>
      <c r="AJ234" s="227"/>
      <c r="AK234" s="227"/>
    </row>
    <row r="235" spans="1:37" ht="15.75" customHeight="1" x14ac:dyDescent="0.2">
      <c r="A235" s="227"/>
      <c r="B235" s="227"/>
      <c r="C235" s="227"/>
      <c r="D235" s="227"/>
      <c r="E235" s="235"/>
      <c r="F235" s="227"/>
      <c r="G235" s="227"/>
      <c r="H235" s="227"/>
      <c r="I235" s="236"/>
      <c r="J235" s="227"/>
      <c r="K235" s="227"/>
      <c r="L235" s="227"/>
      <c r="M235" s="223"/>
      <c r="N235" s="223"/>
      <c r="O235" s="223"/>
      <c r="P235" s="223"/>
      <c r="Q235" s="223"/>
      <c r="R235" s="223"/>
      <c r="S235" s="223"/>
      <c r="T235" s="223"/>
      <c r="U235" s="223"/>
      <c r="V235" s="223"/>
      <c r="W235" s="223"/>
      <c r="X235" s="223"/>
      <c r="Y235" s="223"/>
      <c r="Z235" s="223"/>
      <c r="AA235" s="223"/>
      <c r="AB235" s="238"/>
      <c r="AC235" s="239"/>
      <c r="AD235" s="240"/>
      <c r="AE235" s="227"/>
      <c r="AF235" s="227"/>
      <c r="AG235" s="227"/>
      <c r="AH235" s="227"/>
      <c r="AI235" s="227"/>
      <c r="AJ235" s="227"/>
      <c r="AK235" s="227"/>
    </row>
    <row r="236" spans="1:37" ht="15.75" customHeight="1" x14ac:dyDescent="0.2">
      <c r="A236" s="227"/>
      <c r="B236" s="227"/>
      <c r="C236" s="227"/>
      <c r="D236" s="227"/>
      <c r="E236" s="235"/>
      <c r="F236" s="227"/>
      <c r="G236" s="227"/>
      <c r="H236" s="227"/>
      <c r="I236" s="236"/>
      <c r="J236" s="227"/>
      <c r="K236" s="227"/>
      <c r="L236" s="227"/>
      <c r="M236" s="223"/>
      <c r="N236" s="223"/>
      <c r="O236" s="223"/>
      <c r="P236" s="223"/>
      <c r="Q236" s="223"/>
      <c r="R236" s="223"/>
      <c r="S236" s="223"/>
      <c r="T236" s="223"/>
      <c r="U236" s="223"/>
      <c r="V236" s="223"/>
      <c r="W236" s="223"/>
      <c r="X236" s="223"/>
      <c r="Y236" s="223"/>
      <c r="Z236" s="223"/>
      <c r="AA236" s="223"/>
      <c r="AB236" s="238"/>
      <c r="AC236" s="239"/>
      <c r="AD236" s="240"/>
      <c r="AE236" s="227"/>
      <c r="AF236" s="227"/>
      <c r="AG236" s="227"/>
      <c r="AH236" s="227"/>
      <c r="AI236" s="227"/>
      <c r="AJ236" s="227"/>
      <c r="AK236" s="227"/>
    </row>
    <row r="237" spans="1:37" ht="15.75" customHeight="1" x14ac:dyDescent="0.2">
      <c r="A237" s="227"/>
      <c r="B237" s="227"/>
      <c r="C237" s="227"/>
      <c r="D237" s="227"/>
      <c r="E237" s="235"/>
      <c r="F237" s="227"/>
      <c r="G237" s="227"/>
      <c r="H237" s="227"/>
      <c r="I237" s="236"/>
      <c r="J237" s="227"/>
      <c r="K237" s="227"/>
      <c r="L237" s="227"/>
      <c r="M237" s="223"/>
      <c r="N237" s="223"/>
      <c r="O237" s="223"/>
      <c r="P237" s="223"/>
      <c r="Q237" s="223"/>
      <c r="R237" s="223"/>
      <c r="S237" s="223"/>
      <c r="T237" s="223"/>
      <c r="U237" s="223"/>
      <c r="V237" s="223"/>
      <c r="W237" s="223"/>
      <c r="X237" s="223"/>
      <c r="Y237" s="223"/>
      <c r="Z237" s="223"/>
      <c r="AA237" s="223"/>
      <c r="AB237" s="238"/>
      <c r="AC237" s="239"/>
      <c r="AD237" s="240"/>
      <c r="AE237" s="227"/>
      <c r="AF237" s="227"/>
      <c r="AG237" s="227"/>
      <c r="AH237" s="227"/>
      <c r="AI237" s="227"/>
      <c r="AJ237" s="227"/>
      <c r="AK237" s="227"/>
    </row>
    <row r="238" spans="1:37" ht="15.75" customHeight="1" x14ac:dyDescent="0.2">
      <c r="A238" s="227"/>
      <c r="B238" s="227"/>
      <c r="C238" s="227"/>
      <c r="D238" s="227"/>
      <c r="E238" s="235"/>
      <c r="F238" s="227"/>
      <c r="G238" s="227"/>
      <c r="H238" s="227"/>
      <c r="I238" s="236"/>
      <c r="J238" s="227"/>
      <c r="K238" s="227"/>
      <c r="L238" s="227"/>
      <c r="M238" s="223"/>
      <c r="N238" s="223"/>
      <c r="O238" s="223"/>
      <c r="P238" s="223"/>
      <c r="Q238" s="223"/>
      <c r="R238" s="223"/>
      <c r="S238" s="223"/>
      <c r="T238" s="223"/>
      <c r="U238" s="223"/>
      <c r="V238" s="223"/>
      <c r="W238" s="223"/>
      <c r="X238" s="223"/>
      <c r="Y238" s="223"/>
      <c r="Z238" s="223"/>
      <c r="AA238" s="223"/>
      <c r="AB238" s="238"/>
      <c r="AC238" s="239"/>
      <c r="AD238" s="240"/>
      <c r="AE238" s="227"/>
      <c r="AF238" s="227"/>
      <c r="AG238" s="227"/>
      <c r="AH238" s="227"/>
      <c r="AI238" s="227"/>
      <c r="AJ238" s="227"/>
      <c r="AK238" s="227"/>
    </row>
    <row r="239" spans="1:37" ht="15.75" customHeight="1" x14ac:dyDescent="0.2">
      <c r="A239" s="227"/>
      <c r="B239" s="227"/>
      <c r="C239" s="227"/>
      <c r="D239" s="227"/>
      <c r="E239" s="235"/>
      <c r="F239" s="227"/>
      <c r="G239" s="227"/>
      <c r="H239" s="227"/>
      <c r="I239" s="236"/>
      <c r="J239" s="227"/>
      <c r="K239" s="227"/>
      <c r="L239" s="227"/>
      <c r="M239" s="223"/>
      <c r="N239" s="223"/>
      <c r="O239" s="223"/>
      <c r="P239" s="223"/>
      <c r="Q239" s="223"/>
      <c r="R239" s="223"/>
      <c r="S239" s="223"/>
      <c r="T239" s="223"/>
      <c r="U239" s="223"/>
      <c r="V239" s="223"/>
      <c r="W239" s="223"/>
      <c r="X239" s="223"/>
      <c r="Y239" s="223"/>
      <c r="Z239" s="223"/>
      <c r="AA239" s="223"/>
      <c r="AB239" s="238"/>
      <c r="AC239" s="239"/>
      <c r="AD239" s="240"/>
      <c r="AE239" s="227"/>
      <c r="AF239" s="227"/>
      <c r="AG239" s="227"/>
      <c r="AH239" s="227"/>
      <c r="AI239" s="227"/>
      <c r="AJ239" s="227"/>
      <c r="AK239" s="227"/>
    </row>
    <row r="240" spans="1:37" ht="15.75" customHeight="1" x14ac:dyDescent="0.2">
      <c r="A240" s="227"/>
      <c r="B240" s="227"/>
      <c r="C240" s="227"/>
      <c r="D240" s="227"/>
      <c r="E240" s="235"/>
      <c r="F240" s="227"/>
      <c r="G240" s="227"/>
      <c r="H240" s="227"/>
      <c r="I240" s="236"/>
      <c r="J240" s="227"/>
      <c r="K240" s="227"/>
      <c r="L240" s="227"/>
      <c r="M240" s="223"/>
      <c r="N240" s="223"/>
      <c r="O240" s="223"/>
      <c r="P240" s="223"/>
      <c r="Q240" s="223"/>
      <c r="R240" s="223"/>
      <c r="S240" s="223"/>
      <c r="T240" s="223"/>
      <c r="U240" s="223"/>
      <c r="V240" s="223"/>
      <c r="W240" s="223"/>
      <c r="X240" s="223"/>
      <c r="Y240" s="223"/>
      <c r="Z240" s="223"/>
      <c r="AA240" s="223"/>
      <c r="AB240" s="238"/>
      <c r="AC240" s="239"/>
      <c r="AD240" s="240"/>
      <c r="AE240" s="227"/>
      <c r="AF240" s="227"/>
      <c r="AG240" s="227"/>
      <c r="AH240" s="227"/>
      <c r="AI240" s="227"/>
      <c r="AJ240" s="227"/>
      <c r="AK240" s="227"/>
    </row>
    <row r="241" spans="1:37" ht="15.75" customHeight="1" x14ac:dyDescent="0.2">
      <c r="A241" s="227"/>
      <c r="B241" s="227"/>
      <c r="C241" s="227"/>
      <c r="D241" s="227"/>
      <c r="E241" s="235"/>
      <c r="F241" s="227"/>
      <c r="G241" s="227"/>
      <c r="H241" s="227"/>
      <c r="I241" s="236"/>
      <c r="J241" s="227"/>
      <c r="K241" s="227"/>
      <c r="L241" s="227"/>
      <c r="M241" s="223"/>
      <c r="N241" s="223"/>
      <c r="O241" s="223"/>
      <c r="P241" s="223"/>
      <c r="Q241" s="223"/>
      <c r="R241" s="223"/>
      <c r="S241" s="223"/>
      <c r="T241" s="223"/>
      <c r="U241" s="223"/>
      <c r="V241" s="223"/>
      <c r="W241" s="223"/>
      <c r="X241" s="223"/>
      <c r="Y241" s="223"/>
      <c r="Z241" s="223"/>
      <c r="AA241" s="223"/>
      <c r="AB241" s="238"/>
      <c r="AC241" s="239"/>
      <c r="AD241" s="240"/>
      <c r="AE241" s="227"/>
      <c r="AF241" s="227"/>
      <c r="AG241" s="227"/>
      <c r="AH241" s="227"/>
      <c r="AI241" s="227"/>
      <c r="AJ241" s="227"/>
      <c r="AK241" s="227"/>
    </row>
    <row r="242" spans="1:37" ht="15.75" customHeight="1" x14ac:dyDescent="0.2">
      <c r="A242" s="227"/>
      <c r="B242" s="227"/>
      <c r="C242" s="227"/>
      <c r="D242" s="227"/>
      <c r="E242" s="235"/>
      <c r="F242" s="227"/>
      <c r="G242" s="227"/>
      <c r="H242" s="227"/>
      <c r="I242" s="236"/>
      <c r="J242" s="227"/>
      <c r="K242" s="227"/>
      <c r="L242" s="227"/>
      <c r="M242" s="223"/>
      <c r="N242" s="223"/>
      <c r="O242" s="223"/>
      <c r="P242" s="223"/>
      <c r="Q242" s="223"/>
      <c r="R242" s="223"/>
      <c r="S242" s="223"/>
      <c r="T242" s="223"/>
      <c r="U242" s="223"/>
      <c r="V242" s="223"/>
      <c r="W242" s="223"/>
      <c r="X242" s="223"/>
      <c r="Y242" s="223"/>
      <c r="Z242" s="223"/>
      <c r="AA242" s="223"/>
      <c r="AB242" s="238"/>
      <c r="AC242" s="239"/>
      <c r="AD242" s="240"/>
      <c r="AE242" s="227"/>
      <c r="AF242" s="227"/>
      <c r="AG242" s="227"/>
      <c r="AH242" s="227"/>
      <c r="AI242" s="227"/>
      <c r="AJ242" s="227"/>
      <c r="AK242" s="227"/>
    </row>
    <row r="243" spans="1:37" ht="15.75" customHeight="1" x14ac:dyDescent="0.2">
      <c r="A243" s="227"/>
      <c r="B243" s="227"/>
      <c r="C243" s="227"/>
      <c r="D243" s="227"/>
      <c r="E243" s="229"/>
      <c r="F243" s="235"/>
      <c r="G243" s="227"/>
      <c r="H243" s="227"/>
      <c r="I243" s="227"/>
      <c r="J243" s="236"/>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38"/>
      <c r="AJ243" s="238"/>
      <c r="AK243" s="227"/>
    </row>
    <row r="244" spans="1:37" ht="15.75" customHeight="1" x14ac:dyDescent="0.2">
      <c r="A244" s="227"/>
      <c r="B244" s="227"/>
      <c r="C244" s="227"/>
      <c r="D244" s="227"/>
      <c r="E244" s="229"/>
      <c r="F244" s="235"/>
      <c r="G244" s="227"/>
      <c r="H244" s="227"/>
      <c r="I244" s="227"/>
      <c r="J244" s="236"/>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38"/>
      <c r="AJ244" s="238"/>
      <c r="AK244" s="227"/>
    </row>
    <row r="245" spans="1:37" ht="15.75" customHeight="1" x14ac:dyDescent="0.2">
      <c r="A245" s="227"/>
      <c r="B245" s="227"/>
      <c r="C245" s="227"/>
      <c r="D245" s="227"/>
      <c r="E245" s="229"/>
      <c r="F245" s="235"/>
      <c r="G245" s="227"/>
      <c r="H245" s="227"/>
      <c r="I245" s="227"/>
      <c r="J245" s="236"/>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38"/>
      <c r="AJ245" s="238"/>
      <c r="AK245" s="227"/>
    </row>
    <row r="246" spans="1:37" ht="15.75" customHeight="1" x14ac:dyDescent="0.2">
      <c r="A246" s="227"/>
      <c r="B246" s="227"/>
      <c r="C246" s="227"/>
      <c r="D246" s="227"/>
      <c r="E246" s="229"/>
      <c r="F246" s="235"/>
      <c r="G246" s="227"/>
      <c r="H246" s="227"/>
      <c r="I246" s="227"/>
      <c r="J246" s="236"/>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38"/>
      <c r="AJ246" s="238"/>
      <c r="AK246" s="227"/>
    </row>
    <row r="247" spans="1:37" ht="15.75" customHeight="1" x14ac:dyDescent="0.2">
      <c r="A247" s="227"/>
      <c r="B247" s="227"/>
      <c r="C247" s="227"/>
      <c r="D247" s="227"/>
      <c r="E247" s="229"/>
      <c r="F247" s="235"/>
      <c r="G247" s="227"/>
      <c r="H247" s="227"/>
      <c r="I247" s="227"/>
      <c r="J247" s="236"/>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38"/>
      <c r="AJ247" s="238"/>
      <c r="AK247" s="227"/>
    </row>
    <row r="248" spans="1:37" ht="15.75" customHeight="1" x14ac:dyDescent="0.2">
      <c r="A248" s="227"/>
      <c r="B248" s="227"/>
      <c r="C248" s="227"/>
      <c r="D248" s="227"/>
      <c r="E248" s="229"/>
      <c r="F248" s="235"/>
      <c r="G248" s="227"/>
      <c r="H248" s="227"/>
      <c r="I248" s="227"/>
      <c r="J248" s="236"/>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38"/>
      <c r="AJ248" s="238"/>
      <c r="AK248" s="227"/>
    </row>
    <row r="249" spans="1:37" ht="15.75" customHeight="1" x14ac:dyDescent="0.2">
      <c r="A249" s="227"/>
      <c r="B249" s="227"/>
      <c r="C249" s="227"/>
      <c r="D249" s="227"/>
      <c r="E249" s="229"/>
      <c r="F249" s="235"/>
      <c r="G249" s="227"/>
      <c r="H249" s="227"/>
      <c r="I249" s="227"/>
      <c r="J249" s="236"/>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38"/>
      <c r="AJ249" s="238"/>
      <c r="AK249" s="227"/>
    </row>
    <row r="250" spans="1:37" ht="15.75" customHeight="1" x14ac:dyDescent="0.2">
      <c r="A250" s="227"/>
      <c r="B250" s="227"/>
      <c r="C250" s="227"/>
      <c r="D250" s="227"/>
      <c r="E250" s="229"/>
      <c r="F250" s="235"/>
      <c r="G250" s="227"/>
      <c r="H250" s="227"/>
      <c r="I250" s="227"/>
      <c r="J250" s="236"/>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38"/>
      <c r="AJ250" s="238"/>
      <c r="AK250" s="227"/>
    </row>
    <row r="251" spans="1:37" ht="15.75" customHeight="1" x14ac:dyDescent="0.2">
      <c r="A251" s="227"/>
      <c r="B251" s="227"/>
      <c r="C251" s="227"/>
      <c r="D251" s="227"/>
      <c r="E251" s="229"/>
      <c r="F251" s="235"/>
      <c r="G251" s="227"/>
      <c r="H251" s="227"/>
      <c r="I251" s="227"/>
      <c r="J251" s="236"/>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38"/>
      <c r="AJ251" s="238"/>
      <c r="AK251" s="227"/>
    </row>
    <row r="252" spans="1:37" ht="15.75" customHeight="1" x14ac:dyDescent="0.2">
      <c r="A252" s="227"/>
      <c r="B252" s="227"/>
      <c r="C252" s="227"/>
      <c r="D252" s="227"/>
      <c r="E252" s="229"/>
      <c r="F252" s="235"/>
      <c r="G252" s="227"/>
      <c r="H252" s="227"/>
      <c r="I252" s="227"/>
      <c r="J252" s="236"/>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c r="AG252" s="227"/>
      <c r="AH252" s="227"/>
      <c r="AI252" s="238"/>
      <c r="AJ252" s="238"/>
      <c r="AK252" s="227"/>
    </row>
    <row r="253" spans="1:37" ht="15.75" customHeight="1" x14ac:dyDescent="0.2">
      <c r="A253" s="227"/>
      <c r="B253" s="227"/>
      <c r="C253" s="227"/>
      <c r="D253" s="227"/>
      <c r="E253" s="229"/>
      <c r="F253" s="235"/>
      <c r="G253" s="227"/>
      <c r="H253" s="227"/>
      <c r="I253" s="227"/>
      <c r="J253" s="236"/>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c r="AG253" s="227"/>
      <c r="AH253" s="227"/>
      <c r="AI253" s="238"/>
      <c r="AJ253" s="238"/>
      <c r="AK253" s="227"/>
    </row>
    <row r="254" spans="1:37" ht="15.75" customHeight="1" x14ac:dyDescent="0.2">
      <c r="A254" s="227"/>
      <c r="B254" s="227"/>
      <c r="C254" s="227"/>
      <c r="D254" s="227"/>
      <c r="E254" s="229"/>
      <c r="F254" s="235"/>
      <c r="G254" s="227"/>
      <c r="H254" s="227"/>
      <c r="I254" s="227"/>
      <c r="J254" s="236"/>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c r="AG254" s="227"/>
      <c r="AH254" s="227"/>
      <c r="AI254" s="238"/>
      <c r="AJ254" s="238"/>
      <c r="AK254" s="227"/>
    </row>
    <row r="255" spans="1:37" ht="15.75" customHeight="1" x14ac:dyDescent="0.2">
      <c r="A255" s="227"/>
      <c r="B255" s="227"/>
      <c r="C255" s="227"/>
      <c r="D255" s="227"/>
      <c r="E255" s="229"/>
      <c r="F255" s="235"/>
      <c r="G255" s="227"/>
      <c r="H255" s="227"/>
      <c r="I255" s="227"/>
      <c r="J255" s="236"/>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38"/>
      <c r="AJ255" s="238"/>
      <c r="AK255" s="227"/>
    </row>
    <row r="256" spans="1:37" ht="15.75" customHeight="1" x14ac:dyDescent="0.2">
      <c r="A256" s="227"/>
      <c r="B256" s="227"/>
      <c r="C256" s="227"/>
      <c r="D256" s="227"/>
      <c r="E256" s="229"/>
      <c r="F256" s="235"/>
      <c r="G256" s="227"/>
      <c r="H256" s="227"/>
      <c r="I256" s="227"/>
      <c r="J256" s="236"/>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38"/>
      <c r="AJ256" s="238"/>
      <c r="AK256" s="227"/>
    </row>
    <row r="257" spans="1:37" ht="15.75" customHeight="1" x14ac:dyDescent="0.2">
      <c r="A257" s="227"/>
      <c r="B257" s="227"/>
      <c r="C257" s="227"/>
      <c r="D257" s="227"/>
      <c r="E257" s="229"/>
      <c r="F257" s="235"/>
      <c r="G257" s="227"/>
      <c r="H257" s="227"/>
      <c r="I257" s="227"/>
      <c r="J257" s="236"/>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38"/>
      <c r="AJ257" s="238"/>
      <c r="AK257" s="227"/>
    </row>
    <row r="258" spans="1:37" ht="15.75" customHeight="1" x14ac:dyDescent="0.2">
      <c r="A258" s="227"/>
      <c r="B258" s="227"/>
      <c r="C258" s="227"/>
      <c r="D258" s="227"/>
      <c r="E258" s="229"/>
      <c r="F258" s="235"/>
      <c r="G258" s="227"/>
      <c r="H258" s="227"/>
      <c r="I258" s="227"/>
      <c r="J258" s="236"/>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38"/>
      <c r="AJ258" s="238"/>
      <c r="AK258" s="227"/>
    </row>
    <row r="259" spans="1:37" ht="15.75" customHeight="1" x14ac:dyDescent="0.2">
      <c r="A259" s="227"/>
      <c r="B259" s="227"/>
      <c r="C259" s="227"/>
      <c r="D259" s="227"/>
      <c r="E259" s="229"/>
      <c r="F259" s="235"/>
      <c r="G259" s="227"/>
      <c r="H259" s="227"/>
      <c r="I259" s="227"/>
      <c r="J259" s="236"/>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c r="AG259" s="227"/>
      <c r="AH259" s="227"/>
      <c r="AI259" s="238"/>
      <c r="AJ259" s="238"/>
      <c r="AK259" s="227"/>
    </row>
    <row r="260" spans="1:37" ht="15.75" customHeight="1" x14ac:dyDescent="0.2">
      <c r="A260" s="227"/>
      <c r="B260" s="227"/>
      <c r="C260" s="227"/>
      <c r="D260" s="227"/>
      <c r="E260" s="229"/>
      <c r="F260" s="235"/>
      <c r="G260" s="227"/>
      <c r="H260" s="227"/>
      <c r="I260" s="227"/>
      <c r="J260" s="236"/>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38"/>
      <c r="AJ260" s="238"/>
      <c r="AK260" s="227"/>
    </row>
    <row r="261" spans="1:37" ht="15.75" customHeight="1" x14ac:dyDescent="0.2">
      <c r="A261" s="227"/>
      <c r="B261" s="227"/>
      <c r="C261" s="227"/>
      <c r="D261" s="227"/>
      <c r="E261" s="229"/>
      <c r="F261" s="235"/>
      <c r="G261" s="227"/>
      <c r="H261" s="227"/>
      <c r="I261" s="227"/>
      <c r="J261" s="236"/>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c r="AG261" s="227"/>
      <c r="AH261" s="227"/>
      <c r="AI261" s="238"/>
      <c r="AJ261" s="238"/>
      <c r="AK261" s="227"/>
    </row>
    <row r="262" spans="1:37" ht="15.75" customHeight="1" x14ac:dyDescent="0.2">
      <c r="A262" s="227"/>
      <c r="B262" s="227"/>
      <c r="C262" s="227"/>
      <c r="D262" s="227"/>
      <c r="E262" s="229"/>
      <c r="F262" s="235"/>
      <c r="G262" s="227"/>
      <c r="H262" s="227"/>
      <c r="I262" s="227"/>
      <c r="J262" s="236"/>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38"/>
      <c r="AJ262" s="238"/>
      <c r="AK262" s="227"/>
    </row>
    <row r="263" spans="1:37" ht="15.75" customHeight="1" x14ac:dyDescent="0.2">
      <c r="A263" s="227"/>
      <c r="B263" s="227"/>
      <c r="C263" s="227"/>
      <c r="D263" s="227"/>
      <c r="E263" s="229"/>
      <c r="F263" s="235"/>
      <c r="G263" s="227"/>
      <c r="H263" s="227"/>
      <c r="I263" s="227"/>
      <c r="J263" s="236"/>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38"/>
      <c r="AJ263" s="238"/>
      <c r="AK263" s="227"/>
    </row>
    <row r="264" spans="1:37" ht="15.75" customHeight="1" x14ac:dyDescent="0.2">
      <c r="A264" s="227"/>
      <c r="B264" s="227"/>
      <c r="C264" s="227"/>
      <c r="D264" s="227"/>
      <c r="E264" s="229"/>
      <c r="F264" s="235"/>
      <c r="G264" s="227"/>
      <c r="H264" s="227"/>
      <c r="I264" s="227"/>
      <c r="J264" s="236"/>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38"/>
      <c r="AJ264" s="238"/>
      <c r="AK264" s="227"/>
    </row>
    <row r="265" spans="1:37" ht="15.75" customHeight="1" x14ac:dyDescent="0.2">
      <c r="A265" s="227"/>
      <c r="B265" s="227"/>
      <c r="C265" s="227"/>
      <c r="D265" s="227"/>
      <c r="E265" s="229"/>
      <c r="F265" s="235"/>
      <c r="G265" s="227"/>
      <c r="H265" s="227"/>
      <c r="I265" s="227"/>
      <c r="J265" s="236"/>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38"/>
      <c r="AJ265" s="238"/>
      <c r="AK265" s="227"/>
    </row>
    <row r="266" spans="1:37" ht="15.75" customHeight="1" x14ac:dyDescent="0.2">
      <c r="A266" s="227"/>
      <c r="B266" s="227"/>
      <c r="C266" s="227"/>
      <c r="D266" s="227"/>
      <c r="E266" s="229"/>
      <c r="F266" s="235"/>
      <c r="G266" s="227"/>
      <c r="H266" s="227"/>
      <c r="I266" s="227"/>
      <c r="J266" s="236"/>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38"/>
      <c r="AJ266" s="238"/>
      <c r="AK266" s="227"/>
    </row>
    <row r="267" spans="1:37" ht="15.75" customHeight="1" x14ac:dyDescent="0.2">
      <c r="A267" s="227"/>
      <c r="B267" s="227"/>
      <c r="C267" s="227"/>
      <c r="D267" s="227"/>
      <c r="E267" s="229"/>
      <c r="F267" s="235"/>
      <c r="G267" s="227"/>
      <c r="H267" s="227"/>
      <c r="I267" s="227"/>
      <c r="J267" s="236"/>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38"/>
      <c r="AJ267" s="238"/>
      <c r="AK267" s="227"/>
    </row>
    <row r="268" spans="1:37" ht="15.75" customHeight="1" x14ac:dyDescent="0.2">
      <c r="A268" s="227"/>
      <c r="B268" s="227"/>
      <c r="C268" s="227"/>
      <c r="D268" s="227"/>
      <c r="E268" s="229"/>
      <c r="F268" s="235"/>
      <c r="G268" s="227"/>
      <c r="H268" s="227"/>
      <c r="I268" s="227"/>
      <c r="J268" s="236"/>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38"/>
      <c r="AJ268" s="238"/>
      <c r="AK268" s="227"/>
    </row>
    <row r="269" spans="1:37" ht="15.75" customHeight="1" x14ac:dyDescent="0.2">
      <c r="A269" s="227"/>
      <c r="B269" s="227"/>
      <c r="C269" s="227"/>
      <c r="D269" s="227"/>
      <c r="E269" s="229"/>
      <c r="F269" s="235"/>
      <c r="G269" s="227"/>
      <c r="H269" s="227"/>
      <c r="I269" s="227"/>
      <c r="J269" s="236"/>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38"/>
      <c r="AJ269" s="238"/>
      <c r="AK269" s="227"/>
    </row>
    <row r="270" spans="1:37" ht="15.75" customHeight="1" x14ac:dyDescent="0.2">
      <c r="A270" s="227"/>
      <c r="B270" s="227"/>
      <c r="C270" s="227"/>
      <c r="D270" s="227"/>
      <c r="E270" s="229"/>
      <c r="F270" s="235"/>
      <c r="G270" s="227"/>
      <c r="H270" s="227"/>
      <c r="I270" s="227"/>
      <c r="J270" s="236"/>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38"/>
      <c r="AJ270" s="238"/>
      <c r="AK270" s="227"/>
    </row>
    <row r="271" spans="1:37" ht="15.75" customHeight="1" x14ac:dyDescent="0.2">
      <c r="A271" s="227"/>
      <c r="B271" s="227"/>
      <c r="C271" s="227"/>
      <c r="D271" s="227"/>
      <c r="E271" s="229"/>
      <c r="F271" s="235"/>
      <c r="G271" s="227"/>
      <c r="H271" s="227"/>
      <c r="I271" s="227"/>
      <c r="J271" s="236"/>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c r="AG271" s="227"/>
      <c r="AH271" s="227"/>
      <c r="AI271" s="238"/>
      <c r="AJ271" s="238"/>
      <c r="AK271" s="227"/>
    </row>
    <row r="272" spans="1:37" ht="15.75" customHeight="1" x14ac:dyDescent="0.2">
      <c r="A272" s="227"/>
      <c r="B272" s="227"/>
      <c r="C272" s="227"/>
      <c r="D272" s="227"/>
      <c r="E272" s="229"/>
      <c r="F272" s="235"/>
      <c r="G272" s="227"/>
      <c r="H272" s="227"/>
      <c r="I272" s="227"/>
      <c r="J272" s="236"/>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c r="AG272" s="227"/>
      <c r="AH272" s="227"/>
      <c r="AI272" s="238"/>
      <c r="AJ272" s="238"/>
      <c r="AK272" s="227"/>
    </row>
    <row r="273" spans="1:37" ht="15.75" customHeight="1" x14ac:dyDescent="0.2">
      <c r="A273" s="227"/>
      <c r="B273" s="227"/>
      <c r="C273" s="227"/>
      <c r="D273" s="227"/>
      <c r="E273" s="229"/>
      <c r="F273" s="235"/>
      <c r="G273" s="227"/>
      <c r="H273" s="227"/>
      <c r="I273" s="227"/>
      <c r="J273" s="236"/>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c r="AG273" s="227"/>
      <c r="AH273" s="227"/>
      <c r="AI273" s="238"/>
      <c r="AJ273" s="238"/>
      <c r="AK273" s="227"/>
    </row>
    <row r="274" spans="1:37" ht="15.75" customHeight="1" x14ac:dyDescent="0.2">
      <c r="A274" s="227"/>
      <c r="B274" s="227"/>
      <c r="C274" s="227"/>
      <c r="D274" s="227"/>
      <c r="E274" s="229"/>
      <c r="F274" s="235"/>
      <c r="G274" s="227"/>
      <c r="H274" s="227"/>
      <c r="I274" s="227"/>
      <c r="J274" s="236"/>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c r="AG274" s="227"/>
      <c r="AH274" s="227"/>
      <c r="AI274" s="238"/>
      <c r="AJ274" s="238"/>
      <c r="AK274" s="227"/>
    </row>
    <row r="275" spans="1:37" ht="15.75" customHeight="1" x14ac:dyDescent="0.2">
      <c r="A275" s="227"/>
      <c r="B275" s="227"/>
      <c r="C275" s="227"/>
      <c r="D275" s="227"/>
      <c r="E275" s="229"/>
      <c r="F275" s="235"/>
      <c r="G275" s="227"/>
      <c r="H275" s="227"/>
      <c r="I275" s="227"/>
      <c r="J275" s="236"/>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c r="AG275" s="227"/>
      <c r="AH275" s="227"/>
      <c r="AI275" s="238"/>
      <c r="AJ275" s="238"/>
      <c r="AK275" s="227"/>
    </row>
    <row r="276" spans="1:37" ht="15.75" customHeight="1" x14ac:dyDescent="0.2">
      <c r="A276" s="227"/>
      <c r="B276" s="227"/>
      <c r="C276" s="227"/>
      <c r="D276" s="227"/>
      <c r="E276" s="229"/>
      <c r="F276" s="235"/>
      <c r="G276" s="227"/>
      <c r="H276" s="227"/>
      <c r="I276" s="227"/>
      <c r="J276" s="236"/>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c r="AG276" s="227"/>
      <c r="AH276" s="227"/>
      <c r="AI276" s="238"/>
      <c r="AJ276" s="238"/>
      <c r="AK276" s="227"/>
    </row>
    <row r="277" spans="1:37" ht="15.75" customHeight="1" x14ac:dyDescent="0.2">
      <c r="A277" s="227"/>
      <c r="B277" s="227"/>
      <c r="C277" s="227"/>
      <c r="D277" s="227"/>
      <c r="E277" s="229"/>
      <c r="F277" s="235"/>
      <c r="G277" s="227"/>
      <c r="H277" s="227"/>
      <c r="I277" s="227"/>
      <c r="J277" s="236"/>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c r="AG277" s="227"/>
      <c r="AH277" s="227"/>
      <c r="AI277" s="238"/>
      <c r="AJ277" s="238"/>
      <c r="AK277" s="227"/>
    </row>
    <row r="278" spans="1:37" ht="15.75" customHeight="1" x14ac:dyDescent="0.2">
      <c r="A278" s="227"/>
      <c r="B278" s="227"/>
      <c r="C278" s="227"/>
      <c r="D278" s="227"/>
      <c r="E278" s="229"/>
      <c r="F278" s="235"/>
      <c r="G278" s="227"/>
      <c r="H278" s="227"/>
      <c r="I278" s="227"/>
      <c r="J278" s="236"/>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c r="AG278" s="227"/>
      <c r="AH278" s="227"/>
      <c r="AI278" s="238"/>
      <c r="AJ278" s="238"/>
      <c r="AK278" s="227"/>
    </row>
    <row r="279" spans="1:37" ht="15.75" customHeight="1" x14ac:dyDescent="0.2">
      <c r="A279" s="227"/>
      <c r="B279" s="227"/>
      <c r="C279" s="227"/>
      <c r="D279" s="227"/>
      <c r="E279" s="229"/>
      <c r="F279" s="235"/>
      <c r="G279" s="227"/>
      <c r="H279" s="227"/>
      <c r="I279" s="227"/>
      <c r="J279" s="236"/>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c r="AG279" s="227"/>
      <c r="AH279" s="227"/>
      <c r="AI279" s="238"/>
      <c r="AJ279" s="238"/>
      <c r="AK279" s="227"/>
    </row>
    <row r="280" spans="1:37" ht="15.75" customHeight="1" x14ac:dyDescent="0.2">
      <c r="A280" s="227"/>
      <c r="B280" s="227"/>
      <c r="C280" s="227"/>
      <c r="D280" s="227"/>
      <c r="E280" s="229"/>
      <c r="F280" s="235"/>
      <c r="G280" s="227"/>
      <c r="H280" s="227"/>
      <c r="I280" s="227"/>
      <c r="J280" s="236"/>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38"/>
      <c r="AJ280" s="238"/>
      <c r="AK280" s="227"/>
    </row>
    <row r="281" spans="1:37" ht="15.75" customHeight="1" x14ac:dyDescent="0.2">
      <c r="A281" s="227"/>
      <c r="B281" s="227"/>
      <c r="C281" s="227"/>
      <c r="D281" s="227"/>
      <c r="E281" s="229"/>
      <c r="F281" s="235"/>
      <c r="G281" s="227"/>
      <c r="H281" s="227"/>
      <c r="I281" s="227"/>
      <c r="J281" s="236"/>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38"/>
      <c r="AJ281" s="238"/>
      <c r="AK281" s="227"/>
    </row>
    <row r="282" spans="1:37" ht="15.75" customHeight="1" x14ac:dyDescent="0.2">
      <c r="A282" s="227"/>
      <c r="B282" s="227"/>
      <c r="C282" s="227"/>
      <c r="D282" s="227"/>
      <c r="E282" s="229"/>
      <c r="F282" s="235"/>
      <c r="G282" s="227"/>
      <c r="H282" s="227"/>
      <c r="I282" s="227"/>
      <c r="J282" s="236"/>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38"/>
      <c r="AJ282" s="238"/>
      <c r="AK282" s="227"/>
    </row>
    <row r="283" spans="1:37" ht="15.75" customHeight="1" x14ac:dyDescent="0.2">
      <c r="A283" s="227"/>
      <c r="B283" s="227"/>
      <c r="C283" s="227"/>
      <c r="D283" s="227"/>
      <c r="E283" s="229"/>
      <c r="F283" s="235"/>
      <c r="G283" s="227"/>
      <c r="H283" s="227"/>
      <c r="I283" s="227"/>
      <c r="J283" s="236"/>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38"/>
      <c r="AJ283" s="238"/>
      <c r="AK283" s="227"/>
    </row>
    <row r="284" spans="1:37" ht="15.75" customHeight="1" x14ac:dyDescent="0.2">
      <c r="A284" s="227"/>
      <c r="B284" s="227"/>
      <c r="C284" s="227"/>
      <c r="D284" s="227"/>
      <c r="E284" s="229"/>
      <c r="F284" s="235"/>
      <c r="G284" s="227"/>
      <c r="H284" s="227"/>
      <c r="I284" s="227"/>
      <c r="J284" s="236"/>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38"/>
      <c r="AJ284" s="238"/>
      <c r="AK284" s="227"/>
    </row>
    <row r="285" spans="1:37" ht="15.75" customHeight="1" x14ac:dyDescent="0.2">
      <c r="A285" s="227"/>
      <c r="B285" s="227"/>
      <c r="C285" s="227"/>
      <c r="D285" s="227"/>
      <c r="E285" s="229"/>
      <c r="F285" s="235"/>
      <c r="G285" s="227"/>
      <c r="H285" s="227"/>
      <c r="I285" s="227"/>
      <c r="J285" s="236"/>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38"/>
      <c r="AJ285" s="238"/>
      <c r="AK285" s="227"/>
    </row>
    <row r="286" spans="1:37" ht="15.75" customHeight="1" x14ac:dyDescent="0.2">
      <c r="A286" s="227"/>
      <c r="B286" s="227"/>
      <c r="C286" s="227"/>
      <c r="D286" s="227"/>
      <c r="E286" s="229"/>
      <c r="F286" s="235"/>
      <c r="G286" s="227"/>
      <c r="H286" s="227"/>
      <c r="I286" s="227"/>
      <c r="J286" s="236"/>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38"/>
      <c r="AJ286" s="238"/>
      <c r="AK286" s="227"/>
    </row>
    <row r="287" spans="1:37" ht="15.75" customHeight="1" x14ac:dyDescent="0.2">
      <c r="A287" s="227"/>
      <c r="B287" s="227"/>
      <c r="C287" s="227"/>
      <c r="D287" s="227"/>
      <c r="E287" s="229"/>
      <c r="F287" s="235"/>
      <c r="G287" s="227"/>
      <c r="H287" s="227"/>
      <c r="I287" s="227"/>
      <c r="J287" s="236"/>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c r="AG287" s="227"/>
      <c r="AH287" s="227"/>
      <c r="AI287" s="238"/>
      <c r="AJ287" s="238"/>
      <c r="AK287" s="227"/>
    </row>
    <row r="288" spans="1:37" ht="15.75" customHeight="1" x14ac:dyDescent="0.2">
      <c r="A288" s="227"/>
      <c r="B288" s="227"/>
      <c r="C288" s="227"/>
      <c r="D288" s="227"/>
      <c r="E288" s="229"/>
      <c r="F288" s="235"/>
      <c r="G288" s="227"/>
      <c r="H288" s="227"/>
      <c r="I288" s="227"/>
      <c r="J288" s="236"/>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c r="AG288" s="227"/>
      <c r="AH288" s="227"/>
      <c r="AI288" s="238"/>
      <c r="AJ288" s="238"/>
      <c r="AK288" s="227"/>
    </row>
    <row r="289" spans="1:37" ht="15.75" customHeight="1" x14ac:dyDescent="0.2">
      <c r="A289" s="227"/>
      <c r="B289" s="227"/>
      <c r="C289" s="227"/>
      <c r="D289" s="227"/>
      <c r="E289" s="229"/>
      <c r="F289" s="235"/>
      <c r="G289" s="227"/>
      <c r="H289" s="227"/>
      <c r="I289" s="227"/>
      <c r="J289" s="236"/>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c r="AG289" s="227"/>
      <c r="AH289" s="227"/>
      <c r="AI289" s="238"/>
      <c r="AJ289" s="238"/>
      <c r="AK289" s="227"/>
    </row>
    <row r="290" spans="1:37" ht="15.75" customHeight="1" x14ac:dyDescent="0.2">
      <c r="A290" s="227"/>
      <c r="B290" s="227"/>
      <c r="C290" s="227"/>
      <c r="D290" s="227"/>
      <c r="E290" s="229"/>
      <c r="F290" s="235"/>
      <c r="G290" s="227"/>
      <c r="H290" s="227"/>
      <c r="I290" s="227"/>
      <c r="J290" s="236"/>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c r="AG290" s="227"/>
      <c r="AH290" s="227"/>
      <c r="AI290" s="238"/>
      <c r="AJ290" s="238"/>
      <c r="AK290" s="227"/>
    </row>
    <row r="291" spans="1:37" ht="15.75" customHeight="1" x14ac:dyDescent="0.2">
      <c r="A291" s="227"/>
      <c r="B291" s="227"/>
      <c r="C291" s="227"/>
      <c r="D291" s="227"/>
      <c r="E291" s="229"/>
      <c r="F291" s="235"/>
      <c r="G291" s="227"/>
      <c r="H291" s="227"/>
      <c r="I291" s="227"/>
      <c r="J291" s="236"/>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c r="AG291" s="227"/>
      <c r="AH291" s="227"/>
      <c r="AI291" s="238"/>
      <c r="AJ291" s="238"/>
      <c r="AK291" s="227"/>
    </row>
    <row r="292" spans="1:37" ht="15.75" customHeight="1" x14ac:dyDescent="0.2">
      <c r="A292" s="227"/>
      <c r="B292" s="227"/>
      <c r="C292" s="227"/>
      <c r="D292" s="227"/>
      <c r="E292" s="229"/>
      <c r="F292" s="235"/>
      <c r="G292" s="227"/>
      <c r="H292" s="227"/>
      <c r="I292" s="227"/>
      <c r="J292" s="236"/>
      <c r="K292" s="227"/>
      <c r="L292" s="227"/>
      <c r="M292" s="227"/>
      <c r="N292" s="227"/>
      <c r="O292" s="227"/>
      <c r="P292" s="227"/>
      <c r="Q292" s="227"/>
      <c r="R292" s="227"/>
      <c r="S292" s="227"/>
      <c r="T292" s="227"/>
      <c r="U292" s="227"/>
      <c r="V292" s="227"/>
      <c r="W292" s="227"/>
      <c r="X292" s="227"/>
      <c r="Y292" s="227"/>
      <c r="Z292" s="227"/>
      <c r="AA292" s="227"/>
      <c r="AB292" s="227"/>
      <c r="AC292" s="227"/>
      <c r="AD292" s="227"/>
      <c r="AE292" s="227"/>
      <c r="AF292" s="227"/>
      <c r="AG292" s="227"/>
      <c r="AH292" s="227"/>
      <c r="AI292" s="238"/>
      <c r="AJ292" s="238"/>
      <c r="AK292" s="227"/>
    </row>
    <row r="293" spans="1:37" ht="15.75" customHeight="1" x14ac:dyDescent="0.2">
      <c r="A293" s="227"/>
      <c r="B293" s="227"/>
      <c r="C293" s="227"/>
      <c r="D293" s="227"/>
      <c r="E293" s="229"/>
      <c r="F293" s="235"/>
      <c r="G293" s="227"/>
      <c r="H293" s="227"/>
      <c r="I293" s="227"/>
      <c r="J293" s="236"/>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38"/>
      <c r="AJ293" s="238"/>
      <c r="AK293" s="227"/>
    </row>
    <row r="294" spans="1:37" ht="15.75" customHeight="1" x14ac:dyDescent="0.2">
      <c r="A294" s="227"/>
      <c r="B294" s="227"/>
      <c r="C294" s="227"/>
      <c r="D294" s="227"/>
      <c r="E294" s="229"/>
      <c r="F294" s="235"/>
      <c r="G294" s="227"/>
      <c r="H294" s="227"/>
      <c r="I294" s="227"/>
      <c r="J294" s="236"/>
      <c r="K294" s="227"/>
      <c r="L294" s="227"/>
      <c r="M294" s="227"/>
      <c r="N294" s="227"/>
      <c r="O294" s="227"/>
      <c r="P294" s="227"/>
      <c r="Q294" s="227"/>
      <c r="R294" s="227"/>
      <c r="S294" s="227"/>
      <c r="T294" s="227"/>
      <c r="U294" s="227"/>
      <c r="V294" s="227"/>
      <c r="W294" s="227"/>
      <c r="X294" s="227"/>
      <c r="Y294" s="227"/>
      <c r="Z294" s="227"/>
      <c r="AA294" s="227"/>
      <c r="AB294" s="227"/>
      <c r="AC294" s="227"/>
      <c r="AD294" s="227"/>
      <c r="AE294" s="227"/>
      <c r="AF294" s="227"/>
      <c r="AG294" s="227"/>
      <c r="AH294" s="227"/>
      <c r="AI294" s="238"/>
      <c r="AJ294" s="238"/>
      <c r="AK294" s="227"/>
    </row>
    <row r="295" spans="1:37" ht="15.75" customHeight="1" x14ac:dyDescent="0.2">
      <c r="A295" s="227"/>
      <c r="B295" s="227"/>
      <c r="C295" s="227"/>
      <c r="D295" s="227"/>
      <c r="E295" s="229"/>
      <c r="F295" s="235"/>
      <c r="G295" s="227"/>
      <c r="H295" s="227"/>
      <c r="I295" s="227"/>
      <c r="J295" s="236"/>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38"/>
      <c r="AJ295" s="238"/>
      <c r="AK295" s="227"/>
    </row>
    <row r="296" spans="1:37" ht="15.75" customHeight="1" x14ac:dyDescent="0.2">
      <c r="A296" s="227"/>
      <c r="B296" s="227"/>
      <c r="C296" s="227"/>
      <c r="D296" s="227"/>
      <c r="E296" s="229"/>
      <c r="F296" s="235"/>
      <c r="G296" s="227"/>
      <c r="H296" s="227"/>
      <c r="I296" s="227"/>
      <c r="J296" s="236"/>
      <c r="K296" s="227"/>
      <c r="L296" s="227"/>
      <c r="M296" s="227"/>
      <c r="N296" s="227"/>
      <c r="O296" s="227"/>
      <c r="P296" s="227"/>
      <c r="Q296" s="227"/>
      <c r="R296" s="227"/>
      <c r="S296" s="227"/>
      <c r="T296" s="227"/>
      <c r="U296" s="227"/>
      <c r="V296" s="227"/>
      <c r="W296" s="227"/>
      <c r="X296" s="227"/>
      <c r="Y296" s="227"/>
      <c r="Z296" s="227"/>
      <c r="AA296" s="227"/>
      <c r="AB296" s="227"/>
      <c r="AC296" s="227"/>
      <c r="AD296" s="227"/>
      <c r="AE296" s="227"/>
      <c r="AF296" s="227"/>
      <c r="AG296" s="227"/>
      <c r="AH296" s="227"/>
      <c r="AI296" s="238"/>
      <c r="AJ296" s="238"/>
      <c r="AK296" s="227"/>
    </row>
    <row r="297" spans="1:37" ht="15.75" customHeight="1" x14ac:dyDescent="0.2">
      <c r="A297" s="227"/>
      <c r="B297" s="227"/>
      <c r="C297" s="227"/>
      <c r="D297" s="227"/>
      <c r="E297" s="229"/>
      <c r="F297" s="235"/>
      <c r="G297" s="227"/>
      <c r="H297" s="227"/>
      <c r="I297" s="227"/>
      <c r="J297" s="236"/>
      <c r="K297" s="227"/>
      <c r="L297" s="227"/>
      <c r="M297" s="227"/>
      <c r="N297" s="227"/>
      <c r="O297" s="227"/>
      <c r="P297" s="227"/>
      <c r="Q297" s="227"/>
      <c r="R297" s="227"/>
      <c r="S297" s="227"/>
      <c r="T297" s="227"/>
      <c r="U297" s="227"/>
      <c r="V297" s="227"/>
      <c r="W297" s="227"/>
      <c r="X297" s="227"/>
      <c r="Y297" s="227"/>
      <c r="Z297" s="227"/>
      <c r="AA297" s="227"/>
      <c r="AB297" s="227"/>
      <c r="AC297" s="227"/>
      <c r="AD297" s="227"/>
      <c r="AE297" s="227"/>
      <c r="AF297" s="227"/>
      <c r="AG297" s="227"/>
      <c r="AH297" s="227"/>
      <c r="AI297" s="238"/>
      <c r="AJ297" s="238"/>
      <c r="AK297" s="227"/>
    </row>
    <row r="298" spans="1:37" ht="15.75" customHeight="1" x14ac:dyDescent="0.2">
      <c r="A298" s="227"/>
      <c r="B298" s="227"/>
      <c r="C298" s="227"/>
      <c r="D298" s="227"/>
      <c r="E298" s="229"/>
      <c r="F298" s="235"/>
      <c r="G298" s="227"/>
      <c r="H298" s="227"/>
      <c r="I298" s="227"/>
      <c r="J298" s="236"/>
      <c r="K298" s="227"/>
      <c r="L298" s="227"/>
      <c r="M298" s="227"/>
      <c r="N298" s="227"/>
      <c r="O298" s="227"/>
      <c r="P298" s="227"/>
      <c r="Q298" s="227"/>
      <c r="R298" s="227"/>
      <c r="S298" s="227"/>
      <c r="T298" s="227"/>
      <c r="U298" s="227"/>
      <c r="V298" s="227"/>
      <c r="W298" s="227"/>
      <c r="X298" s="227"/>
      <c r="Y298" s="227"/>
      <c r="Z298" s="227"/>
      <c r="AA298" s="227"/>
      <c r="AB298" s="227"/>
      <c r="AC298" s="227"/>
      <c r="AD298" s="227"/>
      <c r="AE298" s="227"/>
      <c r="AF298" s="227"/>
      <c r="AG298" s="227"/>
      <c r="AH298" s="227"/>
      <c r="AI298" s="238"/>
      <c r="AJ298" s="238"/>
      <c r="AK298" s="227"/>
    </row>
    <row r="299" spans="1:37" ht="15.75" customHeight="1" x14ac:dyDescent="0.2">
      <c r="A299" s="227"/>
      <c r="B299" s="227"/>
      <c r="C299" s="227"/>
      <c r="D299" s="227"/>
      <c r="E299" s="229"/>
      <c r="F299" s="235"/>
      <c r="G299" s="227"/>
      <c r="H299" s="227"/>
      <c r="I299" s="227"/>
      <c r="J299" s="236"/>
      <c r="K299" s="227"/>
      <c r="L299" s="227"/>
      <c r="M299" s="227"/>
      <c r="N299" s="227"/>
      <c r="O299" s="227"/>
      <c r="P299" s="227"/>
      <c r="Q299" s="227"/>
      <c r="R299" s="227"/>
      <c r="S299" s="227"/>
      <c r="T299" s="227"/>
      <c r="U299" s="227"/>
      <c r="V299" s="227"/>
      <c r="W299" s="227"/>
      <c r="X299" s="227"/>
      <c r="Y299" s="227"/>
      <c r="Z299" s="227"/>
      <c r="AA299" s="227"/>
      <c r="AB299" s="227"/>
      <c r="AC299" s="227"/>
      <c r="AD299" s="227"/>
      <c r="AE299" s="227"/>
      <c r="AF299" s="227"/>
      <c r="AG299" s="227"/>
      <c r="AH299" s="227"/>
      <c r="AI299" s="238"/>
      <c r="AJ299" s="238"/>
      <c r="AK299" s="227"/>
    </row>
    <row r="300" spans="1:37" ht="15.75" customHeight="1" x14ac:dyDescent="0.2">
      <c r="A300" s="227"/>
      <c r="B300" s="227"/>
      <c r="C300" s="227"/>
      <c r="D300" s="227"/>
      <c r="E300" s="229"/>
      <c r="F300" s="235"/>
      <c r="G300" s="227"/>
      <c r="H300" s="227"/>
      <c r="I300" s="227"/>
      <c r="J300" s="236"/>
      <c r="K300" s="227"/>
      <c r="L300" s="227"/>
      <c r="M300" s="227"/>
      <c r="N300" s="227"/>
      <c r="O300" s="227"/>
      <c r="P300" s="227"/>
      <c r="Q300" s="227"/>
      <c r="R300" s="227"/>
      <c r="S300" s="227"/>
      <c r="T300" s="227"/>
      <c r="U300" s="227"/>
      <c r="V300" s="227"/>
      <c r="W300" s="227"/>
      <c r="X300" s="227"/>
      <c r="Y300" s="227"/>
      <c r="Z300" s="227"/>
      <c r="AA300" s="227"/>
      <c r="AB300" s="227"/>
      <c r="AC300" s="227"/>
      <c r="AD300" s="227"/>
      <c r="AE300" s="227"/>
      <c r="AF300" s="227"/>
      <c r="AG300" s="227"/>
      <c r="AH300" s="227"/>
      <c r="AI300" s="238"/>
      <c r="AJ300" s="238"/>
      <c r="AK300" s="227"/>
    </row>
    <row r="301" spans="1:37" ht="15.75" customHeight="1" x14ac:dyDescent="0.2">
      <c r="A301" s="227"/>
      <c r="B301" s="227"/>
      <c r="C301" s="227"/>
      <c r="D301" s="227"/>
      <c r="E301" s="229"/>
      <c r="F301" s="235"/>
      <c r="G301" s="227"/>
      <c r="H301" s="227"/>
      <c r="I301" s="227"/>
      <c r="J301" s="236"/>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38"/>
      <c r="AJ301" s="238"/>
      <c r="AK301" s="227"/>
    </row>
    <row r="302" spans="1:37" ht="15.75" customHeight="1" x14ac:dyDescent="0.2">
      <c r="A302" s="227"/>
      <c r="B302" s="227"/>
      <c r="C302" s="227"/>
      <c r="D302" s="227"/>
      <c r="E302" s="229"/>
      <c r="F302" s="235"/>
      <c r="G302" s="227"/>
      <c r="H302" s="227"/>
      <c r="I302" s="227"/>
      <c r="J302" s="236"/>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38"/>
      <c r="AJ302" s="238"/>
      <c r="AK302" s="227"/>
    </row>
    <row r="303" spans="1:37" ht="15.75" customHeight="1" x14ac:dyDescent="0.2">
      <c r="A303" s="227"/>
      <c r="B303" s="227"/>
      <c r="C303" s="227"/>
      <c r="D303" s="227"/>
      <c r="E303" s="229"/>
      <c r="F303" s="235"/>
      <c r="G303" s="227"/>
      <c r="H303" s="227"/>
      <c r="I303" s="227"/>
      <c r="J303" s="236"/>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38"/>
      <c r="AJ303" s="238"/>
      <c r="AK303" s="227"/>
    </row>
    <row r="304" spans="1:37" ht="15.75" customHeight="1" x14ac:dyDescent="0.2">
      <c r="A304" s="227"/>
      <c r="B304" s="227"/>
      <c r="C304" s="227"/>
      <c r="D304" s="227"/>
      <c r="E304" s="229"/>
      <c r="F304" s="235"/>
      <c r="G304" s="227"/>
      <c r="H304" s="227"/>
      <c r="I304" s="227"/>
      <c r="J304" s="236"/>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38"/>
      <c r="AJ304" s="238"/>
      <c r="AK304" s="227"/>
    </row>
    <row r="305" spans="1:37" ht="15.75" customHeight="1" x14ac:dyDescent="0.2">
      <c r="A305" s="227"/>
      <c r="B305" s="227"/>
      <c r="C305" s="227"/>
      <c r="D305" s="227"/>
      <c r="E305" s="229"/>
      <c r="F305" s="235"/>
      <c r="G305" s="227"/>
      <c r="H305" s="227"/>
      <c r="I305" s="227"/>
      <c r="J305" s="236"/>
      <c r="K305" s="227"/>
      <c r="L305" s="227"/>
      <c r="M305" s="227"/>
      <c r="N305" s="227"/>
      <c r="O305" s="227"/>
      <c r="P305" s="227"/>
      <c r="Q305" s="227"/>
      <c r="R305" s="227"/>
      <c r="S305" s="227"/>
      <c r="T305" s="227"/>
      <c r="U305" s="227"/>
      <c r="V305" s="227"/>
      <c r="W305" s="227"/>
      <c r="X305" s="227"/>
      <c r="Y305" s="227"/>
      <c r="Z305" s="227"/>
      <c r="AA305" s="227"/>
      <c r="AB305" s="227"/>
      <c r="AC305" s="227"/>
      <c r="AD305" s="227"/>
      <c r="AE305" s="227"/>
      <c r="AF305" s="227"/>
      <c r="AG305" s="227"/>
      <c r="AH305" s="227"/>
      <c r="AI305" s="238"/>
      <c r="AJ305" s="238"/>
      <c r="AK305" s="227"/>
    </row>
    <row r="306" spans="1:37" ht="15.75" customHeight="1" x14ac:dyDescent="0.2">
      <c r="A306" s="227"/>
      <c r="B306" s="227"/>
      <c r="C306" s="227"/>
      <c r="D306" s="227"/>
      <c r="E306" s="229"/>
      <c r="F306" s="235"/>
      <c r="G306" s="227"/>
      <c r="H306" s="227"/>
      <c r="I306" s="227"/>
      <c r="J306" s="236"/>
      <c r="K306" s="227"/>
      <c r="L306" s="227"/>
      <c r="M306" s="227"/>
      <c r="N306" s="227"/>
      <c r="O306" s="227"/>
      <c r="P306" s="227"/>
      <c r="Q306" s="227"/>
      <c r="R306" s="227"/>
      <c r="S306" s="227"/>
      <c r="T306" s="227"/>
      <c r="U306" s="227"/>
      <c r="V306" s="227"/>
      <c r="W306" s="227"/>
      <c r="X306" s="227"/>
      <c r="Y306" s="227"/>
      <c r="Z306" s="227"/>
      <c r="AA306" s="227"/>
      <c r="AB306" s="227"/>
      <c r="AC306" s="227"/>
      <c r="AD306" s="227"/>
      <c r="AE306" s="227"/>
      <c r="AF306" s="227"/>
      <c r="AG306" s="227"/>
      <c r="AH306" s="227"/>
      <c r="AI306" s="238"/>
      <c r="AJ306" s="238"/>
      <c r="AK306" s="227"/>
    </row>
    <row r="307" spans="1:37" ht="15.75" customHeight="1" x14ac:dyDescent="0.2">
      <c r="A307" s="227"/>
      <c r="B307" s="227"/>
      <c r="C307" s="227"/>
      <c r="D307" s="227"/>
      <c r="E307" s="229"/>
      <c r="F307" s="235"/>
      <c r="G307" s="227"/>
      <c r="H307" s="227"/>
      <c r="I307" s="227"/>
      <c r="J307" s="236"/>
      <c r="K307" s="227"/>
      <c r="L307" s="227"/>
      <c r="M307" s="227"/>
      <c r="N307" s="227"/>
      <c r="O307" s="227"/>
      <c r="P307" s="227"/>
      <c r="Q307" s="227"/>
      <c r="R307" s="227"/>
      <c r="S307" s="227"/>
      <c r="T307" s="227"/>
      <c r="U307" s="227"/>
      <c r="V307" s="227"/>
      <c r="W307" s="227"/>
      <c r="X307" s="227"/>
      <c r="Y307" s="227"/>
      <c r="Z307" s="227"/>
      <c r="AA307" s="227"/>
      <c r="AB307" s="227"/>
      <c r="AC307" s="227"/>
      <c r="AD307" s="227"/>
      <c r="AE307" s="227"/>
      <c r="AF307" s="227"/>
      <c r="AG307" s="227"/>
      <c r="AH307" s="227"/>
      <c r="AI307" s="238"/>
      <c r="AJ307" s="238"/>
      <c r="AK307" s="227"/>
    </row>
    <row r="308" spans="1:37" ht="15.75" customHeight="1" x14ac:dyDescent="0.2">
      <c r="A308" s="227"/>
      <c r="B308" s="227"/>
      <c r="C308" s="227"/>
      <c r="D308" s="227"/>
      <c r="E308" s="229"/>
      <c r="F308" s="235"/>
      <c r="G308" s="227"/>
      <c r="H308" s="227"/>
      <c r="I308" s="227"/>
      <c r="J308" s="236"/>
      <c r="K308" s="227"/>
      <c r="L308" s="227"/>
      <c r="M308" s="227"/>
      <c r="N308" s="227"/>
      <c r="O308" s="227"/>
      <c r="P308" s="227"/>
      <c r="Q308" s="227"/>
      <c r="R308" s="227"/>
      <c r="S308" s="227"/>
      <c r="T308" s="227"/>
      <c r="U308" s="227"/>
      <c r="V308" s="227"/>
      <c r="W308" s="227"/>
      <c r="X308" s="227"/>
      <c r="Y308" s="227"/>
      <c r="Z308" s="227"/>
      <c r="AA308" s="227"/>
      <c r="AB308" s="227"/>
      <c r="AC308" s="227"/>
      <c r="AD308" s="227"/>
      <c r="AE308" s="227"/>
      <c r="AF308" s="227"/>
      <c r="AG308" s="227"/>
      <c r="AH308" s="227"/>
      <c r="AI308" s="238"/>
      <c r="AJ308" s="238"/>
      <c r="AK308" s="227"/>
    </row>
    <row r="309" spans="1:37" ht="15.75" customHeight="1" x14ac:dyDescent="0.2">
      <c r="A309" s="227"/>
      <c r="B309" s="227"/>
      <c r="C309" s="227"/>
      <c r="D309" s="227"/>
      <c r="E309" s="229"/>
      <c r="F309" s="235"/>
      <c r="G309" s="227"/>
      <c r="H309" s="227"/>
      <c r="I309" s="227"/>
      <c r="J309" s="236"/>
      <c r="K309" s="227"/>
      <c r="L309" s="227"/>
      <c r="M309" s="227"/>
      <c r="N309" s="227"/>
      <c r="O309" s="227"/>
      <c r="P309" s="227"/>
      <c r="Q309" s="227"/>
      <c r="R309" s="227"/>
      <c r="S309" s="227"/>
      <c r="T309" s="227"/>
      <c r="U309" s="227"/>
      <c r="V309" s="227"/>
      <c r="W309" s="227"/>
      <c r="X309" s="227"/>
      <c r="Y309" s="227"/>
      <c r="Z309" s="227"/>
      <c r="AA309" s="227"/>
      <c r="AB309" s="227"/>
      <c r="AC309" s="227"/>
      <c r="AD309" s="227"/>
      <c r="AE309" s="227"/>
      <c r="AF309" s="227"/>
      <c r="AG309" s="227"/>
      <c r="AH309" s="227"/>
      <c r="AI309" s="238"/>
      <c r="AJ309" s="238"/>
      <c r="AK309" s="227"/>
    </row>
    <row r="310" spans="1:37" ht="15.75" customHeight="1" x14ac:dyDescent="0.2">
      <c r="A310" s="227"/>
      <c r="B310" s="227"/>
      <c r="C310" s="227"/>
      <c r="D310" s="227"/>
      <c r="E310" s="229"/>
      <c r="F310" s="235"/>
      <c r="G310" s="227"/>
      <c r="H310" s="227"/>
      <c r="I310" s="227"/>
      <c r="J310" s="236"/>
      <c r="K310" s="227"/>
      <c r="L310" s="227"/>
      <c r="M310" s="227"/>
      <c r="N310" s="227"/>
      <c r="O310" s="227"/>
      <c r="P310" s="227"/>
      <c r="Q310" s="227"/>
      <c r="R310" s="227"/>
      <c r="S310" s="227"/>
      <c r="T310" s="227"/>
      <c r="U310" s="227"/>
      <c r="V310" s="227"/>
      <c r="W310" s="227"/>
      <c r="X310" s="227"/>
      <c r="Y310" s="227"/>
      <c r="Z310" s="227"/>
      <c r="AA310" s="227"/>
      <c r="AB310" s="227"/>
      <c r="AC310" s="227"/>
      <c r="AD310" s="227"/>
      <c r="AE310" s="227"/>
      <c r="AF310" s="227"/>
      <c r="AG310" s="227"/>
      <c r="AH310" s="227"/>
      <c r="AI310" s="238"/>
      <c r="AJ310" s="238"/>
      <c r="AK310" s="227"/>
    </row>
    <row r="311" spans="1:37" ht="15.75" customHeight="1" x14ac:dyDescent="0.2">
      <c r="A311" s="227"/>
      <c r="B311" s="227"/>
      <c r="C311" s="227"/>
      <c r="D311" s="227"/>
      <c r="E311" s="229"/>
      <c r="F311" s="235"/>
      <c r="G311" s="227"/>
      <c r="H311" s="227"/>
      <c r="I311" s="227"/>
      <c r="J311" s="236"/>
      <c r="K311" s="227"/>
      <c r="L311" s="227"/>
      <c r="M311" s="227"/>
      <c r="N311" s="227"/>
      <c r="O311" s="227"/>
      <c r="P311" s="227"/>
      <c r="Q311" s="227"/>
      <c r="R311" s="227"/>
      <c r="S311" s="227"/>
      <c r="T311" s="227"/>
      <c r="U311" s="227"/>
      <c r="V311" s="227"/>
      <c r="W311" s="227"/>
      <c r="X311" s="227"/>
      <c r="Y311" s="227"/>
      <c r="Z311" s="227"/>
      <c r="AA311" s="227"/>
      <c r="AB311" s="227"/>
      <c r="AC311" s="227"/>
      <c r="AD311" s="227"/>
      <c r="AE311" s="227"/>
      <c r="AF311" s="227"/>
      <c r="AG311" s="227"/>
      <c r="AH311" s="227"/>
      <c r="AI311" s="238"/>
      <c r="AJ311" s="238"/>
      <c r="AK311" s="227"/>
    </row>
    <row r="312" spans="1:37" ht="15.75" customHeight="1" x14ac:dyDescent="0.2">
      <c r="A312" s="227"/>
      <c r="B312" s="227"/>
      <c r="C312" s="227"/>
      <c r="D312" s="227"/>
      <c r="E312" s="229"/>
      <c r="F312" s="235"/>
      <c r="G312" s="227"/>
      <c r="H312" s="227"/>
      <c r="I312" s="227"/>
      <c r="J312" s="236"/>
      <c r="K312" s="227"/>
      <c r="L312" s="227"/>
      <c r="M312" s="227"/>
      <c r="N312" s="227"/>
      <c r="O312" s="227"/>
      <c r="P312" s="227"/>
      <c r="Q312" s="227"/>
      <c r="R312" s="227"/>
      <c r="S312" s="227"/>
      <c r="T312" s="227"/>
      <c r="U312" s="227"/>
      <c r="V312" s="227"/>
      <c r="W312" s="227"/>
      <c r="X312" s="227"/>
      <c r="Y312" s="227"/>
      <c r="Z312" s="227"/>
      <c r="AA312" s="227"/>
      <c r="AB312" s="227"/>
      <c r="AC312" s="227"/>
      <c r="AD312" s="227"/>
      <c r="AE312" s="227"/>
      <c r="AF312" s="227"/>
      <c r="AG312" s="227"/>
      <c r="AH312" s="227"/>
      <c r="AI312" s="238"/>
      <c r="AJ312" s="238"/>
      <c r="AK312" s="227"/>
    </row>
    <row r="313" spans="1:37" ht="15.75" customHeight="1" x14ac:dyDescent="0.2">
      <c r="A313" s="227"/>
      <c r="B313" s="227"/>
      <c r="C313" s="227"/>
      <c r="D313" s="227"/>
      <c r="E313" s="229"/>
      <c r="F313" s="235"/>
      <c r="G313" s="227"/>
      <c r="H313" s="227"/>
      <c r="I313" s="227"/>
      <c r="J313" s="236"/>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38"/>
      <c r="AJ313" s="238"/>
      <c r="AK313" s="227"/>
    </row>
    <row r="314" spans="1:37" ht="15.75" customHeight="1" x14ac:dyDescent="0.2">
      <c r="A314" s="227"/>
      <c r="B314" s="227"/>
      <c r="C314" s="227"/>
      <c r="D314" s="227"/>
      <c r="E314" s="229"/>
      <c r="F314" s="235"/>
      <c r="G314" s="227"/>
      <c r="H314" s="227"/>
      <c r="I314" s="227"/>
      <c r="J314" s="236"/>
      <c r="K314" s="227"/>
      <c r="L314" s="227"/>
      <c r="M314" s="227"/>
      <c r="N314" s="227"/>
      <c r="O314" s="227"/>
      <c r="P314" s="227"/>
      <c r="Q314" s="227"/>
      <c r="R314" s="227"/>
      <c r="S314" s="227"/>
      <c r="T314" s="227"/>
      <c r="U314" s="227"/>
      <c r="V314" s="227"/>
      <c r="W314" s="227"/>
      <c r="X314" s="227"/>
      <c r="Y314" s="227"/>
      <c r="Z314" s="227"/>
      <c r="AA314" s="227"/>
      <c r="AB314" s="227"/>
      <c r="AC314" s="227"/>
      <c r="AD314" s="227"/>
      <c r="AE314" s="227"/>
      <c r="AF314" s="227"/>
      <c r="AG314" s="227"/>
      <c r="AH314" s="227"/>
      <c r="AI314" s="238"/>
      <c r="AJ314" s="238"/>
      <c r="AK314" s="227"/>
    </row>
    <row r="315" spans="1:37" ht="15.75" customHeight="1" x14ac:dyDescent="0.2">
      <c r="A315" s="227"/>
      <c r="B315" s="227"/>
      <c r="C315" s="227"/>
      <c r="D315" s="227"/>
      <c r="E315" s="229"/>
      <c r="F315" s="235"/>
      <c r="G315" s="227"/>
      <c r="H315" s="227"/>
      <c r="I315" s="227"/>
      <c r="J315" s="236"/>
      <c r="K315" s="227"/>
      <c r="L315" s="227"/>
      <c r="M315" s="227"/>
      <c r="N315" s="227"/>
      <c r="O315" s="227"/>
      <c r="P315" s="227"/>
      <c r="Q315" s="227"/>
      <c r="R315" s="227"/>
      <c r="S315" s="227"/>
      <c r="T315" s="227"/>
      <c r="U315" s="227"/>
      <c r="V315" s="227"/>
      <c r="W315" s="227"/>
      <c r="X315" s="227"/>
      <c r="Y315" s="227"/>
      <c r="Z315" s="227"/>
      <c r="AA315" s="227"/>
      <c r="AB315" s="227"/>
      <c r="AC315" s="227"/>
      <c r="AD315" s="227"/>
      <c r="AE315" s="227"/>
      <c r="AF315" s="227"/>
      <c r="AG315" s="227"/>
      <c r="AH315" s="227"/>
      <c r="AI315" s="238"/>
      <c r="AJ315" s="238"/>
      <c r="AK315" s="227"/>
    </row>
    <row r="316" spans="1:37" ht="15.75" customHeight="1" x14ac:dyDescent="0.2">
      <c r="A316" s="227"/>
      <c r="B316" s="227"/>
      <c r="C316" s="227"/>
      <c r="D316" s="227"/>
      <c r="E316" s="229"/>
      <c r="F316" s="235"/>
      <c r="G316" s="227"/>
      <c r="H316" s="227"/>
      <c r="I316" s="227"/>
      <c r="J316" s="236"/>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38"/>
      <c r="AJ316" s="238"/>
      <c r="AK316" s="227"/>
    </row>
    <row r="317" spans="1:37" ht="15.75" customHeight="1" x14ac:dyDescent="0.2">
      <c r="A317" s="227"/>
      <c r="B317" s="227"/>
      <c r="C317" s="227"/>
      <c r="D317" s="227"/>
      <c r="E317" s="229"/>
      <c r="F317" s="235"/>
      <c r="G317" s="227"/>
      <c r="H317" s="227"/>
      <c r="I317" s="227"/>
      <c r="J317" s="236"/>
      <c r="K317" s="227"/>
      <c r="L317" s="227"/>
      <c r="M317" s="227"/>
      <c r="N317" s="227"/>
      <c r="O317" s="227"/>
      <c r="P317" s="227"/>
      <c r="Q317" s="227"/>
      <c r="R317" s="227"/>
      <c r="S317" s="227"/>
      <c r="T317" s="227"/>
      <c r="U317" s="227"/>
      <c r="V317" s="227"/>
      <c r="W317" s="227"/>
      <c r="X317" s="227"/>
      <c r="Y317" s="227"/>
      <c r="Z317" s="227"/>
      <c r="AA317" s="227"/>
      <c r="AB317" s="227"/>
      <c r="AC317" s="227"/>
      <c r="AD317" s="227"/>
      <c r="AE317" s="227"/>
      <c r="AF317" s="227"/>
      <c r="AG317" s="227"/>
      <c r="AH317" s="227"/>
      <c r="AI317" s="238"/>
      <c r="AJ317" s="238"/>
      <c r="AK317" s="227"/>
    </row>
    <row r="318" spans="1:37" ht="15.75" customHeight="1" x14ac:dyDescent="0.2">
      <c r="A318" s="227"/>
      <c r="B318" s="227"/>
      <c r="C318" s="227"/>
      <c r="D318" s="227"/>
      <c r="E318" s="229"/>
      <c r="F318" s="235"/>
      <c r="G318" s="227"/>
      <c r="H318" s="227"/>
      <c r="I318" s="227"/>
      <c r="J318" s="236"/>
      <c r="K318" s="227"/>
      <c r="L318" s="227"/>
      <c r="M318" s="227"/>
      <c r="N318" s="227"/>
      <c r="O318" s="227"/>
      <c r="P318" s="227"/>
      <c r="Q318" s="227"/>
      <c r="R318" s="227"/>
      <c r="S318" s="227"/>
      <c r="T318" s="227"/>
      <c r="U318" s="227"/>
      <c r="V318" s="227"/>
      <c r="W318" s="227"/>
      <c r="X318" s="227"/>
      <c r="Y318" s="227"/>
      <c r="Z318" s="227"/>
      <c r="AA318" s="227"/>
      <c r="AB318" s="227"/>
      <c r="AC318" s="227"/>
      <c r="AD318" s="227"/>
      <c r="AE318" s="227"/>
      <c r="AF318" s="227"/>
      <c r="AG318" s="227"/>
      <c r="AH318" s="227"/>
      <c r="AI318" s="238"/>
      <c r="AJ318" s="238"/>
      <c r="AK318" s="227"/>
    </row>
    <row r="319" spans="1:37" ht="15.75" customHeight="1" x14ac:dyDescent="0.2">
      <c r="A319" s="227"/>
      <c r="B319" s="227"/>
      <c r="C319" s="227"/>
      <c r="D319" s="227"/>
      <c r="E319" s="229"/>
      <c r="F319" s="235"/>
      <c r="G319" s="227"/>
      <c r="H319" s="227"/>
      <c r="I319" s="227"/>
      <c r="J319" s="236"/>
      <c r="K319" s="227"/>
      <c r="L319" s="227"/>
      <c r="M319" s="227"/>
      <c r="N319" s="227"/>
      <c r="O319" s="227"/>
      <c r="P319" s="227"/>
      <c r="Q319" s="227"/>
      <c r="R319" s="227"/>
      <c r="S319" s="227"/>
      <c r="T319" s="227"/>
      <c r="U319" s="227"/>
      <c r="V319" s="227"/>
      <c r="W319" s="227"/>
      <c r="X319" s="227"/>
      <c r="Y319" s="227"/>
      <c r="Z319" s="227"/>
      <c r="AA319" s="227"/>
      <c r="AB319" s="227"/>
      <c r="AC319" s="227"/>
      <c r="AD319" s="227"/>
      <c r="AE319" s="227"/>
      <c r="AF319" s="227"/>
      <c r="AG319" s="227"/>
      <c r="AH319" s="227"/>
      <c r="AI319" s="238"/>
      <c r="AJ319" s="238"/>
      <c r="AK319" s="227"/>
    </row>
    <row r="320" spans="1:37" ht="15.75" customHeight="1" x14ac:dyDescent="0.2">
      <c r="A320" s="227"/>
      <c r="B320" s="227"/>
      <c r="C320" s="227"/>
      <c r="D320" s="227"/>
      <c r="E320" s="229"/>
      <c r="F320" s="235"/>
      <c r="G320" s="227"/>
      <c r="H320" s="227"/>
      <c r="I320" s="227"/>
      <c r="J320" s="236"/>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38"/>
      <c r="AJ320" s="238"/>
      <c r="AK320" s="227"/>
    </row>
    <row r="321" spans="1:37" ht="15.75" customHeight="1" x14ac:dyDescent="0.2">
      <c r="A321" s="227"/>
      <c r="B321" s="227"/>
      <c r="C321" s="227"/>
      <c r="D321" s="227"/>
      <c r="E321" s="229"/>
      <c r="F321" s="235"/>
      <c r="G321" s="227"/>
      <c r="H321" s="227"/>
      <c r="I321" s="227"/>
      <c r="J321" s="236"/>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38"/>
      <c r="AJ321" s="238"/>
      <c r="AK321" s="227"/>
    </row>
    <row r="322" spans="1:37" ht="15.75" customHeight="1" x14ac:dyDescent="0.2">
      <c r="A322" s="227"/>
      <c r="B322" s="227"/>
      <c r="C322" s="227"/>
      <c r="D322" s="227"/>
      <c r="E322" s="229"/>
      <c r="F322" s="235"/>
      <c r="G322" s="227"/>
      <c r="H322" s="227"/>
      <c r="I322" s="227"/>
      <c r="J322" s="236"/>
      <c r="K322" s="227"/>
      <c r="L322" s="227"/>
      <c r="M322" s="227"/>
      <c r="N322" s="227"/>
      <c r="O322" s="227"/>
      <c r="P322" s="227"/>
      <c r="Q322" s="227"/>
      <c r="R322" s="227"/>
      <c r="S322" s="227"/>
      <c r="T322" s="227"/>
      <c r="U322" s="227"/>
      <c r="V322" s="227"/>
      <c r="W322" s="227"/>
      <c r="X322" s="227"/>
      <c r="Y322" s="227"/>
      <c r="Z322" s="227"/>
      <c r="AA322" s="227"/>
      <c r="AB322" s="227"/>
      <c r="AC322" s="227"/>
      <c r="AD322" s="227"/>
      <c r="AE322" s="227"/>
      <c r="AF322" s="227"/>
      <c r="AG322" s="227"/>
      <c r="AH322" s="227"/>
      <c r="AI322" s="238"/>
      <c r="AJ322" s="238"/>
      <c r="AK322" s="227"/>
    </row>
    <row r="323" spans="1:37" ht="15.75" customHeight="1" x14ac:dyDescent="0.2">
      <c r="A323" s="227"/>
      <c r="B323" s="227"/>
      <c r="C323" s="227"/>
      <c r="D323" s="227"/>
      <c r="E323" s="229"/>
      <c r="F323" s="235"/>
      <c r="G323" s="227"/>
      <c r="H323" s="227"/>
      <c r="I323" s="227"/>
      <c r="J323" s="236"/>
      <c r="K323" s="227"/>
      <c r="L323" s="227"/>
      <c r="M323" s="227"/>
      <c r="N323" s="227"/>
      <c r="O323" s="227"/>
      <c r="P323" s="227"/>
      <c r="Q323" s="227"/>
      <c r="R323" s="227"/>
      <c r="S323" s="227"/>
      <c r="T323" s="227"/>
      <c r="U323" s="227"/>
      <c r="V323" s="227"/>
      <c r="W323" s="227"/>
      <c r="X323" s="227"/>
      <c r="Y323" s="227"/>
      <c r="Z323" s="227"/>
      <c r="AA323" s="227"/>
      <c r="AB323" s="227"/>
      <c r="AC323" s="227"/>
      <c r="AD323" s="227"/>
      <c r="AE323" s="227"/>
      <c r="AF323" s="227"/>
      <c r="AG323" s="227"/>
      <c r="AH323" s="227"/>
      <c r="AI323" s="238"/>
      <c r="AJ323" s="238"/>
      <c r="AK323" s="227"/>
    </row>
    <row r="324" spans="1:37" ht="15.75" customHeight="1" x14ac:dyDescent="0.2">
      <c r="A324" s="227"/>
      <c r="B324" s="227"/>
      <c r="C324" s="227"/>
      <c r="D324" s="227"/>
      <c r="E324" s="229"/>
      <c r="F324" s="235"/>
      <c r="G324" s="227"/>
      <c r="H324" s="227"/>
      <c r="I324" s="227"/>
      <c r="J324" s="236"/>
      <c r="K324" s="227"/>
      <c r="L324" s="227"/>
      <c r="M324" s="227"/>
      <c r="N324" s="227"/>
      <c r="O324" s="227"/>
      <c r="P324" s="227"/>
      <c r="Q324" s="227"/>
      <c r="R324" s="227"/>
      <c r="S324" s="227"/>
      <c r="T324" s="227"/>
      <c r="U324" s="227"/>
      <c r="V324" s="227"/>
      <c r="W324" s="227"/>
      <c r="X324" s="227"/>
      <c r="Y324" s="227"/>
      <c r="Z324" s="227"/>
      <c r="AA324" s="227"/>
      <c r="AB324" s="227"/>
      <c r="AC324" s="227"/>
      <c r="AD324" s="227"/>
      <c r="AE324" s="227"/>
      <c r="AF324" s="227"/>
      <c r="AG324" s="227"/>
      <c r="AH324" s="227"/>
      <c r="AI324" s="238"/>
      <c r="AJ324" s="238"/>
      <c r="AK324" s="227"/>
    </row>
    <row r="325" spans="1:37" ht="15.75" customHeight="1" x14ac:dyDescent="0.2">
      <c r="A325" s="227"/>
      <c r="B325" s="227"/>
      <c r="C325" s="227"/>
      <c r="D325" s="227"/>
      <c r="E325" s="229"/>
      <c r="F325" s="235"/>
      <c r="G325" s="227"/>
      <c r="H325" s="227"/>
      <c r="I325" s="227"/>
      <c r="J325" s="236"/>
      <c r="K325" s="227"/>
      <c r="L325" s="227"/>
      <c r="M325" s="227"/>
      <c r="N325" s="227"/>
      <c r="O325" s="227"/>
      <c r="P325" s="227"/>
      <c r="Q325" s="227"/>
      <c r="R325" s="227"/>
      <c r="S325" s="227"/>
      <c r="T325" s="227"/>
      <c r="U325" s="227"/>
      <c r="V325" s="227"/>
      <c r="W325" s="227"/>
      <c r="X325" s="227"/>
      <c r="Y325" s="227"/>
      <c r="Z325" s="227"/>
      <c r="AA325" s="227"/>
      <c r="AB325" s="227"/>
      <c r="AC325" s="227"/>
      <c r="AD325" s="227"/>
      <c r="AE325" s="227"/>
      <c r="AF325" s="227"/>
      <c r="AG325" s="227"/>
      <c r="AH325" s="227"/>
      <c r="AI325" s="238"/>
      <c r="AJ325" s="238"/>
      <c r="AK325" s="227"/>
    </row>
    <row r="326" spans="1:37" ht="15.75" customHeight="1" x14ac:dyDescent="0.2">
      <c r="A326" s="227"/>
      <c r="B326" s="227"/>
      <c r="C326" s="227"/>
      <c r="D326" s="227"/>
      <c r="E326" s="229"/>
      <c r="F326" s="235"/>
      <c r="G326" s="227"/>
      <c r="H326" s="227"/>
      <c r="I326" s="227"/>
      <c r="J326" s="236"/>
      <c r="K326" s="227"/>
      <c r="L326" s="227"/>
      <c r="M326" s="227"/>
      <c r="N326" s="227"/>
      <c r="O326" s="227"/>
      <c r="P326" s="227"/>
      <c r="Q326" s="227"/>
      <c r="R326" s="227"/>
      <c r="S326" s="227"/>
      <c r="T326" s="227"/>
      <c r="U326" s="227"/>
      <c r="V326" s="227"/>
      <c r="W326" s="227"/>
      <c r="X326" s="227"/>
      <c r="Y326" s="227"/>
      <c r="Z326" s="227"/>
      <c r="AA326" s="227"/>
      <c r="AB326" s="227"/>
      <c r="AC326" s="227"/>
      <c r="AD326" s="227"/>
      <c r="AE326" s="227"/>
      <c r="AF326" s="227"/>
      <c r="AG326" s="227"/>
      <c r="AH326" s="227"/>
      <c r="AI326" s="238"/>
      <c r="AJ326" s="238"/>
      <c r="AK326" s="227"/>
    </row>
    <row r="327" spans="1:37" ht="15.75" customHeight="1" x14ac:dyDescent="0.2">
      <c r="A327" s="227"/>
      <c r="B327" s="227"/>
      <c r="C327" s="227"/>
      <c r="D327" s="227"/>
      <c r="E327" s="229"/>
      <c r="F327" s="235"/>
      <c r="G327" s="227"/>
      <c r="H327" s="227"/>
      <c r="I327" s="227"/>
      <c r="J327" s="236"/>
      <c r="K327" s="227"/>
      <c r="L327" s="227"/>
      <c r="M327" s="227"/>
      <c r="N327" s="227"/>
      <c r="O327" s="227"/>
      <c r="P327" s="227"/>
      <c r="Q327" s="227"/>
      <c r="R327" s="227"/>
      <c r="S327" s="227"/>
      <c r="T327" s="227"/>
      <c r="U327" s="227"/>
      <c r="V327" s="227"/>
      <c r="W327" s="227"/>
      <c r="X327" s="227"/>
      <c r="Y327" s="227"/>
      <c r="Z327" s="227"/>
      <c r="AA327" s="227"/>
      <c r="AB327" s="227"/>
      <c r="AC327" s="227"/>
      <c r="AD327" s="227"/>
      <c r="AE327" s="227"/>
      <c r="AF327" s="227"/>
      <c r="AG327" s="227"/>
      <c r="AH327" s="227"/>
      <c r="AI327" s="238"/>
      <c r="AJ327" s="238"/>
      <c r="AK327" s="227"/>
    </row>
    <row r="328" spans="1:37" ht="15.75" customHeight="1" x14ac:dyDescent="0.2">
      <c r="A328" s="227"/>
      <c r="B328" s="227"/>
      <c r="C328" s="227"/>
      <c r="D328" s="227"/>
      <c r="E328" s="229"/>
      <c r="F328" s="235"/>
      <c r="G328" s="227"/>
      <c r="H328" s="227"/>
      <c r="I328" s="227"/>
      <c r="J328" s="236"/>
      <c r="K328" s="227"/>
      <c r="L328" s="227"/>
      <c r="M328" s="227"/>
      <c r="N328" s="227"/>
      <c r="O328" s="227"/>
      <c r="P328" s="227"/>
      <c r="Q328" s="227"/>
      <c r="R328" s="227"/>
      <c r="S328" s="227"/>
      <c r="T328" s="227"/>
      <c r="U328" s="227"/>
      <c r="V328" s="227"/>
      <c r="W328" s="227"/>
      <c r="X328" s="227"/>
      <c r="Y328" s="227"/>
      <c r="Z328" s="227"/>
      <c r="AA328" s="227"/>
      <c r="AB328" s="227"/>
      <c r="AC328" s="227"/>
      <c r="AD328" s="227"/>
      <c r="AE328" s="227"/>
      <c r="AF328" s="227"/>
      <c r="AG328" s="227"/>
      <c r="AH328" s="227"/>
      <c r="AI328" s="238"/>
      <c r="AJ328" s="238"/>
      <c r="AK328" s="227"/>
    </row>
    <row r="329" spans="1:37" ht="15.75" customHeight="1" x14ac:dyDescent="0.2">
      <c r="A329" s="227"/>
      <c r="B329" s="227"/>
      <c r="C329" s="227"/>
      <c r="D329" s="227"/>
      <c r="E329" s="229"/>
      <c r="F329" s="235"/>
      <c r="G329" s="227"/>
      <c r="H329" s="227"/>
      <c r="I329" s="227"/>
      <c r="J329" s="236"/>
      <c r="K329" s="227"/>
      <c r="L329" s="227"/>
      <c r="M329" s="227"/>
      <c r="N329" s="227"/>
      <c r="O329" s="227"/>
      <c r="P329" s="227"/>
      <c r="Q329" s="227"/>
      <c r="R329" s="227"/>
      <c r="S329" s="227"/>
      <c r="T329" s="227"/>
      <c r="U329" s="227"/>
      <c r="V329" s="227"/>
      <c r="W329" s="227"/>
      <c r="X329" s="227"/>
      <c r="Y329" s="227"/>
      <c r="Z329" s="227"/>
      <c r="AA329" s="227"/>
      <c r="AB329" s="227"/>
      <c r="AC329" s="227"/>
      <c r="AD329" s="227"/>
      <c r="AE329" s="227"/>
      <c r="AF329" s="227"/>
      <c r="AG329" s="227"/>
      <c r="AH329" s="227"/>
      <c r="AI329" s="238"/>
      <c r="AJ329" s="238"/>
      <c r="AK329" s="227"/>
    </row>
    <row r="330" spans="1:37" ht="15.75" customHeight="1" x14ac:dyDescent="0.2">
      <c r="A330" s="227"/>
      <c r="B330" s="227"/>
      <c r="C330" s="227"/>
      <c r="D330" s="227"/>
      <c r="E330" s="229"/>
      <c r="F330" s="235"/>
      <c r="G330" s="227"/>
      <c r="H330" s="227"/>
      <c r="I330" s="227"/>
      <c r="J330" s="236"/>
      <c r="K330" s="227"/>
      <c r="L330" s="227"/>
      <c r="M330" s="227"/>
      <c r="N330" s="227"/>
      <c r="O330" s="227"/>
      <c r="P330" s="227"/>
      <c r="Q330" s="227"/>
      <c r="R330" s="227"/>
      <c r="S330" s="227"/>
      <c r="T330" s="227"/>
      <c r="U330" s="227"/>
      <c r="V330" s="227"/>
      <c r="W330" s="227"/>
      <c r="X330" s="227"/>
      <c r="Y330" s="227"/>
      <c r="Z330" s="227"/>
      <c r="AA330" s="227"/>
      <c r="AB330" s="227"/>
      <c r="AC330" s="227"/>
      <c r="AD330" s="227"/>
      <c r="AE330" s="227"/>
      <c r="AF330" s="227"/>
      <c r="AG330" s="227"/>
      <c r="AH330" s="227"/>
      <c r="AI330" s="238"/>
      <c r="AJ330" s="238"/>
      <c r="AK330" s="227"/>
    </row>
    <row r="331" spans="1:37" ht="15.75" customHeight="1" x14ac:dyDescent="0.2">
      <c r="A331" s="227"/>
      <c r="B331" s="227"/>
      <c r="C331" s="227"/>
      <c r="D331" s="227"/>
      <c r="E331" s="229"/>
      <c r="F331" s="235"/>
      <c r="G331" s="227"/>
      <c r="H331" s="227"/>
      <c r="I331" s="227"/>
      <c r="J331" s="236"/>
      <c r="K331" s="227"/>
      <c r="L331" s="227"/>
      <c r="M331" s="227"/>
      <c r="N331" s="227"/>
      <c r="O331" s="227"/>
      <c r="P331" s="227"/>
      <c r="Q331" s="227"/>
      <c r="R331" s="227"/>
      <c r="S331" s="227"/>
      <c r="T331" s="227"/>
      <c r="U331" s="227"/>
      <c r="V331" s="227"/>
      <c r="W331" s="227"/>
      <c r="X331" s="227"/>
      <c r="Y331" s="227"/>
      <c r="Z331" s="227"/>
      <c r="AA331" s="227"/>
      <c r="AB331" s="227"/>
      <c r="AC331" s="227"/>
      <c r="AD331" s="227"/>
      <c r="AE331" s="227"/>
      <c r="AF331" s="227"/>
      <c r="AG331" s="227"/>
      <c r="AH331" s="227"/>
      <c r="AI331" s="238"/>
      <c r="AJ331" s="238"/>
      <c r="AK331" s="227"/>
    </row>
    <row r="332" spans="1:37" ht="15.75" customHeight="1" x14ac:dyDescent="0.2">
      <c r="A332" s="227"/>
      <c r="B332" s="227"/>
      <c r="C332" s="227"/>
      <c r="D332" s="227"/>
      <c r="E332" s="229"/>
      <c r="F332" s="235"/>
      <c r="G332" s="227"/>
      <c r="H332" s="227"/>
      <c r="I332" s="227"/>
      <c r="J332" s="236"/>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38"/>
      <c r="AJ332" s="238"/>
      <c r="AK332" s="227"/>
    </row>
    <row r="333" spans="1:37" ht="15.75" customHeight="1" x14ac:dyDescent="0.2">
      <c r="A333" s="227"/>
      <c r="B333" s="227"/>
      <c r="C333" s="227"/>
      <c r="D333" s="227"/>
      <c r="E333" s="229"/>
      <c r="F333" s="235"/>
      <c r="G333" s="227"/>
      <c r="H333" s="227"/>
      <c r="I333" s="227"/>
      <c r="J333" s="236"/>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38"/>
      <c r="AJ333" s="238"/>
      <c r="AK333" s="227"/>
    </row>
    <row r="334" spans="1:37" ht="15.75" customHeight="1" x14ac:dyDescent="0.2">
      <c r="A334" s="227"/>
      <c r="B334" s="227"/>
      <c r="C334" s="227"/>
      <c r="D334" s="227"/>
      <c r="E334" s="229"/>
      <c r="F334" s="235"/>
      <c r="G334" s="227"/>
      <c r="H334" s="227"/>
      <c r="I334" s="227"/>
      <c r="J334" s="236"/>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38"/>
      <c r="AJ334" s="238"/>
      <c r="AK334" s="227"/>
    </row>
    <row r="335" spans="1:37" ht="15.75" customHeight="1" x14ac:dyDescent="0.2">
      <c r="A335" s="227"/>
      <c r="B335" s="227"/>
      <c r="C335" s="227"/>
      <c r="D335" s="227"/>
      <c r="E335" s="229"/>
      <c r="F335" s="235"/>
      <c r="G335" s="227"/>
      <c r="H335" s="227"/>
      <c r="I335" s="227"/>
      <c r="J335" s="236"/>
      <c r="K335" s="227"/>
      <c r="L335" s="227"/>
      <c r="M335" s="227"/>
      <c r="N335" s="227"/>
      <c r="O335" s="227"/>
      <c r="P335" s="227"/>
      <c r="Q335" s="227"/>
      <c r="R335" s="227"/>
      <c r="S335" s="227"/>
      <c r="T335" s="227"/>
      <c r="U335" s="227"/>
      <c r="V335" s="227"/>
      <c r="W335" s="227"/>
      <c r="X335" s="227"/>
      <c r="Y335" s="227"/>
      <c r="Z335" s="227"/>
      <c r="AA335" s="227"/>
      <c r="AB335" s="227"/>
      <c r="AC335" s="227"/>
      <c r="AD335" s="227"/>
      <c r="AE335" s="227"/>
      <c r="AF335" s="227"/>
      <c r="AG335" s="227"/>
      <c r="AH335" s="227"/>
      <c r="AI335" s="238"/>
      <c r="AJ335" s="238"/>
      <c r="AK335" s="227"/>
    </row>
    <row r="336" spans="1:37" ht="15.75" customHeight="1" x14ac:dyDescent="0.2">
      <c r="A336" s="227"/>
      <c r="B336" s="227"/>
      <c r="C336" s="227"/>
      <c r="D336" s="227"/>
      <c r="E336" s="229"/>
      <c r="F336" s="235"/>
      <c r="G336" s="227"/>
      <c r="H336" s="227"/>
      <c r="I336" s="227"/>
      <c r="J336" s="236"/>
      <c r="K336" s="227"/>
      <c r="L336" s="227"/>
      <c r="M336" s="227"/>
      <c r="N336" s="227"/>
      <c r="O336" s="227"/>
      <c r="P336" s="227"/>
      <c r="Q336" s="227"/>
      <c r="R336" s="227"/>
      <c r="S336" s="227"/>
      <c r="T336" s="227"/>
      <c r="U336" s="227"/>
      <c r="V336" s="227"/>
      <c r="W336" s="227"/>
      <c r="X336" s="227"/>
      <c r="Y336" s="227"/>
      <c r="Z336" s="227"/>
      <c r="AA336" s="227"/>
      <c r="AB336" s="227"/>
      <c r="AC336" s="227"/>
      <c r="AD336" s="227"/>
      <c r="AE336" s="227"/>
      <c r="AF336" s="227"/>
      <c r="AG336" s="227"/>
      <c r="AH336" s="227"/>
      <c r="AI336" s="238"/>
      <c r="AJ336" s="238"/>
      <c r="AK336" s="227"/>
    </row>
    <row r="337" spans="1:37" ht="15.75" customHeight="1" x14ac:dyDescent="0.2">
      <c r="A337" s="227"/>
      <c r="B337" s="227"/>
      <c r="C337" s="227"/>
      <c r="D337" s="227"/>
      <c r="E337" s="229"/>
      <c r="F337" s="235"/>
      <c r="G337" s="227"/>
      <c r="H337" s="227"/>
      <c r="I337" s="227"/>
      <c r="J337" s="236"/>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38"/>
      <c r="AJ337" s="238"/>
      <c r="AK337" s="227"/>
    </row>
    <row r="338" spans="1:37" ht="15.75" customHeight="1" x14ac:dyDescent="0.2">
      <c r="A338" s="227"/>
      <c r="B338" s="227"/>
      <c r="C338" s="227"/>
      <c r="D338" s="227"/>
      <c r="E338" s="229"/>
      <c r="F338" s="235"/>
      <c r="G338" s="227"/>
      <c r="H338" s="227"/>
      <c r="I338" s="227"/>
      <c r="J338" s="236"/>
      <c r="K338" s="227"/>
      <c r="L338" s="227"/>
      <c r="M338" s="227"/>
      <c r="N338" s="227"/>
      <c r="O338" s="227"/>
      <c r="P338" s="227"/>
      <c r="Q338" s="227"/>
      <c r="R338" s="227"/>
      <c r="S338" s="227"/>
      <c r="T338" s="227"/>
      <c r="U338" s="227"/>
      <c r="V338" s="227"/>
      <c r="W338" s="227"/>
      <c r="X338" s="227"/>
      <c r="Y338" s="227"/>
      <c r="Z338" s="227"/>
      <c r="AA338" s="227"/>
      <c r="AB338" s="227"/>
      <c r="AC338" s="227"/>
      <c r="AD338" s="227"/>
      <c r="AE338" s="227"/>
      <c r="AF338" s="227"/>
      <c r="AG338" s="227"/>
      <c r="AH338" s="227"/>
      <c r="AI338" s="238"/>
      <c r="AJ338" s="238"/>
      <c r="AK338" s="227"/>
    </row>
    <row r="339" spans="1:37" ht="15.75" customHeight="1" x14ac:dyDescent="0.2">
      <c r="A339" s="227"/>
      <c r="B339" s="227"/>
      <c r="C339" s="227"/>
      <c r="D339" s="227"/>
      <c r="E339" s="229"/>
      <c r="F339" s="235"/>
      <c r="G339" s="227"/>
      <c r="H339" s="227"/>
      <c r="I339" s="227"/>
      <c r="J339" s="236"/>
      <c r="K339" s="227"/>
      <c r="L339" s="227"/>
      <c r="M339" s="227"/>
      <c r="N339" s="227"/>
      <c r="O339" s="227"/>
      <c r="P339" s="227"/>
      <c r="Q339" s="227"/>
      <c r="R339" s="227"/>
      <c r="S339" s="227"/>
      <c r="T339" s="227"/>
      <c r="U339" s="227"/>
      <c r="V339" s="227"/>
      <c r="W339" s="227"/>
      <c r="X339" s="227"/>
      <c r="Y339" s="227"/>
      <c r="Z339" s="227"/>
      <c r="AA339" s="227"/>
      <c r="AB339" s="227"/>
      <c r="AC339" s="227"/>
      <c r="AD339" s="227"/>
      <c r="AE339" s="227"/>
      <c r="AF339" s="227"/>
      <c r="AG339" s="227"/>
      <c r="AH339" s="227"/>
      <c r="AI339" s="238"/>
      <c r="AJ339" s="238"/>
      <c r="AK339" s="227"/>
    </row>
    <row r="340" spans="1:37" ht="15.75" customHeight="1" x14ac:dyDescent="0.2">
      <c r="A340" s="227"/>
      <c r="B340" s="227"/>
      <c r="C340" s="227"/>
      <c r="D340" s="227"/>
      <c r="E340" s="229"/>
      <c r="F340" s="235"/>
      <c r="G340" s="227"/>
      <c r="H340" s="227"/>
      <c r="I340" s="227"/>
      <c r="J340" s="236"/>
      <c r="K340" s="227"/>
      <c r="L340" s="227"/>
      <c r="M340" s="227"/>
      <c r="N340" s="227"/>
      <c r="O340" s="227"/>
      <c r="P340" s="227"/>
      <c r="Q340" s="227"/>
      <c r="R340" s="227"/>
      <c r="S340" s="227"/>
      <c r="T340" s="227"/>
      <c r="U340" s="227"/>
      <c r="V340" s="227"/>
      <c r="W340" s="227"/>
      <c r="X340" s="227"/>
      <c r="Y340" s="227"/>
      <c r="Z340" s="227"/>
      <c r="AA340" s="227"/>
      <c r="AB340" s="227"/>
      <c r="AC340" s="227"/>
      <c r="AD340" s="227"/>
      <c r="AE340" s="227"/>
      <c r="AF340" s="227"/>
      <c r="AG340" s="227"/>
      <c r="AH340" s="227"/>
      <c r="AI340" s="238"/>
      <c r="AJ340" s="238"/>
      <c r="AK340" s="227"/>
    </row>
    <row r="341" spans="1:37" ht="15.75" customHeight="1" x14ac:dyDescent="0.2">
      <c r="A341" s="227"/>
      <c r="B341" s="227"/>
      <c r="C341" s="227"/>
      <c r="D341" s="227"/>
      <c r="E341" s="229"/>
      <c r="F341" s="235"/>
      <c r="G341" s="227"/>
      <c r="H341" s="227"/>
      <c r="I341" s="227"/>
      <c r="J341" s="236"/>
      <c r="K341" s="227"/>
      <c r="L341" s="227"/>
      <c r="M341" s="227"/>
      <c r="N341" s="227"/>
      <c r="O341" s="227"/>
      <c r="P341" s="227"/>
      <c r="Q341" s="227"/>
      <c r="R341" s="227"/>
      <c r="S341" s="227"/>
      <c r="T341" s="227"/>
      <c r="U341" s="227"/>
      <c r="V341" s="227"/>
      <c r="W341" s="227"/>
      <c r="X341" s="227"/>
      <c r="Y341" s="227"/>
      <c r="Z341" s="227"/>
      <c r="AA341" s="227"/>
      <c r="AB341" s="227"/>
      <c r="AC341" s="227"/>
      <c r="AD341" s="227"/>
      <c r="AE341" s="227"/>
      <c r="AF341" s="227"/>
      <c r="AG341" s="227"/>
      <c r="AH341" s="227"/>
      <c r="AI341" s="238"/>
      <c r="AJ341" s="238"/>
      <c r="AK341" s="227"/>
    </row>
    <row r="342" spans="1:37" ht="15.75" customHeight="1" x14ac:dyDescent="0.2">
      <c r="A342" s="227"/>
      <c r="B342" s="227"/>
      <c r="C342" s="227"/>
      <c r="D342" s="227"/>
      <c r="E342" s="229"/>
      <c r="F342" s="235"/>
      <c r="G342" s="227"/>
      <c r="H342" s="227"/>
      <c r="I342" s="227"/>
      <c r="J342" s="236"/>
      <c r="K342" s="227"/>
      <c r="L342" s="227"/>
      <c r="M342" s="227"/>
      <c r="N342" s="227"/>
      <c r="O342" s="227"/>
      <c r="P342" s="227"/>
      <c r="Q342" s="227"/>
      <c r="R342" s="227"/>
      <c r="S342" s="227"/>
      <c r="T342" s="227"/>
      <c r="U342" s="227"/>
      <c r="V342" s="227"/>
      <c r="W342" s="227"/>
      <c r="X342" s="227"/>
      <c r="Y342" s="227"/>
      <c r="Z342" s="227"/>
      <c r="AA342" s="227"/>
      <c r="AB342" s="227"/>
      <c r="AC342" s="227"/>
      <c r="AD342" s="227"/>
      <c r="AE342" s="227"/>
      <c r="AF342" s="227"/>
      <c r="AG342" s="227"/>
      <c r="AH342" s="227"/>
      <c r="AI342" s="238"/>
      <c r="AJ342" s="238"/>
      <c r="AK342" s="227"/>
    </row>
    <row r="343" spans="1:37" ht="15.75" customHeight="1" x14ac:dyDescent="0.2">
      <c r="A343" s="227"/>
      <c r="B343" s="227"/>
      <c r="C343" s="227"/>
      <c r="D343" s="227"/>
      <c r="E343" s="229"/>
      <c r="F343" s="235"/>
      <c r="G343" s="227"/>
      <c r="H343" s="227"/>
      <c r="I343" s="227"/>
      <c r="J343" s="236"/>
      <c r="K343" s="227"/>
      <c r="L343" s="227"/>
      <c r="M343" s="227"/>
      <c r="N343" s="227"/>
      <c r="O343" s="227"/>
      <c r="P343" s="227"/>
      <c r="Q343" s="227"/>
      <c r="R343" s="227"/>
      <c r="S343" s="227"/>
      <c r="T343" s="227"/>
      <c r="U343" s="227"/>
      <c r="V343" s="227"/>
      <c r="W343" s="227"/>
      <c r="X343" s="227"/>
      <c r="Y343" s="227"/>
      <c r="Z343" s="227"/>
      <c r="AA343" s="227"/>
      <c r="AB343" s="227"/>
      <c r="AC343" s="227"/>
      <c r="AD343" s="227"/>
      <c r="AE343" s="227"/>
      <c r="AF343" s="227"/>
      <c r="AG343" s="227"/>
      <c r="AH343" s="227"/>
      <c r="AI343" s="238"/>
      <c r="AJ343" s="238"/>
      <c r="AK343" s="227"/>
    </row>
    <row r="344" spans="1:37" ht="15.75" customHeight="1" x14ac:dyDescent="0.2">
      <c r="A344" s="227"/>
      <c r="B344" s="227"/>
      <c r="C344" s="227"/>
      <c r="D344" s="227"/>
      <c r="E344" s="229"/>
      <c r="F344" s="235"/>
      <c r="G344" s="227"/>
      <c r="H344" s="227"/>
      <c r="I344" s="227"/>
      <c r="J344" s="236"/>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c r="AG344" s="227"/>
      <c r="AH344" s="227"/>
      <c r="AI344" s="238"/>
      <c r="AJ344" s="238"/>
      <c r="AK344" s="227"/>
    </row>
    <row r="345" spans="1:37" ht="15.75" customHeight="1" x14ac:dyDescent="0.2">
      <c r="A345" s="227"/>
      <c r="B345" s="227"/>
      <c r="C345" s="227"/>
      <c r="D345" s="227"/>
      <c r="E345" s="229"/>
      <c r="F345" s="235"/>
      <c r="G345" s="227"/>
      <c r="H345" s="227"/>
      <c r="I345" s="227"/>
      <c r="J345" s="236"/>
      <c r="K345" s="227"/>
      <c r="L345" s="227"/>
      <c r="M345" s="227"/>
      <c r="N345" s="227"/>
      <c r="O345" s="227"/>
      <c r="P345" s="227"/>
      <c r="Q345" s="227"/>
      <c r="R345" s="227"/>
      <c r="S345" s="227"/>
      <c r="T345" s="227"/>
      <c r="U345" s="227"/>
      <c r="V345" s="227"/>
      <c r="W345" s="227"/>
      <c r="X345" s="227"/>
      <c r="Y345" s="227"/>
      <c r="Z345" s="227"/>
      <c r="AA345" s="227"/>
      <c r="AB345" s="227"/>
      <c r="AC345" s="227"/>
      <c r="AD345" s="227"/>
      <c r="AE345" s="227"/>
      <c r="AF345" s="227"/>
      <c r="AG345" s="227"/>
      <c r="AH345" s="227"/>
      <c r="AI345" s="238"/>
      <c r="AJ345" s="238"/>
      <c r="AK345" s="227"/>
    </row>
    <row r="346" spans="1:37" ht="15.75" customHeight="1" x14ac:dyDescent="0.2">
      <c r="A346" s="227"/>
      <c r="B346" s="227"/>
      <c r="C346" s="227"/>
      <c r="D346" s="227"/>
      <c r="E346" s="229"/>
      <c r="F346" s="235"/>
      <c r="G346" s="227"/>
      <c r="H346" s="227"/>
      <c r="I346" s="227"/>
      <c r="J346" s="236"/>
      <c r="K346" s="227"/>
      <c r="L346" s="227"/>
      <c r="M346" s="227"/>
      <c r="N346" s="227"/>
      <c r="O346" s="227"/>
      <c r="P346" s="227"/>
      <c r="Q346" s="227"/>
      <c r="R346" s="227"/>
      <c r="S346" s="227"/>
      <c r="T346" s="227"/>
      <c r="U346" s="227"/>
      <c r="V346" s="227"/>
      <c r="W346" s="227"/>
      <c r="X346" s="227"/>
      <c r="Y346" s="227"/>
      <c r="Z346" s="227"/>
      <c r="AA346" s="227"/>
      <c r="AB346" s="227"/>
      <c r="AC346" s="227"/>
      <c r="AD346" s="227"/>
      <c r="AE346" s="227"/>
      <c r="AF346" s="227"/>
      <c r="AG346" s="227"/>
      <c r="AH346" s="227"/>
      <c r="AI346" s="238"/>
      <c r="AJ346" s="238"/>
      <c r="AK346" s="227"/>
    </row>
    <row r="347" spans="1:37" ht="15.75" customHeight="1" x14ac:dyDescent="0.2">
      <c r="A347" s="227"/>
      <c r="B347" s="227"/>
      <c r="C347" s="227"/>
      <c r="D347" s="227"/>
      <c r="E347" s="229"/>
      <c r="F347" s="235"/>
      <c r="G347" s="227"/>
      <c r="H347" s="227"/>
      <c r="I347" s="227"/>
      <c r="J347" s="236"/>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c r="AG347" s="227"/>
      <c r="AH347" s="227"/>
      <c r="AI347" s="238"/>
      <c r="AJ347" s="238"/>
      <c r="AK347" s="227"/>
    </row>
    <row r="348" spans="1:37" ht="15.75" customHeight="1" x14ac:dyDescent="0.2">
      <c r="A348" s="227"/>
      <c r="B348" s="227"/>
      <c r="C348" s="227"/>
      <c r="D348" s="227"/>
      <c r="E348" s="229"/>
      <c r="F348" s="235"/>
      <c r="G348" s="227"/>
      <c r="H348" s="227"/>
      <c r="I348" s="227"/>
      <c r="J348" s="236"/>
      <c r="K348" s="227"/>
      <c r="L348" s="227"/>
      <c r="M348" s="227"/>
      <c r="N348" s="227"/>
      <c r="O348" s="227"/>
      <c r="P348" s="227"/>
      <c r="Q348" s="227"/>
      <c r="R348" s="227"/>
      <c r="S348" s="227"/>
      <c r="T348" s="227"/>
      <c r="U348" s="227"/>
      <c r="V348" s="227"/>
      <c r="W348" s="227"/>
      <c r="X348" s="227"/>
      <c r="Y348" s="227"/>
      <c r="Z348" s="227"/>
      <c r="AA348" s="227"/>
      <c r="AB348" s="227"/>
      <c r="AC348" s="227"/>
      <c r="AD348" s="227"/>
      <c r="AE348" s="227"/>
      <c r="AF348" s="227"/>
      <c r="AG348" s="227"/>
      <c r="AH348" s="227"/>
      <c r="AI348" s="238"/>
      <c r="AJ348" s="238"/>
      <c r="AK348" s="227"/>
    </row>
    <row r="349" spans="1:37" ht="15.75" customHeight="1" x14ac:dyDescent="0.2">
      <c r="A349" s="227"/>
      <c r="B349" s="227"/>
      <c r="C349" s="227"/>
      <c r="D349" s="227"/>
      <c r="E349" s="229"/>
      <c r="F349" s="235"/>
      <c r="G349" s="227"/>
      <c r="H349" s="227"/>
      <c r="I349" s="227"/>
      <c r="J349" s="236"/>
      <c r="K349" s="227"/>
      <c r="L349" s="227"/>
      <c r="M349" s="227"/>
      <c r="N349" s="227"/>
      <c r="O349" s="227"/>
      <c r="P349" s="227"/>
      <c r="Q349" s="227"/>
      <c r="R349" s="227"/>
      <c r="S349" s="227"/>
      <c r="T349" s="227"/>
      <c r="U349" s="227"/>
      <c r="V349" s="227"/>
      <c r="W349" s="227"/>
      <c r="X349" s="227"/>
      <c r="Y349" s="227"/>
      <c r="Z349" s="227"/>
      <c r="AA349" s="227"/>
      <c r="AB349" s="227"/>
      <c r="AC349" s="227"/>
      <c r="AD349" s="227"/>
      <c r="AE349" s="227"/>
      <c r="AF349" s="227"/>
      <c r="AG349" s="227"/>
      <c r="AH349" s="227"/>
      <c r="AI349" s="238"/>
      <c r="AJ349" s="238"/>
      <c r="AK349" s="227"/>
    </row>
    <row r="350" spans="1:37" ht="15.75" customHeight="1" x14ac:dyDescent="0.2">
      <c r="A350" s="227"/>
      <c r="B350" s="227"/>
      <c r="C350" s="227"/>
      <c r="D350" s="227"/>
      <c r="E350" s="229"/>
      <c r="F350" s="235"/>
      <c r="G350" s="227"/>
      <c r="H350" s="227"/>
      <c r="I350" s="227"/>
      <c r="J350" s="236"/>
      <c r="K350" s="227"/>
      <c r="L350" s="227"/>
      <c r="M350" s="227"/>
      <c r="N350" s="227"/>
      <c r="O350" s="227"/>
      <c r="P350" s="227"/>
      <c r="Q350" s="227"/>
      <c r="R350" s="227"/>
      <c r="S350" s="227"/>
      <c r="T350" s="227"/>
      <c r="U350" s="227"/>
      <c r="V350" s="227"/>
      <c r="W350" s="227"/>
      <c r="X350" s="227"/>
      <c r="Y350" s="227"/>
      <c r="Z350" s="227"/>
      <c r="AA350" s="227"/>
      <c r="AB350" s="227"/>
      <c r="AC350" s="227"/>
      <c r="AD350" s="227"/>
      <c r="AE350" s="227"/>
      <c r="AF350" s="227"/>
      <c r="AG350" s="227"/>
      <c r="AH350" s="227"/>
      <c r="AI350" s="238"/>
      <c r="AJ350" s="238"/>
      <c r="AK350" s="227"/>
    </row>
    <row r="351" spans="1:37" ht="15.75" customHeight="1" x14ac:dyDescent="0.2">
      <c r="A351" s="227"/>
      <c r="B351" s="227"/>
      <c r="C351" s="227"/>
      <c r="D351" s="227"/>
      <c r="E351" s="229"/>
      <c r="F351" s="235"/>
      <c r="G351" s="227"/>
      <c r="H351" s="227"/>
      <c r="I351" s="227"/>
      <c r="J351" s="236"/>
      <c r="K351" s="227"/>
      <c r="L351" s="227"/>
      <c r="M351" s="227"/>
      <c r="N351" s="227"/>
      <c r="O351" s="227"/>
      <c r="P351" s="227"/>
      <c r="Q351" s="227"/>
      <c r="R351" s="227"/>
      <c r="S351" s="227"/>
      <c r="T351" s="227"/>
      <c r="U351" s="227"/>
      <c r="V351" s="227"/>
      <c r="W351" s="227"/>
      <c r="X351" s="227"/>
      <c r="Y351" s="227"/>
      <c r="Z351" s="227"/>
      <c r="AA351" s="227"/>
      <c r="AB351" s="227"/>
      <c r="AC351" s="227"/>
      <c r="AD351" s="227"/>
      <c r="AE351" s="227"/>
      <c r="AF351" s="227"/>
      <c r="AG351" s="227"/>
      <c r="AH351" s="227"/>
      <c r="AI351" s="238"/>
      <c r="AJ351" s="238"/>
      <c r="AK351" s="227"/>
    </row>
    <row r="352" spans="1:37" ht="15.75" customHeight="1" x14ac:dyDescent="0.2">
      <c r="A352" s="227"/>
      <c r="B352" s="227"/>
      <c r="C352" s="227"/>
      <c r="D352" s="227"/>
      <c r="E352" s="229"/>
      <c r="F352" s="235"/>
      <c r="G352" s="227"/>
      <c r="H352" s="227"/>
      <c r="I352" s="227"/>
      <c r="J352" s="236"/>
      <c r="K352" s="227"/>
      <c r="L352" s="227"/>
      <c r="M352" s="227"/>
      <c r="N352" s="227"/>
      <c r="O352" s="227"/>
      <c r="P352" s="227"/>
      <c r="Q352" s="227"/>
      <c r="R352" s="227"/>
      <c r="S352" s="227"/>
      <c r="T352" s="227"/>
      <c r="U352" s="227"/>
      <c r="V352" s="227"/>
      <c r="W352" s="227"/>
      <c r="X352" s="227"/>
      <c r="Y352" s="227"/>
      <c r="Z352" s="227"/>
      <c r="AA352" s="227"/>
      <c r="AB352" s="227"/>
      <c r="AC352" s="227"/>
      <c r="AD352" s="227"/>
      <c r="AE352" s="227"/>
      <c r="AF352" s="227"/>
      <c r="AG352" s="227"/>
      <c r="AH352" s="227"/>
      <c r="AI352" s="238"/>
      <c r="AJ352" s="238"/>
      <c r="AK352" s="227"/>
    </row>
    <row r="353" spans="1:37" ht="15.75" customHeight="1" x14ac:dyDescent="0.2">
      <c r="A353" s="227"/>
      <c r="B353" s="227"/>
      <c r="C353" s="227"/>
      <c r="D353" s="227"/>
      <c r="E353" s="229"/>
      <c r="F353" s="235"/>
      <c r="G353" s="227"/>
      <c r="H353" s="227"/>
      <c r="I353" s="227"/>
      <c r="J353" s="236"/>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c r="AG353" s="227"/>
      <c r="AH353" s="227"/>
      <c r="AI353" s="238"/>
      <c r="AJ353" s="238"/>
      <c r="AK353" s="227"/>
    </row>
    <row r="354" spans="1:37" ht="15.75" customHeight="1" x14ac:dyDescent="0.2">
      <c r="A354" s="227"/>
      <c r="B354" s="227"/>
      <c r="C354" s="227"/>
      <c r="D354" s="227"/>
      <c r="E354" s="229"/>
      <c r="F354" s="235"/>
      <c r="G354" s="227"/>
      <c r="H354" s="227"/>
      <c r="I354" s="227"/>
      <c r="J354" s="236"/>
      <c r="K354" s="227"/>
      <c r="L354" s="227"/>
      <c r="M354" s="227"/>
      <c r="N354" s="227"/>
      <c r="O354" s="227"/>
      <c r="P354" s="227"/>
      <c r="Q354" s="227"/>
      <c r="R354" s="227"/>
      <c r="S354" s="227"/>
      <c r="T354" s="227"/>
      <c r="U354" s="227"/>
      <c r="V354" s="227"/>
      <c r="W354" s="227"/>
      <c r="X354" s="227"/>
      <c r="Y354" s="227"/>
      <c r="Z354" s="227"/>
      <c r="AA354" s="227"/>
      <c r="AB354" s="227"/>
      <c r="AC354" s="227"/>
      <c r="AD354" s="227"/>
      <c r="AE354" s="227"/>
      <c r="AF354" s="227"/>
      <c r="AG354" s="227"/>
      <c r="AH354" s="227"/>
      <c r="AI354" s="238"/>
      <c r="AJ354" s="238"/>
      <c r="AK354" s="227"/>
    </row>
    <row r="355" spans="1:37" ht="15.75" customHeight="1" x14ac:dyDescent="0.2">
      <c r="A355" s="227"/>
      <c r="B355" s="227"/>
      <c r="C355" s="227"/>
      <c r="D355" s="227"/>
      <c r="E355" s="229"/>
      <c r="F355" s="235"/>
      <c r="G355" s="227"/>
      <c r="H355" s="227"/>
      <c r="I355" s="227"/>
      <c r="J355" s="236"/>
      <c r="K355" s="227"/>
      <c r="L355" s="227"/>
      <c r="M355" s="227"/>
      <c r="N355" s="227"/>
      <c r="O355" s="227"/>
      <c r="P355" s="227"/>
      <c r="Q355" s="227"/>
      <c r="R355" s="227"/>
      <c r="S355" s="227"/>
      <c r="T355" s="227"/>
      <c r="U355" s="227"/>
      <c r="V355" s="227"/>
      <c r="W355" s="227"/>
      <c r="X355" s="227"/>
      <c r="Y355" s="227"/>
      <c r="Z355" s="227"/>
      <c r="AA355" s="227"/>
      <c r="AB355" s="227"/>
      <c r="AC355" s="227"/>
      <c r="AD355" s="227"/>
      <c r="AE355" s="227"/>
      <c r="AF355" s="227"/>
      <c r="AG355" s="227"/>
      <c r="AH355" s="227"/>
      <c r="AI355" s="238"/>
      <c r="AJ355" s="238"/>
      <c r="AK355" s="227"/>
    </row>
    <row r="356" spans="1:37" ht="15.75" customHeight="1" x14ac:dyDescent="0.2">
      <c r="A356" s="227"/>
      <c r="B356" s="227"/>
      <c r="C356" s="227"/>
      <c r="D356" s="227"/>
      <c r="E356" s="229"/>
      <c r="F356" s="235"/>
      <c r="G356" s="227"/>
      <c r="H356" s="227"/>
      <c r="I356" s="227"/>
      <c r="J356" s="236"/>
      <c r="K356" s="227"/>
      <c r="L356" s="227"/>
      <c r="M356" s="227"/>
      <c r="N356" s="227"/>
      <c r="O356" s="227"/>
      <c r="P356" s="227"/>
      <c r="Q356" s="227"/>
      <c r="R356" s="227"/>
      <c r="S356" s="227"/>
      <c r="T356" s="227"/>
      <c r="U356" s="227"/>
      <c r="V356" s="227"/>
      <c r="W356" s="227"/>
      <c r="X356" s="227"/>
      <c r="Y356" s="227"/>
      <c r="Z356" s="227"/>
      <c r="AA356" s="227"/>
      <c r="AB356" s="227"/>
      <c r="AC356" s="227"/>
      <c r="AD356" s="227"/>
      <c r="AE356" s="227"/>
      <c r="AF356" s="227"/>
      <c r="AG356" s="227"/>
      <c r="AH356" s="227"/>
      <c r="AI356" s="238"/>
      <c r="AJ356" s="238"/>
      <c r="AK356" s="227"/>
    </row>
    <row r="357" spans="1:37" ht="15.75" customHeight="1" x14ac:dyDescent="0.2">
      <c r="A357" s="227"/>
      <c r="B357" s="227"/>
      <c r="C357" s="227"/>
      <c r="D357" s="227"/>
      <c r="E357" s="229"/>
      <c r="F357" s="235"/>
      <c r="G357" s="227"/>
      <c r="H357" s="227"/>
      <c r="I357" s="227"/>
      <c r="J357" s="236"/>
      <c r="K357" s="227"/>
      <c r="L357" s="227"/>
      <c r="M357" s="227"/>
      <c r="N357" s="227"/>
      <c r="O357" s="227"/>
      <c r="P357" s="227"/>
      <c r="Q357" s="227"/>
      <c r="R357" s="227"/>
      <c r="S357" s="227"/>
      <c r="T357" s="227"/>
      <c r="U357" s="227"/>
      <c r="V357" s="227"/>
      <c r="W357" s="227"/>
      <c r="X357" s="227"/>
      <c r="Y357" s="227"/>
      <c r="Z357" s="227"/>
      <c r="AA357" s="227"/>
      <c r="AB357" s="227"/>
      <c r="AC357" s="227"/>
      <c r="AD357" s="227"/>
      <c r="AE357" s="227"/>
      <c r="AF357" s="227"/>
      <c r="AG357" s="227"/>
      <c r="AH357" s="227"/>
      <c r="AI357" s="238"/>
      <c r="AJ357" s="238"/>
      <c r="AK357" s="227"/>
    </row>
    <row r="358" spans="1:37" ht="15.75" customHeight="1" x14ac:dyDescent="0.2">
      <c r="A358" s="227"/>
      <c r="B358" s="227"/>
      <c r="C358" s="227"/>
      <c r="D358" s="227"/>
      <c r="E358" s="229"/>
      <c r="F358" s="235"/>
      <c r="G358" s="227"/>
      <c r="H358" s="227"/>
      <c r="I358" s="227"/>
      <c r="J358" s="236"/>
      <c r="K358" s="227"/>
      <c r="L358" s="227"/>
      <c r="M358" s="227"/>
      <c r="N358" s="227"/>
      <c r="O358" s="227"/>
      <c r="P358" s="227"/>
      <c r="Q358" s="227"/>
      <c r="R358" s="227"/>
      <c r="S358" s="227"/>
      <c r="T358" s="227"/>
      <c r="U358" s="227"/>
      <c r="V358" s="227"/>
      <c r="W358" s="227"/>
      <c r="X358" s="227"/>
      <c r="Y358" s="227"/>
      <c r="Z358" s="227"/>
      <c r="AA358" s="227"/>
      <c r="AB358" s="227"/>
      <c r="AC358" s="227"/>
      <c r="AD358" s="227"/>
      <c r="AE358" s="227"/>
      <c r="AF358" s="227"/>
      <c r="AG358" s="227"/>
      <c r="AH358" s="227"/>
      <c r="AI358" s="238"/>
      <c r="AJ358" s="238"/>
      <c r="AK358" s="227"/>
    </row>
    <row r="359" spans="1:37" ht="15.75" customHeight="1" x14ac:dyDescent="0.2">
      <c r="A359" s="227"/>
      <c r="B359" s="227"/>
      <c r="C359" s="227"/>
      <c r="D359" s="227"/>
      <c r="E359" s="229"/>
      <c r="F359" s="235"/>
      <c r="G359" s="227"/>
      <c r="H359" s="227"/>
      <c r="I359" s="227"/>
      <c r="J359" s="236"/>
      <c r="K359" s="227"/>
      <c r="L359" s="227"/>
      <c r="M359" s="227"/>
      <c r="N359" s="227"/>
      <c r="O359" s="227"/>
      <c r="P359" s="227"/>
      <c r="Q359" s="227"/>
      <c r="R359" s="227"/>
      <c r="S359" s="227"/>
      <c r="T359" s="227"/>
      <c r="U359" s="227"/>
      <c r="V359" s="227"/>
      <c r="W359" s="227"/>
      <c r="X359" s="227"/>
      <c r="Y359" s="227"/>
      <c r="Z359" s="227"/>
      <c r="AA359" s="227"/>
      <c r="AB359" s="227"/>
      <c r="AC359" s="227"/>
      <c r="AD359" s="227"/>
      <c r="AE359" s="227"/>
      <c r="AF359" s="227"/>
      <c r="AG359" s="227"/>
      <c r="AH359" s="227"/>
      <c r="AI359" s="238"/>
      <c r="AJ359" s="238"/>
      <c r="AK359" s="227"/>
    </row>
    <row r="360" spans="1:37" ht="15.75" customHeight="1" x14ac:dyDescent="0.2">
      <c r="A360" s="227"/>
      <c r="B360" s="227"/>
      <c r="C360" s="227"/>
      <c r="D360" s="227"/>
      <c r="E360" s="229"/>
      <c r="F360" s="235"/>
      <c r="G360" s="227"/>
      <c r="H360" s="227"/>
      <c r="I360" s="227"/>
      <c r="J360" s="236"/>
      <c r="K360" s="227"/>
      <c r="L360" s="227"/>
      <c r="M360" s="227"/>
      <c r="N360" s="227"/>
      <c r="O360" s="227"/>
      <c r="P360" s="227"/>
      <c r="Q360" s="227"/>
      <c r="R360" s="227"/>
      <c r="S360" s="227"/>
      <c r="T360" s="227"/>
      <c r="U360" s="227"/>
      <c r="V360" s="227"/>
      <c r="W360" s="227"/>
      <c r="X360" s="227"/>
      <c r="Y360" s="227"/>
      <c r="Z360" s="227"/>
      <c r="AA360" s="227"/>
      <c r="AB360" s="227"/>
      <c r="AC360" s="227"/>
      <c r="AD360" s="227"/>
      <c r="AE360" s="227"/>
      <c r="AF360" s="227"/>
      <c r="AG360" s="227"/>
      <c r="AH360" s="227"/>
      <c r="AI360" s="238"/>
      <c r="AJ360" s="238"/>
      <c r="AK360" s="227"/>
    </row>
    <row r="361" spans="1:37" ht="15.75" customHeight="1" x14ac:dyDescent="0.2">
      <c r="A361" s="227"/>
      <c r="B361" s="227"/>
      <c r="C361" s="227"/>
      <c r="D361" s="227"/>
      <c r="E361" s="229"/>
      <c r="F361" s="235"/>
      <c r="G361" s="227"/>
      <c r="H361" s="227"/>
      <c r="I361" s="227"/>
      <c r="J361" s="236"/>
      <c r="K361" s="227"/>
      <c r="L361" s="227"/>
      <c r="M361" s="227"/>
      <c r="N361" s="227"/>
      <c r="O361" s="227"/>
      <c r="P361" s="227"/>
      <c r="Q361" s="227"/>
      <c r="R361" s="227"/>
      <c r="S361" s="227"/>
      <c r="T361" s="227"/>
      <c r="U361" s="227"/>
      <c r="V361" s="227"/>
      <c r="W361" s="227"/>
      <c r="X361" s="227"/>
      <c r="Y361" s="227"/>
      <c r="Z361" s="227"/>
      <c r="AA361" s="227"/>
      <c r="AB361" s="227"/>
      <c r="AC361" s="227"/>
      <c r="AD361" s="227"/>
      <c r="AE361" s="227"/>
      <c r="AF361" s="227"/>
      <c r="AG361" s="227"/>
      <c r="AH361" s="227"/>
      <c r="AI361" s="238"/>
      <c r="AJ361" s="238"/>
      <c r="AK361" s="227"/>
    </row>
    <row r="362" spans="1:37" ht="15.75" customHeight="1" x14ac:dyDescent="0.2">
      <c r="A362" s="227"/>
      <c r="B362" s="227"/>
      <c r="C362" s="227"/>
      <c r="D362" s="227"/>
      <c r="E362" s="229"/>
      <c r="F362" s="235"/>
      <c r="G362" s="227"/>
      <c r="H362" s="227"/>
      <c r="I362" s="227"/>
      <c r="J362" s="236"/>
      <c r="K362" s="227"/>
      <c r="L362" s="227"/>
      <c r="M362" s="227"/>
      <c r="N362" s="227"/>
      <c r="O362" s="227"/>
      <c r="P362" s="227"/>
      <c r="Q362" s="227"/>
      <c r="R362" s="227"/>
      <c r="S362" s="227"/>
      <c r="T362" s="227"/>
      <c r="U362" s="227"/>
      <c r="V362" s="227"/>
      <c r="W362" s="227"/>
      <c r="X362" s="227"/>
      <c r="Y362" s="227"/>
      <c r="Z362" s="227"/>
      <c r="AA362" s="227"/>
      <c r="AB362" s="227"/>
      <c r="AC362" s="227"/>
      <c r="AD362" s="227"/>
      <c r="AE362" s="227"/>
      <c r="AF362" s="227"/>
      <c r="AG362" s="227"/>
      <c r="AH362" s="227"/>
      <c r="AI362" s="238"/>
      <c r="AJ362" s="238"/>
      <c r="AK362" s="227"/>
    </row>
    <row r="363" spans="1:37" ht="15.75" customHeight="1" x14ac:dyDescent="0.2">
      <c r="A363" s="227"/>
      <c r="B363" s="227"/>
      <c r="C363" s="227"/>
      <c r="D363" s="227"/>
      <c r="E363" s="229"/>
      <c r="F363" s="235"/>
      <c r="G363" s="227"/>
      <c r="H363" s="227"/>
      <c r="I363" s="227"/>
      <c r="J363" s="236"/>
      <c r="K363" s="227"/>
      <c r="L363" s="227"/>
      <c r="M363" s="227"/>
      <c r="N363" s="227"/>
      <c r="O363" s="227"/>
      <c r="P363" s="227"/>
      <c r="Q363" s="227"/>
      <c r="R363" s="227"/>
      <c r="S363" s="227"/>
      <c r="T363" s="227"/>
      <c r="U363" s="227"/>
      <c r="V363" s="227"/>
      <c r="W363" s="227"/>
      <c r="X363" s="227"/>
      <c r="Y363" s="227"/>
      <c r="Z363" s="227"/>
      <c r="AA363" s="227"/>
      <c r="AB363" s="227"/>
      <c r="AC363" s="227"/>
      <c r="AD363" s="227"/>
      <c r="AE363" s="227"/>
      <c r="AF363" s="227"/>
      <c r="AG363" s="227"/>
      <c r="AH363" s="227"/>
      <c r="AI363" s="238"/>
      <c r="AJ363" s="238"/>
      <c r="AK363" s="227"/>
    </row>
    <row r="364" spans="1:37" ht="15.75" customHeight="1" x14ac:dyDescent="0.2">
      <c r="A364" s="227"/>
      <c r="B364" s="227"/>
      <c r="C364" s="227"/>
      <c r="D364" s="227"/>
      <c r="E364" s="229"/>
      <c r="F364" s="235"/>
      <c r="G364" s="227"/>
      <c r="H364" s="227"/>
      <c r="I364" s="227"/>
      <c r="J364" s="236"/>
      <c r="K364" s="227"/>
      <c r="L364" s="227"/>
      <c r="M364" s="227"/>
      <c r="N364" s="227"/>
      <c r="O364" s="227"/>
      <c r="P364" s="227"/>
      <c r="Q364" s="227"/>
      <c r="R364" s="227"/>
      <c r="S364" s="227"/>
      <c r="T364" s="227"/>
      <c r="U364" s="227"/>
      <c r="V364" s="227"/>
      <c r="W364" s="227"/>
      <c r="X364" s="227"/>
      <c r="Y364" s="227"/>
      <c r="Z364" s="227"/>
      <c r="AA364" s="227"/>
      <c r="AB364" s="227"/>
      <c r="AC364" s="227"/>
      <c r="AD364" s="227"/>
      <c r="AE364" s="227"/>
      <c r="AF364" s="227"/>
      <c r="AG364" s="227"/>
      <c r="AH364" s="227"/>
      <c r="AI364" s="238"/>
      <c r="AJ364" s="238"/>
      <c r="AK364" s="227"/>
    </row>
    <row r="365" spans="1:37" ht="15.75" customHeight="1" x14ac:dyDescent="0.2">
      <c r="A365" s="227"/>
      <c r="B365" s="227"/>
      <c r="C365" s="227"/>
      <c r="D365" s="227"/>
      <c r="E365" s="229"/>
      <c r="F365" s="235"/>
      <c r="G365" s="227"/>
      <c r="H365" s="227"/>
      <c r="I365" s="227"/>
      <c r="J365" s="236"/>
      <c r="K365" s="227"/>
      <c r="L365" s="227"/>
      <c r="M365" s="227"/>
      <c r="N365" s="227"/>
      <c r="O365" s="227"/>
      <c r="P365" s="227"/>
      <c r="Q365" s="227"/>
      <c r="R365" s="227"/>
      <c r="S365" s="227"/>
      <c r="T365" s="227"/>
      <c r="U365" s="227"/>
      <c r="V365" s="227"/>
      <c r="W365" s="227"/>
      <c r="X365" s="227"/>
      <c r="Y365" s="227"/>
      <c r="Z365" s="227"/>
      <c r="AA365" s="227"/>
      <c r="AB365" s="227"/>
      <c r="AC365" s="227"/>
      <c r="AD365" s="227"/>
      <c r="AE365" s="227"/>
      <c r="AF365" s="227"/>
      <c r="AG365" s="227"/>
      <c r="AH365" s="227"/>
      <c r="AI365" s="238"/>
      <c r="AJ365" s="238"/>
      <c r="AK365" s="227"/>
    </row>
    <row r="366" spans="1:37" ht="15.75" customHeight="1" x14ac:dyDescent="0.2">
      <c r="A366" s="227"/>
      <c r="B366" s="227"/>
      <c r="C366" s="227"/>
      <c r="D366" s="227"/>
      <c r="E366" s="229"/>
      <c r="F366" s="235"/>
      <c r="G366" s="227"/>
      <c r="H366" s="227"/>
      <c r="I366" s="227"/>
      <c r="J366" s="236"/>
      <c r="K366" s="227"/>
      <c r="L366" s="227"/>
      <c r="M366" s="227"/>
      <c r="N366" s="227"/>
      <c r="O366" s="227"/>
      <c r="P366" s="227"/>
      <c r="Q366" s="227"/>
      <c r="R366" s="227"/>
      <c r="S366" s="227"/>
      <c r="T366" s="227"/>
      <c r="U366" s="227"/>
      <c r="V366" s="227"/>
      <c r="W366" s="227"/>
      <c r="X366" s="227"/>
      <c r="Y366" s="227"/>
      <c r="Z366" s="227"/>
      <c r="AA366" s="227"/>
      <c r="AB366" s="227"/>
      <c r="AC366" s="227"/>
      <c r="AD366" s="227"/>
      <c r="AE366" s="227"/>
      <c r="AF366" s="227"/>
      <c r="AG366" s="227"/>
      <c r="AH366" s="227"/>
      <c r="AI366" s="238"/>
      <c r="AJ366" s="238"/>
      <c r="AK366" s="227"/>
    </row>
    <row r="367" spans="1:37" ht="15.75" customHeight="1" x14ac:dyDescent="0.2">
      <c r="A367" s="227"/>
      <c r="B367" s="227"/>
      <c r="C367" s="227"/>
      <c r="D367" s="227"/>
      <c r="E367" s="229"/>
      <c r="F367" s="235"/>
      <c r="G367" s="227"/>
      <c r="H367" s="227"/>
      <c r="I367" s="227"/>
      <c r="J367" s="236"/>
      <c r="K367" s="227"/>
      <c r="L367" s="227"/>
      <c r="M367" s="227"/>
      <c r="N367" s="227"/>
      <c r="O367" s="227"/>
      <c r="P367" s="227"/>
      <c r="Q367" s="227"/>
      <c r="R367" s="227"/>
      <c r="S367" s="227"/>
      <c r="T367" s="227"/>
      <c r="U367" s="227"/>
      <c r="V367" s="227"/>
      <c r="W367" s="227"/>
      <c r="X367" s="227"/>
      <c r="Y367" s="227"/>
      <c r="Z367" s="227"/>
      <c r="AA367" s="227"/>
      <c r="AB367" s="227"/>
      <c r="AC367" s="227"/>
      <c r="AD367" s="227"/>
      <c r="AE367" s="227"/>
      <c r="AF367" s="227"/>
      <c r="AG367" s="227"/>
      <c r="AH367" s="227"/>
      <c r="AI367" s="238"/>
      <c r="AJ367" s="238"/>
      <c r="AK367" s="227"/>
    </row>
    <row r="368" spans="1:37" ht="15.75" customHeight="1" x14ac:dyDescent="0.2">
      <c r="A368" s="227"/>
      <c r="B368" s="227"/>
      <c r="C368" s="227"/>
      <c r="D368" s="227"/>
      <c r="E368" s="229"/>
      <c r="F368" s="235"/>
      <c r="G368" s="227"/>
      <c r="H368" s="227"/>
      <c r="I368" s="227"/>
      <c r="J368" s="236"/>
      <c r="K368" s="227"/>
      <c r="L368" s="227"/>
      <c r="M368" s="227"/>
      <c r="N368" s="227"/>
      <c r="O368" s="227"/>
      <c r="P368" s="227"/>
      <c r="Q368" s="227"/>
      <c r="R368" s="227"/>
      <c r="S368" s="227"/>
      <c r="T368" s="227"/>
      <c r="U368" s="227"/>
      <c r="V368" s="227"/>
      <c r="W368" s="227"/>
      <c r="X368" s="227"/>
      <c r="Y368" s="227"/>
      <c r="Z368" s="227"/>
      <c r="AA368" s="227"/>
      <c r="AB368" s="227"/>
      <c r="AC368" s="227"/>
      <c r="AD368" s="227"/>
      <c r="AE368" s="227"/>
      <c r="AF368" s="227"/>
      <c r="AG368" s="227"/>
      <c r="AH368" s="227"/>
      <c r="AI368" s="238"/>
      <c r="AJ368" s="238"/>
      <c r="AK368" s="227"/>
    </row>
    <row r="369" spans="1:37" ht="15.75" customHeight="1" x14ac:dyDescent="0.2">
      <c r="A369" s="227"/>
      <c r="B369" s="227"/>
      <c r="C369" s="227"/>
      <c r="D369" s="227"/>
      <c r="E369" s="229"/>
      <c r="F369" s="235"/>
      <c r="G369" s="227"/>
      <c r="H369" s="227"/>
      <c r="I369" s="227"/>
      <c r="J369" s="236"/>
      <c r="K369" s="227"/>
      <c r="L369" s="227"/>
      <c r="M369" s="227"/>
      <c r="N369" s="227"/>
      <c r="O369" s="227"/>
      <c r="P369" s="227"/>
      <c r="Q369" s="227"/>
      <c r="R369" s="227"/>
      <c r="S369" s="227"/>
      <c r="T369" s="227"/>
      <c r="U369" s="227"/>
      <c r="V369" s="227"/>
      <c r="W369" s="227"/>
      <c r="X369" s="227"/>
      <c r="Y369" s="227"/>
      <c r="Z369" s="227"/>
      <c r="AA369" s="227"/>
      <c r="AB369" s="227"/>
      <c r="AC369" s="227"/>
      <c r="AD369" s="227"/>
      <c r="AE369" s="227"/>
      <c r="AF369" s="227"/>
      <c r="AG369" s="227"/>
      <c r="AH369" s="227"/>
      <c r="AI369" s="238"/>
      <c r="AJ369" s="238"/>
      <c r="AK369" s="227"/>
    </row>
    <row r="370" spans="1:37" ht="15.75" customHeight="1" x14ac:dyDescent="0.2">
      <c r="A370" s="227"/>
      <c r="B370" s="227"/>
      <c r="C370" s="227"/>
      <c r="D370" s="227"/>
      <c r="E370" s="229"/>
      <c r="F370" s="235"/>
      <c r="G370" s="227"/>
      <c r="H370" s="227"/>
      <c r="I370" s="227"/>
      <c r="J370" s="236"/>
      <c r="K370" s="227"/>
      <c r="L370" s="227"/>
      <c r="M370" s="227"/>
      <c r="N370" s="227"/>
      <c r="O370" s="227"/>
      <c r="P370" s="227"/>
      <c r="Q370" s="227"/>
      <c r="R370" s="227"/>
      <c r="S370" s="227"/>
      <c r="T370" s="227"/>
      <c r="U370" s="227"/>
      <c r="V370" s="227"/>
      <c r="W370" s="227"/>
      <c r="X370" s="227"/>
      <c r="Y370" s="227"/>
      <c r="Z370" s="227"/>
      <c r="AA370" s="227"/>
      <c r="AB370" s="227"/>
      <c r="AC370" s="227"/>
      <c r="AD370" s="227"/>
      <c r="AE370" s="227"/>
      <c r="AF370" s="227"/>
      <c r="AG370" s="227"/>
      <c r="AH370" s="227"/>
      <c r="AI370" s="238"/>
      <c r="AJ370" s="238"/>
      <c r="AK370" s="227"/>
    </row>
    <row r="371" spans="1:37" ht="15.75" customHeight="1" x14ac:dyDescent="0.2">
      <c r="A371" s="227"/>
      <c r="B371" s="227"/>
      <c r="C371" s="227"/>
      <c r="D371" s="227"/>
      <c r="E371" s="229"/>
      <c r="F371" s="235"/>
      <c r="G371" s="227"/>
      <c r="H371" s="227"/>
      <c r="I371" s="227"/>
      <c r="J371" s="236"/>
      <c r="K371" s="227"/>
      <c r="L371" s="227"/>
      <c r="M371" s="227"/>
      <c r="N371" s="227"/>
      <c r="O371" s="227"/>
      <c r="P371" s="227"/>
      <c r="Q371" s="227"/>
      <c r="R371" s="227"/>
      <c r="S371" s="227"/>
      <c r="T371" s="227"/>
      <c r="U371" s="227"/>
      <c r="V371" s="227"/>
      <c r="W371" s="227"/>
      <c r="X371" s="227"/>
      <c r="Y371" s="227"/>
      <c r="Z371" s="227"/>
      <c r="AA371" s="227"/>
      <c r="AB371" s="227"/>
      <c r="AC371" s="227"/>
      <c r="AD371" s="227"/>
      <c r="AE371" s="227"/>
      <c r="AF371" s="227"/>
      <c r="AG371" s="227"/>
      <c r="AH371" s="227"/>
      <c r="AI371" s="238"/>
      <c r="AJ371" s="238"/>
      <c r="AK371" s="227"/>
    </row>
    <row r="372" spans="1:37" ht="15.75" customHeight="1" x14ac:dyDescent="0.2">
      <c r="A372" s="227"/>
      <c r="B372" s="227"/>
      <c r="C372" s="227"/>
      <c r="D372" s="227"/>
      <c r="E372" s="229"/>
      <c r="F372" s="235"/>
      <c r="G372" s="227"/>
      <c r="H372" s="227"/>
      <c r="I372" s="227"/>
      <c r="J372" s="236"/>
      <c r="K372" s="227"/>
      <c r="L372" s="227"/>
      <c r="M372" s="227"/>
      <c r="N372" s="227"/>
      <c r="O372" s="227"/>
      <c r="P372" s="227"/>
      <c r="Q372" s="227"/>
      <c r="R372" s="227"/>
      <c r="S372" s="227"/>
      <c r="T372" s="227"/>
      <c r="U372" s="227"/>
      <c r="V372" s="227"/>
      <c r="W372" s="227"/>
      <c r="X372" s="227"/>
      <c r="Y372" s="227"/>
      <c r="Z372" s="227"/>
      <c r="AA372" s="227"/>
      <c r="AB372" s="227"/>
      <c r="AC372" s="227"/>
      <c r="AD372" s="227"/>
      <c r="AE372" s="227"/>
      <c r="AF372" s="227"/>
      <c r="AG372" s="227"/>
      <c r="AH372" s="227"/>
      <c r="AI372" s="238"/>
      <c r="AJ372" s="238"/>
      <c r="AK372" s="227"/>
    </row>
    <row r="373" spans="1:37" ht="15.75" customHeight="1" x14ac:dyDescent="0.2">
      <c r="A373" s="227"/>
      <c r="B373" s="227"/>
      <c r="C373" s="227"/>
      <c r="D373" s="227"/>
      <c r="E373" s="229"/>
      <c r="F373" s="235"/>
      <c r="G373" s="227"/>
      <c r="H373" s="227"/>
      <c r="I373" s="227"/>
      <c r="J373" s="236"/>
      <c r="K373" s="227"/>
      <c r="L373" s="227"/>
      <c r="M373" s="227"/>
      <c r="N373" s="227"/>
      <c r="O373" s="227"/>
      <c r="P373" s="227"/>
      <c r="Q373" s="227"/>
      <c r="R373" s="227"/>
      <c r="S373" s="227"/>
      <c r="T373" s="227"/>
      <c r="U373" s="227"/>
      <c r="V373" s="227"/>
      <c r="W373" s="227"/>
      <c r="X373" s="227"/>
      <c r="Y373" s="227"/>
      <c r="Z373" s="227"/>
      <c r="AA373" s="227"/>
      <c r="AB373" s="227"/>
      <c r="AC373" s="227"/>
      <c r="AD373" s="227"/>
      <c r="AE373" s="227"/>
      <c r="AF373" s="227"/>
      <c r="AG373" s="227"/>
      <c r="AH373" s="227"/>
      <c r="AI373" s="238"/>
      <c r="AJ373" s="238"/>
      <c r="AK373" s="227"/>
    </row>
    <row r="374" spans="1:37" ht="15.75" customHeight="1" x14ac:dyDescent="0.2">
      <c r="A374" s="227"/>
      <c r="B374" s="227"/>
      <c r="C374" s="227"/>
      <c r="D374" s="227"/>
      <c r="E374" s="229"/>
      <c r="F374" s="235"/>
      <c r="G374" s="227"/>
      <c r="H374" s="227"/>
      <c r="I374" s="227"/>
      <c r="J374" s="236"/>
      <c r="K374" s="227"/>
      <c r="L374" s="227"/>
      <c r="M374" s="227"/>
      <c r="N374" s="227"/>
      <c r="O374" s="227"/>
      <c r="P374" s="227"/>
      <c r="Q374" s="227"/>
      <c r="R374" s="227"/>
      <c r="S374" s="227"/>
      <c r="T374" s="227"/>
      <c r="U374" s="227"/>
      <c r="V374" s="227"/>
      <c r="W374" s="227"/>
      <c r="X374" s="227"/>
      <c r="Y374" s="227"/>
      <c r="Z374" s="227"/>
      <c r="AA374" s="227"/>
      <c r="AB374" s="227"/>
      <c r="AC374" s="227"/>
      <c r="AD374" s="227"/>
      <c r="AE374" s="227"/>
      <c r="AF374" s="227"/>
      <c r="AG374" s="227"/>
      <c r="AH374" s="227"/>
      <c r="AI374" s="238"/>
      <c r="AJ374" s="238"/>
      <c r="AK374" s="227"/>
    </row>
    <row r="375" spans="1:37" ht="15.75" customHeight="1" x14ac:dyDescent="0.2">
      <c r="A375" s="227"/>
      <c r="B375" s="227"/>
      <c r="C375" s="227"/>
      <c r="D375" s="227"/>
      <c r="E375" s="229"/>
      <c r="F375" s="235"/>
      <c r="G375" s="227"/>
      <c r="H375" s="227"/>
      <c r="I375" s="227"/>
      <c r="J375" s="236"/>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38"/>
      <c r="AJ375" s="238"/>
      <c r="AK375" s="227"/>
    </row>
    <row r="376" spans="1:37" ht="15.75" customHeight="1" x14ac:dyDescent="0.2">
      <c r="A376" s="227"/>
      <c r="B376" s="227"/>
      <c r="C376" s="227"/>
      <c r="D376" s="227"/>
      <c r="E376" s="229"/>
      <c r="F376" s="235"/>
      <c r="G376" s="227"/>
      <c r="H376" s="227"/>
      <c r="I376" s="227"/>
      <c r="J376" s="236"/>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c r="AG376" s="227"/>
      <c r="AH376" s="227"/>
      <c r="AI376" s="238"/>
      <c r="AJ376" s="238"/>
      <c r="AK376" s="227"/>
    </row>
    <row r="377" spans="1:37" ht="15.75" customHeight="1" x14ac:dyDescent="0.2">
      <c r="A377" s="227"/>
      <c r="B377" s="227"/>
      <c r="C377" s="227"/>
      <c r="D377" s="227"/>
      <c r="E377" s="229"/>
      <c r="F377" s="235"/>
      <c r="G377" s="227"/>
      <c r="H377" s="227"/>
      <c r="I377" s="227"/>
      <c r="J377" s="236"/>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38"/>
      <c r="AJ377" s="238"/>
      <c r="AK377" s="227"/>
    </row>
    <row r="378" spans="1:37" ht="15.75" customHeight="1" x14ac:dyDescent="0.2">
      <c r="A378" s="227"/>
      <c r="B378" s="227"/>
      <c r="C378" s="227"/>
      <c r="D378" s="227"/>
      <c r="E378" s="229"/>
      <c r="F378" s="235"/>
      <c r="G378" s="227"/>
      <c r="H378" s="227"/>
      <c r="I378" s="227"/>
      <c r="J378" s="236"/>
      <c r="K378" s="227"/>
      <c r="L378" s="227"/>
      <c r="M378" s="227"/>
      <c r="N378" s="227"/>
      <c r="O378" s="227"/>
      <c r="P378" s="227"/>
      <c r="Q378" s="227"/>
      <c r="R378" s="227"/>
      <c r="S378" s="227"/>
      <c r="T378" s="227"/>
      <c r="U378" s="227"/>
      <c r="V378" s="227"/>
      <c r="W378" s="227"/>
      <c r="X378" s="227"/>
      <c r="Y378" s="227"/>
      <c r="Z378" s="227"/>
      <c r="AA378" s="227"/>
      <c r="AB378" s="227"/>
      <c r="AC378" s="227"/>
      <c r="AD378" s="227"/>
      <c r="AE378" s="227"/>
      <c r="AF378" s="227"/>
      <c r="AG378" s="227"/>
      <c r="AH378" s="227"/>
      <c r="AI378" s="238"/>
      <c r="AJ378" s="238"/>
      <c r="AK378" s="227"/>
    </row>
    <row r="379" spans="1:37" ht="15.75" customHeight="1" x14ac:dyDescent="0.2">
      <c r="A379" s="227"/>
      <c r="B379" s="227"/>
      <c r="C379" s="227"/>
      <c r="D379" s="227"/>
      <c r="E379" s="229"/>
      <c r="F379" s="235"/>
      <c r="G379" s="227"/>
      <c r="H379" s="227"/>
      <c r="I379" s="227"/>
      <c r="J379" s="236"/>
      <c r="K379" s="227"/>
      <c r="L379" s="227"/>
      <c r="M379" s="227"/>
      <c r="N379" s="227"/>
      <c r="O379" s="227"/>
      <c r="P379" s="227"/>
      <c r="Q379" s="227"/>
      <c r="R379" s="227"/>
      <c r="S379" s="227"/>
      <c r="T379" s="227"/>
      <c r="U379" s="227"/>
      <c r="V379" s="227"/>
      <c r="W379" s="227"/>
      <c r="X379" s="227"/>
      <c r="Y379" s="227"/>
      <c r="Z379" s="227"/>
      <c r="AA379" s="227"/>
      <c r="AB379" s="227"/>
      <c r="AC379" s="227"/>
      <c r="AD379" s="227"/>
      <c r="AE379" s="227"/>
      <c r="AF379" s="227"/>
      <c r="AG379" s="227"/>
      <c r="AH379" s="227"/>
      <c r="AI379" s="238"/>
      <c r="AJ379" s="238"/>
      <c r="AK379" s="227"/>
    </row>
    <row r="380" spans="1:37" ht="15.75" customHeight="1" x14ac:dyDescent="0.2">
      <c r="A380" s="227"/>
      <c r="B380" s="227"/>
      <c r="C380" s="227"/>
      <c r="D380" s="227"/>
      <c r="E380" s="229"/>
      <c r="F380" s="235"/>
      <c r="G380" s="227"/>
      <c r="H380" s="227"/>
      <c r="I380" s="227"/>
      <c r="J380" s="236"/>
      <c r="K380" s="227"/>
      <c r="L380" s="227"/>
      <c r="M380" s="227"/>
      <c r="N380" s="227"/>
      <c r="O380" s="227"/>
      <c r="P380" s="227"/>
      <c r="Q380" s="227"/>
      <c r="R380" s="227"/>
      <c r="S380" s="227"/>
      <c r="T380" s="227"/>
      <c r="U380" s="227"/>
      <c r="V380" s="227"/>
      <c r="W380" s="227"/>
      <c r="X380" s="227"/>
      <c r="Y380" s="227"/>
      <c r="Z380" s="227"/>
      <c r="AA380" s="227"/>
      <c r="AB380" s="227"/>
      <c r="AC380" s="227"/>
      <c r="AD380" s="227"/>
      <c r="AE380" s="227"/>
      <c r="AF380" s="227"/>
      <c r="AG380" s="227"/>
      <c r="AH380" s="227"/>
      <c r="AI380" s="238"/>
      <c r="AJ380" s="238"/>
      <c r="AK380" s="227"/>
    </row>
    <row r="381" spans="1:37" ht="15.75" customHeight="1" x14ac:dyDescent="0.2">
      <c r="A381" s="227"/>
      <c r="B381" s="227"/>
      <c r="C381" s="227"/>
      <c r="D381" s="227"/>
      <c r="E381" s="229"/>
      <c r="F381" s="235"/>
      <c r="G381" s="227"/>
      <c r="H381" s="227"/>
      <c r="I381" s="227"/>
      <c r="J381" s="236"/>
      <c r="K381" s="227"/>
      <c r="L381" s="227"/>
      <c r="M381" s="227"/>
      <c r="N381" s="227"/>
      <c r="O381" s="227"/>
      <c r="P381" s="227"/>
      <c r="Q381" s="227"/>
      <c r="R381" s="227"/>
      <c r="S381" s="227"/>
      <c r="T381" s="227"/>
      <c r="U381" s="227"/>
      <c r="V381" s="227"/>
      <c r="W381" s="227"/>
      <c r="X381" s="227"/>
      <c r="Y381" s="227"/>
      <c r="Z381" s="227"/>
      <c r="AA381" s="227"/>
      <c r="AB381" s="227"/>
      <c r="AC381" s="227"/>
      <c r="AD381" s="227"/>
      <c r="AE381" s="227"/>
      <c r="AF381" s="227"/>
      <c r="AG381" s="227"/>
      <c r="AH381" s="227"/>
      <c r="AI381" s="238"/>
      <c r="AJ381" s="238"/>
      <c r="AK381" s="227"/>
    </row>
    <row r="382" spans="1:37" ht="15.75" customHeight="1" x14ac:dyDescent="0.2">
      <c r="A382" s="227"/>
      <c r="B382" s="227"/>
      <c r="C382" s="227"/>
      <c r="D382" s="227"/>
      <c r="E382" s="229"/>
      <c r="F382" s="235"/>
      <c r="G382" s="227"/>
      <c r="H382" s="227"/>
      <c r="I382" s="227"/>
      <c r="J382" s="236"/>
      <c r="K382" s="227"/>
      <c r="L382" s="227"/>
      <c r="M382" s="227"/>
      <c r="N382" s="227"/>
      <c r="O382" s="227"/>
      <c r="P382" s="227"/>
      <c r="Q382" s="227"/>
      <c r="R382" s="227"/>
      <c r="S382" s="227"/>
      <c r="T382" s="227"/>
      <c r="U382" s="227"/>
      <c r="V382" s="227"/>
      <c r="W382" s="227"/>
      <c r="X382" s="227"/>
      <c r="Y382" s="227"/>
      <c r="Z382" s="227"/>
      <c r="AA382" s="227"/>
      <c r="AB382" s="227"/>
      <c r="AC382" s="227"/>
      <c r="AD382" s="227"/>
      <c r="AE382" s="227"/>
      <c r="AF382" s="227"/>
      <c r="AG382" s="227"/>
      <c r="AH382" s="227"/>
      <c r="AI382" s="238"/>
      <c r="AJ382" s="238"/>
      <c r="AK382" s="227"/>
    </row>
    <row r="383" spans="1:37" ht="15.75" customHeight="1" x14ac:dyDescent="0.2">
      <c r="A383" s="227"/>
      <c r="B383" s="227"/>
      <c r="C383" s="227"/>
      <c r="D383" s="227"/>
      <c r="E383" s="229"/>
      <c r="F383" s="235"/>
      <c r="G383" s="227"/>
      <c r="H383" s="227"/>
      <c r="I383" s="227"/>
      <c r="J383" s="236"/>
      <c r="K383" s="227"/>
      <c r="L383" s="227"/>
      <c r="M383" s="227"/>
      <c r="N383" s="227"/>
      <c r="O383" s="227"/>
      <c r="P383" s="227"/>
      <c r="Q383" s="227"/>
      <c r="R383" s="227"/>
      <c r="S383" s="227"/>
      <c r="T383" s="227"/>
      <c r="U383" s="227"/>
      <c r="V383" s="227"/>
      <c r="W383" s="227"/>
      <c r="X383" s="227"/>
      <c r="Y383" s="227"/>
      <c r="Z383" s="227"/>
      <c r="AA383" s="227"/>
      <c r="AB383" s="227"/>
      <c r="AC383" s="227"/>
      <c r="AD383" s="227"/>
      <c r="AE383" s="227"/>
      <c r="AF383" s="227"/>
      <c r="AG383" s="227"/>
      <c r="AH383" s="227"/>
      <c r="AI383" s="238"/>
      <c r="AJ383" s="238"/>
      <c r="AK383" s="227"/>
    </row>
    <row r="384" spans="1:37" ht="15.75" customHeight="1" x14ac:dyDescent="0.2">
      <c r="A384" s="227"/>
      <c r="B384" s="227"/>
      <c r="C384" s="227"/>
      <c r="D384" s="227"/>
      <c r="E384" s="229"/>
      <c r="F384" s="235"/>
      <c r="G384" s="227"/>
      <c r="H384" s="227"/>
      <c r="I384" s="227"/>
      <c r="J384" s="236"/>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38"/>
      <c r="AJ384" s="238"/>
      <c r="AK384" s="227"/>
    </row>
    <row r="385" spans="1:37" ht="15.75" customHeight="1" x14ac:dyDescent="0.2">
      <c r="A385" s="227"/>
      <c r="B385" s="227"/>
      <c r="C385" s="227"/>
      <c r="D385" s="227"/>
      <c r="E385" s="229"/>
      <c r="F385" s="235"/>
      <c r="G385" s="227"/>
      <c r="H385" s="227"/>
      <c r="I385" s="227"/>
      <c r="J385" s="236"/>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38"/>
      <c r="AJ385" s="238"/>
      <c r="AK385" s="227"/>
    </row>
    <row r="386" spans="1:37" ht="15.75" customHeight="1" x14ac:dyDescent="0.2">
      <c r="A386" s="227"/>
      <c r="B386" s="227"/>
      <c r="C386" s="227"/>
      <c r="D386" s="227"/>
      <c r="E386" s="229"/>
      <c r="F386" s="235"/>
      <c r="G386" s="227"/>
      <c r="H386" s="227"/>
      <c r="I386" s="227"/>
      <c r="J386" s="236"/>
      <c r="K386" s="227"/>
      <c r="L386" s="227"/>
      <c r="M386" s="227"/>
      <c r="N386" s="227"/>
      <c r="O386" s="227"/>
      <c r="P386" s="227"/>
      <c r="Q386" s="227"/>
      <c r="R386" s="227"/>
      <c r="S386" s="227"/>
      <c r="T386" s="227"/>
      <c r="U386" s="227"/>
      <c r="V386" s="227"/>
      <c r="W386" s="227"/>
      <c r="X386" s="227"/>
      <c r="Y386" s="227"/>
      <c r="Z386" s="227"/>
      <c r="AA386" s="227"/>
      <c r="AB386" s="227"/>
      <c r="AC386" s="227"/>
      <c r="AD386" s="227"/>
      <c r="AE386" s="227"/>
      <c r="AF386" s="227"/>
      <c r="AG386" s="227"/>
      <c r="AH386" s="227"/>
      <c r="AI386" s="238"/>
      <c r="AJ386" s="238"/>
      <c r="AK386" s="227"/>
    </row>
    <row r="387" spans="1:37" ht="15.75" customHeight="1" x14ac:dyDescent="0.2">
      <c r="A387" s="227"/>
      <c r="B387" s="227"/>
      <c r="C387" s="227"/>
      <c r="D387" s="227"/>
      <c r="E387" s="229"/>
      <c r="F387" s="235"/>
      <c r="G387" s="227"/>
      <c r="H387" s="227"/>
      <c r="I387" s="227"/>
      <c r="J387" s="236"/>
      <c r="K387" s="227"/>
      <c r="L387" s="227"/>
      <c r="M387" s="227"/>
      <c r="N387" s="227"/>
      <c r="O387" s="227"/>
      <c r="P387" s="227"/>
      <c r="Q387" s="227"/>
      <c r="R387" s="227"/>
      <c r="S387" s="227"/>
      <c r="T387" s="227"/>
      <c r="U387" s="227"/>
      <c r="V387" s="227"/>
      <c r="W387" s="227"/>
      <c r="X387" s="227"/>
      <c r="Y387" s="227"/>
      <c r="Z387" s="227"/>
      <c r="AA387" s="227"/>
      <c r="AB387" s="227"/>
      <c r="AC387" s="227"/>
      <c r="AD387" s="227"/>
      <c r="AE387" s="227"/>
      <c r="AF387" s="227"/>
      <c r="AG387" s="227"/>
      <c r="AH387" s="227"/>
      <c r="AI387" s="238"/>
      <c r="AJ387" s="238"/>
      <c r="AK387" s="227"/>
    </row>
    <row r="388" spans="1:37" ht="15.75" customHeight="1" x14ac:dyDescent="0.2">
      <c r="A388" s="227"/>
      <c r="B388" s="227"/>
      <c r="C388" s="227"/>
      <c r="D388" s="227"/>
      <c r="E388" s="229"/>
      <c r="F388" s="235"/>
      <c r="G388" s="227"/>
      <c r="H388" s="227"/>
      <c r="I388" s="227"/>
      <c r="J388" s="236"/>
      <c r="K388" s="227"/>
      <c r="L388" s="227"/>
      <c r="M388" s="227"/>
      <c r="N388" s="227"/>
      <c r="O388" s="227"/>
      <c r="P388" s="227"/>
      <c r="Q388" s="227"/>
      <c r="R388" s="227"/>
      <c r="S388" s="227"/>
      <c r="T388" s="227"/>
      <c r="U388" s="227"/>
      <c r="V388" s="227"/>
      <c r="W388" s="227"/>
      <c r="X388" s="227"/>
      <c r="Y388" s="227"/>
      <c r="Z388" s="227"/>
      <c r="AA388" s="227"/>
      <c r="AB388" s="227"/>
      <c r="AC388" s="227"/>
      <c r="AD388" s="227"/>
      <c r="AE388" s="227"/>
      <c r="AF388" s="227"/>
      <c r="AG388" s="227"/>
      <c r="AH388" s="227"/>
      <c r="AI388" s="238"/>
      <c r="AJ388" s="238"/>
      <c r="AK388" s="227"/>
    </row>
    <row r="389" spans="1:37" ht="15.75" customHeight="1" x14ac:dyDescent="0.2">
      <c r="A389" s="227"/>
      <c r="B389" s="227"/>
      <c r="C389" s="227"/>
      <c r="D389" s="227"/>
      <c r="E389" s="229"/>
      <c r="F389" s="235"/>
      <c r="G389" s="227"/>
      <c r="H389" s="227"/>
      <c r="I389" s="227"/>
      <c r="J389" s="236"/>
      <c r="K389" s="227"/>
      <c r="L389" s="227"/>
      <c r="M389" s="227"/>
      <c r="N389" s="227"/>
      <c r="O389" s="227"/>
      <c r="P389" s="227"/>
      <c r="Q389" s="227"/>
      <c r="R389" s="227"/>
      <c r="S389" s="227"/>
      <c r="T389" s="227"/>
      <c r="U389" s="227"/>
      <c r="V389" s="227"/>
      <c r="W389" s="227"/>
      <c r="X389" s="227"/>
      <c r="Y389" s="227"/>
      <c r="Z389" s="227"/>
      <c r="AA389" s="227"/>
      <c r="AB389" s="227"/>
      <c r="AC389" s="227"/>
      <c r="AD389" s="227"/>
      <c r="AE389" s="227"/>
      <c r="AF389" s="227"/>
      <c r="AG389" s="227"/>
      <c r="AH389" s="227"/>
      <c r="AI389" s="238"/>
      <c r="AJ389" s="238"/>
      <c r="AK389" s="227"/>
    </row>
    <row r="390" spans="1:37" ht="15.75" customHeight="1" x14ac:dyDescent="0.2">
      <c r="A390" s="227"/>
      <c r="B390" s="227"/>
      <c r="C390" s="227"/>
      <c r="D390" s="227"/>
      <c r="E390" s="229"/>
      <c r="F390" s="235"/>
      <c r="G390" s="227"/>
      <c r="H390" s="227"/>
      <c r="I390" s="227"/>
      <c r="J390" s="236"/>
      <c r="K390" s="227"/>
      <c r="L390" s="227"/>
      <c r="M390" s="227"/>
      <c r="N390" s="227"/>
      <c r="O390" s="227"/>
      <c r="P390" s="227"/>
      <c r="Q390" s="227"/>
      <c r="R390" s="227"/>
      <c r="S390" s="227"/>
      <c r="T390" s="227"/>
      <c r="U390" s="227"/>
      <c r="V390" s="227"/>
      <c r="W390" s="227"/>
      <c r="X390" s="227"/>
      <c r="Y390" s="227"/>
      <c r="Z390" s="227"/>
      <c r="AA390" s="227"/>
      <c r="AB390" s="227"/>
      <c r="AC390" s="227"/>
      <c r="AD390" s="227"/>
      <c r="AE390" s="227"/>
      <c r="AF390" s="227"/>
      <c r="AG390" s="227"/>
      <c r="AH390" s="227"/>
      <c r="AI390" s="238"/>
      <c r="AJ390" s="238"/>
      <c r="AK390" s="227"/>
    </row>
    <row r="391" spans="1:37" ht="15.75" customHeight="1" x14ac:dyDescent="0.2">
      <c r="A391" s="227"/>
      <c r="B391" s="227"/>
      <c r="C391" s="227"/>
      <c r="D391" s="227"/>
      <c r="E391" s="229"/>
      <c r="F391" s="235"/>
      <c r="G391" s="227"/>
      <c r="H391" s="227"/>
      <c r="I391" s="227"/>
      <c r="J391" s="236"/>
      <c r="K391" s="227"/>
      <c r="L391" s="227"/>
      <c r="M391" s="227"/>
      <c r="N391" s="227"/>
      <c r="O391" s="227"/>
      <c r="P391" s="227"/>
      <c r="Q391" s="227"/>
      <c r="R391" s="227"/>
      <c r="S391" s="227"/>
      <c r="T391" s="227"/>
      <c r="U391" s="227"/>
      <c r="V391" s="227"/>
      <c r="W391" s="227"/>
      <c r="X391" s="227"/>
      <c r="Y391" s="227"/>
      <c r="Z391" s="227"/>
      <c r="AA391" s="227"/>
      <c r="AB391" s="227"/>
      <c r="AC391" s="227"/>
      <c r="AD391" s="227"/>
      <c r="AE391" s="227"/>
      <c r="AF391" s="227"/>
      <c r="AG391" s="227"/>
      <c r="AH391" s="227"/>
      <c r="AI391" s="238"/>
      <c r="AJ391" s="238"/>
      <c r="AK391" s="227"/>
    </row>
    <row r="392" spans="1:37" ht="15.75" customHeight="1" x14ac:dyDescent="0.2">
      <c r="A392" s="227"/>
      <c r="B392" s="227"/>
      <c r="C392" s="227"/>
      <c r="D392" s="227"/>
      <c r="E392" s="229"/>
      <c r="F392" s="235"/>
      <c r="G392" s="227"/>
      <c r="H392" s="227"/>
      <c r="I392" s="227"/>
      <c r="J392" s="236"/>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38"/>
      <c r="AJ392" s="238"/>
      <c r="AK392" s="227"/>
    </row>
    <row r="393" spans="1:37" ht="15.75" customHeight="1" x14ac:dyDescent="0.2">
      <c r="A393" s="227"/>
      <c r="B393" s="227"/>
      <c r="C393" s="227"/>
      <c r="D393" s="227"/>
      <c r="E393" s="229"/>
      <c r="F393" s="235"/>
      <c r="G393" s="227"/>
      <c r="H393" s="227"/>
      <c r="I393" s="227"/>
      <c r="J393" s="236"/>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38"/>
      <c r="AJ393" s="238"/>
      <c r="AK393" s="227"/>
    </row>
    <row r="394" spans="1:37" ht="15.75" customHeight="1" x14ac:dyDescent="0.2">
      <c r="A394" s="227"/>
      <c r="B394" s="227"/>
      <c r="C394" s="227"/>
      <c r="D394" s="227"/>
      <c r="E394" s="229"/>
      <c r="F394" s="235"/>
      <c r="G394" s="227"/>
      <c r="H394" s="227"/>
      <c r="I394" s="227"/>
      <c r="J394" s="236"/>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38"/>
      <c r="AJ394" s="238"/>
      <c r="AK394" s="227"/>
    </row>
    <row r="395" spans="1:37" ht="15.75" customHeight="1" x14ac:dyDescent="0.2">
      <c r="A395" s="227"/>
      <c r="B395" s="227"/>
      <c r="C395" s="227"/>
      <c r="D395" s="227"/>
      <c r="E395" s="229"/>
      <c r="F395" s="235"/>
      <c r="G395" s="227"/>
      <c r="H395" s="227"/>
      <c r="I395" s="227"/>
      <c r="J395" s="236"/>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38"/>
      <c r="AJ395" s="238"/>
      <c r="AK395" s="227"/>
    </row>
    <row r="396" spans="1:37" ht="15.75" customHeight="1" x14ac:dyDescent="0.2">
      <c r="A396" s="227"/>
      <c r="B396" s="227"/>
      <c r="C396" s="227"/>
      <c r="D396" s="227"/>
      <c r="E396" s="229"/>
      <c r="F396" s="235"/>
      <c r="G396" s="227"/>
      <c r="H396" s="227"/>
      <c r="I396" s="227"/>
      <c r="J396" s="236"/>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38"/>
      <c r="AJ396" s="238"/>
      <c r="AK396" s="227"/>
    </row>
    <row r="397" spans="1:37" ht="15.75" customHeight="1" x14ac:dyDescent="0.2">
      <c r="A397" s="227"/>
      <c r="B397" s="227"/>
      <c r="C397" s="227"/>
      <c r="D397" s="227"/>
      <c r="E397" s="229"/>
      <c r="F397" s="235"/>
      <c r="G397" s="227"/>
      <c r="H397" s="227"/>
      <c r="I397" s="227"/>
      <c r="J397" s="236"/>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38"/>
      <c r="AJ397" s="238"/>
      <c r="AK397" s="227"/>
    </row>
    <row r="398" spans="1:37" ht="15.75" customHeight="1" x14ac:dyDescent="0.2">
      <c r="A398" s="227"/>
      <c r="B398" s="227"/>
      <c r="C398" s="227"/>
      <c r="D398" s="227"/>
      <c r="E398" s="229"/>
      <c r="F398" s="235"/>
      <c r="G398" s="227"/>
      <c r="H398" s="227"/>
      <c r="I398" s="227"/>
      <c r="J398" s="236"/>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38"/>
      <c r="AJ398" s="238"/>
      <c r="AK398" s="227"/>
    </row>
    <row r="399" spans="1:37" ht="15.75" customHeight="1" x14ac:dyDescent="0.2">
      <c r="A399" s="227"/>
      <c r="B399" s="227"/>
      <c r="C399" s="227"/>
      <c r="D399" s="227"/>
      <c r="E399" s="229"/>
      <c r="F399" s="235"/>
      <c r="G399" s="227"/>
      <c r="H399" s="227"/>
      <c r="I399" s="227"/>
      <c r="J399" s="236"/>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38"/>
      <c r="AJ399" s="238"/>
      <c r="AK399" s="227"/>
    </row>
    <row r="400" spans="1:37" ht="15.75" customHeight="1" x14ac:dyDescent="0.2">
      <c r="A400" s="227"/>
      <c r="B400" s="227"/>
      <c r="C400" s="227"/>
      <c r="D400" s="227"/>
      <c r="E400" s="229"/>
      <c r="F400" s="235"/>
      <c r="G400" s="227"/>
      <c r="H400" s="227"/>
      <c r="I400" s="227"/>
      <c r="J400" s="236"/>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38"/>
      <c r="AJ400" s="238"/>
      <c r="AK400" s="227"/>
    </row>
    <row r="401" spans="1:37" ht="15.75" customHeight="1" x14ac:dyDescent="0.2">
      <c r="A401" s="227"/>
      <c r="B401" s="227"/>
      <c r="C401" s="227"/>
      <c r="D401" s="227"/>
      <c r="E401" s="229"/>
      <c r="F401" s="235"/>
      <c r="G401" s="227"/>
      <c r="H401" s="227"/>
      <c r="I401" s="227"/>
      <c r="J401" s="236"/>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38"/>
      <c r="AJ401" s="238"/>
      <c r="AK401" s="227"/>
    </row>
    <row r="402" spans="1:37" ht="15.75" customHeight="1" x14ac:dyDescent="0.2">
      <c r="A402" s="227"/>
      <c r="B402" s="227"/>
      <c r="C402" s="227"/>
      <c r="D402" s="227"/>
      <c r="E402" s="229"/>
      <c r="F402" s="235"/>
      <c r="G402" s="227"/>
      <c r="H402" s="227"/>
      <c r="I402" s="227"/>
      <c r="J402" s="236"/>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38"/>
      <c r="AJ402" s="238"/>
      <c r="AK402" s="227"/>
    </row>
    <row r="403" spans="1:37" ht="15.75" customHeight="1" x14ac:dyDescent="0.2">
      <c r="A403" s="227"/>
      <c r="B403" s="227"/>
      <c r="C403" s="227"/>
      <c r="D403" s="227"/>
      <c r="E403" s="229"/>
      <c r="F403" s="235"/>
      <c r="G403" s="227"/>
      <c r="H403" s="227"/>
      <c r="I403" s="227"/>
      <c r="J403" s="236"/>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38"/>
      <c r="AJ403" s="238"/>
      <c r="AK403" s="227"/>
    </row>
    <row r="404" spans="1:37" ht="15.75" customHeight="1" x14ac:dyDescent="0.2">
      <c r="A404" s="227"/>
      <c r="B404" s="227"/>
      <c r="C404" s="227"/>
      <c r="D404" s="227"/>
      <c r="E404" s="229"/>
      <c r="F404" s="235"/>
      <c r="G404" s="227"/>
      <c r="H404" s="227"/>
      <c r="I404" s="227"/>
      <c r="J404" s="236"/>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38"/>
      <c r="AJ404" s="238"/>
      <c r="AK404" s="227"/>
    </row>
    <row r="405" spans="1:37" ht="15.75" customHeight="1" x14ac:dyDescent="0.2">
      <c r="A405" s="227"/>
      <c r="B405" s="227"/>
      <c r="C405" s="227"/>
      <c r="D405" s="227"/>
      <c r="E405" s="229"/>
      <c r="F405" s="235"/>
      <c r="G405" s="227"/>
      <c r="H405" s="227"/>
      <c r="I405" s="227"/>
      <c r="J405" s="236"/>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38"/>
      <c r="AJ405" s="238"/>
      <c r="AK405" s="227"/>
    </row>
    <row r="406" spans="1:37" ht="15.75" customHeight="1" x14ac:dyDescent="0.2">
      <c r="A406" s="227"/>
      <c r="B406" s="227"/>
      <c r="C406" s="227"/>
      <c r="D406" s="227"/>
      <c r="E406" s="229"/>
      <c r="F406" s="235"/>
      <c r="G406" s="227"/>
      <c r="H406" s="227"/>
      <c r="I406" s="227"/>
      <c r="J406" s="236"/>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38"/>
      <c r="AJ406" s="238"/>
      <c r="AK406" s="227"/>
    </row>
    <row r="407" spans="1:37" ht="15.75" customHeight="1" x14ac:dyDescent="0.2">
      <c r="A407" s="227"/>
      <c r="B407" s="227"/>
      <c r="C407" s="227"/>
      <c r="D407" s="227"/>
      <c r="E407" s="229"/>
      <c r="F407" s="235"/>
      <c r="G407" s="227"/>
      <c r="H407" s="227"/>
      <c r="I407" s="227"/>
      <c r="J407" s="236"/>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38"/>
      <c r="AJ407" s="238"/>
      <c r="AK407" s="227"/>
    </row>
    <row r="408" spans="1:37" ht="15.75" customHeight="1" x14ac:dyDescent="0.2">
      <c r="A408" s="227"/>
      <c r="B408" s="227"/>
      <c r="C408" s="227"/>
      <c r="D408" s="227"/>
      <c r="E408" s="229"/>
      <c r="F408" s="235"/>
      <c r="G408" s="227"/>
      <c r="H408" s="227"/>
      <c r="I408" s="227"/>
      <c r="J408" s="236"/>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38"/>
      <c r="AJ408" s="238"/>
      <c r="AK408" s="227"/>
    </row>
    <row r="409" spans="1:37" ht="15.75" customHeight="1" x14ac:dyDescent="0.2">
      <c r="A409" s="227"/>
      <c r="B409" s="227"/>
      <c r="C409" s="227"/>
      <c r="D409" s="227"/>
      <c r="E409" s="229"/>
      <c r="F409" s="235"/>
      <c r="G409" s="227"/>
      <c r="H409" s="227"/>
      <c r="I409" s="227"/>
      <c r="J409" s="236"/>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38"/>
      <c r="AJ409" s="238"/>
      <c r="AK409" s="227"/>
    </row>
    <row r="410" spans="1:37" ht="15.75" customHeight="1" x14ac:dyDescent="0.2">
      <c r="A410" s="227"/>
      <c r="B410" s="227"/>
      <c r="C410" s="227"/>
      <c r="D410" s="227"/>
      <c r="E410" s="229"/>
      <c r="F410" s="235"/>
      <c r="G410" s="227"/>
      <c r="H410" s="227"/>
      <c r="I410" s="227"/>
      <c r="J410" s="236"/>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38"/>
      <c r="AJ410" s="238"/>
      <c r="AK410" s="227"/>
    </row>
    <row r="411" spans="1:37" ht="15.75" customHeight="1" x14ac:dyDescent="0.2">
      <c r="A411" s="227"/>
      <c r="B411" s="227"/>
      <c r="C411" s="227"/>
      <c r="D411" s="227"/>
      <c r="E411" s="229"/>
      <c r="F411" s="235"/>
      <c r="G411" s="227"/>
      <c r="H411" s="227"/>
      <c r="I411" s="227"/>
      <c r="J411" s="236"/>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38"/>
      <c r="AJ411" s="238"/>
      <c r="AK411" s="227"/>
    </row>
    <row r="412" spans="1:37" ht="15.75" customHeight="1" x14ac:dyDescent="0.2">
      <c r="A412" s="227"/>
      <c r="B412" s="227"/>
      <c r="C412" s="227"/>
      <c r="D412" s="227"/>
      <c r="E412" s="229"/>
      <c r="F412" s="235"/>
      <c r="G412" s="227"/>
      <c r="H412" s="227"/>
      <c r="I412" s="227"/>
      <c r="J412" s="236"/>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38"/>
      <c r="AJ412" s="238"/>
      <c r="AK412" s="227"/>
    </row>
    <row r="413" spans="1:37" ht="15.75" customHeight="1" x14ac:dyDescent="0.2">
      <c r="A413" s="227"/>
      <c r="B413" s="227"/>
      <c r="C413" s="227"/>
      <c r="D413" s="227"/>
      <c r="E413" s="229"/>
      <c r="F413" s="235"/>
      <c r="G413" s="227"/>
      <c r="H413" s="227"/>
      <c r="I413" s="227"/>
      <c r="J413" s="236"/>
      <c r="K413" s="227"/>
      <c r="L413" s="227"/>
      <c r="M413" s="227"/>
      <c r="N413" s="227"/>
      <c r="O413" s="227"/>
      <c r="P413" s="227"/>
      <c r="Q413" s="227"/>
      <c r="R413" s="227"/>
      <c r="S413" s="227"/>
      <c r="T413" s="227"/>
      <c r="U413" s="227"/>
      <c r="V413" s="227"/>
      <c r="W413" s="227"/>
      <c r="X413" s="227"/>
      <c r="Y413" s="227"/>
      <c r="Z413" s="227"/>
      <c r="AA413" s="227"/>
      <c r="AB413" s="227"/>
      <c r="AC413" s="227"/>
      <c r="AD413" s="227"/>
      <c r="AE413" s="227"/>
      <c r="AF413" s="227"/>
      <c r="AG413" s="227"/>
      <c r="AH413" s="227"/>
      <c r="AI413" s="238"/>
      <c r="AJ413" s="238"/>
      <c r="AK413" s="227"/>
    </row>
    <row r="414" spans="1:37" ht="15.75" customHeight="1" x14ac:dyDescent="0.2">
      <c r="A414" s="227"/>
      <c r="B414" s="227"/>
      <c r="C414" s="227"/>
      <c r="D414" s="227"/>
      <c r="E414" s="229"/>
      <c r="F414" s="235"/>
      <c r="G414" s="227"/>
      <c r="H414" s="227"/>
      <c r="I414" s="227"/>
      <c r="J414" s="236"/>
      <c r="K414" s="227"/>
      <c r="L414" s="227"/>
      <c r="M414" s="227"/>
      <c r="N414" s="227"/>
      <c r="O414" s="227"/>
      <c r="P414" s="227"/>
      <c r="Q414" s="227"/>
      <c r="R414" s="227"/>
      <c r="S414" s="227"/>
      <c r="T414" s="227"/>
      <c r="U414" s="227"/>
      <c r="V414" s="227"/>
      <c r="W414" s="227"/>
      <c r="X414" s="227"/>
      <c r="Y414" s="227"/>
      <c r="Z414" s="227"/>
      <c r="AA414" s="227"/>
      <c r="AB414" s="227"/>
      <c r="AC414" s="227"/>
      <c r="AD414" s="227"/>
      <c r="AE414" s="227"/>
      <c r="AF414" s="227"/>
      <c r="AG414" s="227"/>
      <c r="AH414" s="227"/>
      <c r="AI414" s="238"/>
      <c r="AJ414" s="238"/>
      <c r="AK414" s="227"/>
    </row>
    <row r="415" spans="1:37" ht="15.75" customHeight="1" x14ac:dyDescent="0.2">
      <c r="A415" s="227"/>
      <c r="B415" s="227"/>
      <c r="C415" s="227"/>
      <c r="D415" s="227"/>
      <c r="E415" s="229"/>
      <c r="F415" s="235"/>
      <c r="G415" s="227"/>
      <c r="H415" s="227"/>
      <c r="I415" s="227"/>
      <c r="J415" s="236"/>
      <c r="K415" s="227"/>
      <c r="L415" s="227"/>
      <c r="M415" s="227"/>
      <c r="N415" s="227"/>
      <c r="O415" s="227"/>
      <c r="P415" s="227"/>
      <c r="Q415" s="227"/>
      <c r="R415" s="227"/>
      <c r="S415" s="227"/>
      <c r="T415" s="227"/>
      <c r="U415" s="227"/>
      <c r="V415" s="227"/>
      <c r="W415" s="227"/>
      <c r="X415" s="227"/>
      <c r="Y415" s="227"/>
      <c r="Z415" s="227"/>
      <c r="AA415" s="227"/>
      <c r="AB415" s="227"/>
      <c r="AC415" s="227"/>
      <c r="AD415" s="227"/>
      <c r="AE415" s="227"/>
      <c r="AF415" s="227"/>
      <c r="AG415" s="227"/>
      <c r="AH415" s="227"/>
      <c r="AI415" s="238"/>
      <c r="AJ415" s="238"/>
      <c r="AK415" s="227"/>
    </row>
    <row r="416" spans="1:37" ht="15.75" customHeight="1" x14ac:dyDescent="0.2">
      <c r="A416" s="227"/>
      <c r="B416" s="227"/>
      <c r="C416" s="227"/>
      <c r="D416" s="227"/>
      <c r="E416" s="229"/>
      <c r="F416" s="235"/>
      <c r="G416" s="227"/>
      <c r="H416" s="227"/>
      <c r="I416" s="227"/>
      <c r="J416" s="236"/>
      <c r="K416" s="227"/>
      <c r="L416" s="227"/>
      <c r="M416" s="227"/>
      <c r="N416" s="227"/>
      <c r="O416" s="227"/>
      <c r="P416" s="227"/>
      <c r="Q416" s="227"/>
      <c r="R416" s="227"/>
      <c r="S416" s="227"/>
      <c r="T416" s="227"/>
      <c r="U416" s="227"/>
      <c r="V416" s="227"/>
      <c r="W416" s="227"/>
      <c r="X416" s="227"/>
      <c r="Y416" s="227"/>
      <c r="Z416" s="227"/>
      <c r="AA416" s="227"/>
      <c r="AB416" s="227"/>
      <c r="AC416" s="227"/>
      <c r="AD416" s="227"/>
      <c r="AE416" s="227"/>
      <c r="AF416" s="227"/>
      <c r="AG416" s="227"/>
      <c r="AH416" s="227"/>
      <c r="AI416" s="238"/>
      <c r="AJ416" s="238"/>
      <c r="AK416" s="227"/>
    </row>
    <row r="417" spans="1:37" ht="15.75" customHeight="1" x14ac:dyDescent="0.2">
      <c r="A417" s="227"/>
      <c r="B417" s="227"/>
      <c r="C417" s="227"/>
      <c r="D417" s="227"/>
      <c r="E417" s="229"/>
      <c r="F417" s="235"/>
      <c r="G417" s="227"/>
      <c r="H417" s="227"/>
      <c r="I417" s="227"/>
      <c r="J417" s="236"/>
      <c r="K417" s="227"/>
      <c r="L417" s="227"/>
      <c r="M417" s="227"/>
      <c r="N417" s="227"/>
      <c r="O417" s="227"/>
      <c r="P417" s="227"/>
      <c r="Q417" s="227"/>
      <c r="R417" s="227"/>
      <c r="S417" s="227"/>
      <c r="T417" s="227"/>
      <c r="U417" s="227"/>
      <c r="V417" s="227"/>
      <c r="W417" s="227"/>
      <c r="X417" s="227"/>
      <c r="Y417" s="227"/>
      <c r="Z417" s="227"/>
      <c r="AA417" s="227"/>
      <c r="AB417" s="227"/>
      <c r="AC417" s="227"/>
      <c r="AD417" s="227"/>
      <c r="AE417" s="227"/>
      <c r="AF417" s="227"/>
      <c r="AG417" s="227"/>
      <c r="AH417" s="227"/>
      <c r="AI417" s="238"/>
      <c r="AJ417" s="238"/>
      <c r="AK417" s="227"/>
    </row>
    <row r="418" spans="1:37" ht="15.75" customHeight="1" x14ac:dyDescent="0.2">
      <c r="A418" s="227"/>
      <c r="B418" s="227"/>
      <c r="C418" s="227"/>
      <c r="D418" s="227"/>
      <c r="E418" s="229"/>
      <c r="F418" s="235"/>
      <c r="G418" s="227"/>
      <c r="H418" s="227"/>
      <c r="I418" s="227"/>
      <c r="J418" s="236"/>
      <c r="K418" s="227"/>
      <c r="L418" s="227"/>
      <c r="M418" s="227"/>
      <c r="N418" s="227"/>
      <c r="O418" s="227"/>
      <c r="P418" s="227"/>
      <c r="Q418" s="227"/>
      <c r="R418" s="227"/>
      <c r="S418" s="227"/>
      <c r="T418" s="227"/>
      <c r="U418" s="227"/>
      <c r="V418" s="227"/>
      <c r="W418" s="227"/>
      <c r="X418" s="227"/>
      <c r="Y418" s="227"/>
      <c r="Z418" s="227"/>
      <c r="AA418" s="227"/>
      <c r="AB418" s="227"/>
      <c r="AC418" s="227"/>
      <c r="AD418" s="227"/>
      <c r="AE418" s="227"/>
      <c r="AF418" s="227"/>
      <c r="AG418" s="227"/>
      <c r="AH418" s="227"/>
      <c r="AI418" s="238"/>
      <c r="AJ418" s="238"/>
      <c r="AK418" s="227"/>
    </row>
    <row r="419" spans="1:37" ht="15.75" customHeight="1" x14ac:dyDescent="0.2">
      <c r="A419" s="227"/>
      <c r="B419" s="227"/>
      <c r="C419" s="227"/>
      <c r="D419" s="227"/>
      <c r="E419" s="229"/>
      <c r="F419" s="235"/>
      <c r="G419" s="227"/>
      <c r="H419" s="227"/>
      <c r="I419" s="227"/>
      <c r="J419" s="236"/>
      <c r="K419" s="227"/>
      <c r="L419" s="227"/>
      <c r="M419" s="227"/>
      <c r="N419" s="227"/>
      <c r="O419" s="227"/>
      <c r="P419" s="227"/>
      <c r="Q419" s="227"/>
      <c r="R419" s="227"/>
      <c r="S419" s="227"/>
      <c r="T419" s="227"/>
      <c r="U419" s="227"/>
      <c r="V419" s="227"/>
      <c r="W419" s="227"/>
      <c r="X419" s="227"/>
      <c r="Y419" s="227"/>
      <c r="Z419" s="227"/>
      <c r="AA419" s="227"/>
      <c r="AB419" s="227"/>
      <c r="AC419" s="227"/>
      <c r="AD419" s="227"/>
      <c r="AE419" s="227"/>
      <c r="AF419" s="227"/>
      <c r="AG419" s="227"/>
      <c r="AH419" s="227"/>
      <c r="AI419" s="238"/>
      <c r="AJ419" s="238"/>
      <c r="AK419" s="227"/>
    </row>
    <row r="420" spans="1:37" ht="15.75" customHeight="1" x14ac:dyDescent="0.2">
      <c r="A420" s="227"/>
      <c r="B420" s="227"/>
      <c r="C420" s="227"/>
      <c r="D420" s="227"/>
      <c r="E420" s="229"/>
      <c r="F420" s="235"/>
      <c r="G420" s="227"/>
      <c r="H420" s="227"/>
      <c r="I420" s="227"/>
      <c r="J420" s="236"/>
      <c r="K420" s="227"/>
      <c r="L420" s="227"/>
      <c r="M420" s="227"/>
      <c r="N420" s="227"/>
      <c r="O420" s="227"/>
      <c r="P420" s="227"/>
      <c r="Q420" s="227"/>
      <c r="R420" s="227"/>
      <c r="S420" s="227"/>
      <c r="T420" s="227"/>
      <c r="U420" s="227"/>
      <c r="V420" s="227"/>
      <c r="W420" s="227"/>
      <c r="X420" s="227"/>
      <c r="Y420" s="227"/>
      <c r="Z420" s="227"/>
      <c r="AA420" s="227"/>
      <c r="AB420" s="227"/>
      <c r="AC420" s="227"/>
      <c r="AD420" s="227"/>
      <c r="AE420" s="227"/>
      <c r="AF420" s="227"/>
      <c r="AG420" s="227"/>
      <c r="AH420" s="227"/>
      <c r="AI420" s="238"/>
      <c r="AJ420" s="238"/>
      <c r="AK420" s="227"/>
    </row>
    <row r="421" spans="1:37" ht="15.75" customHeight="1" x14ac:dyDescent="0.2">
      <c r="A421" s="227"/>
      <c r="B421" s="227"/>
      <c r="C421" s="227"/>
      <c r="D421" s="227"/>
      <c r="E421" s="229"/>
      <c r="F421" s="235"/>
      <c r="G421" s="227"/>
      <c r="H421" s="227"/>
      <c r="I421" s="227"/>
      <c r="J421" s="236"/>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38"/>
      <c r="AJ421" s="238"/>
      <c r="AK421" s="227"/>
    </row>
    <row r="422" spans="1:37" ht="15.75" customHeight="1" x14ac:dyDescent="0.2">
      <c r="A422" s="227"/>
      <c r="B422" s="227"/>
      <c r="C422" s="227"/>
      <c r="D422" s="227"/>
      <c r="E422" s="229"/>
      <c r="F422" s="235"/>
      <c r="G422" s="227"/>
      <c r="H422" s="227"/>
      <c r="I422" s="227"/>
      <c r="J422" s="236"/>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38"/>
      <c r="AJ422" s="238"/>
      <c r="AK422" s="227"/>
    </row>
    <row r="423" spans="1:37" ht="15.75" customHeight="1" x14ac:dyDescent="0.2">
      <c r="A423" s="227"/>
      <c r="B423" s="227"/>
      <c r="C423" s="227"/>
      <c r="D423" s="227"/>
      <c r="E423" s="229"/>
      <c r="F423" s="235"/>
      <c r="G423" s="227"/>
      <c r="H423" s="227"/>
      <c r="I423" s="227"/>
      <c r="J423" s="236"/>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38"/>
      <c r="AJ423" s="238"/>
      <c r="AK423" s="227"/>
    </row>
    <row r="424" spans="1:37" ht="15.75" customHeight="1" x14ac:dyDescent="0.2">
      <c r="A424" s="227"/>
      <c r="B424" s="227"/>
      <c r="C424" s="227"/>
      <c r="D424" s="227"/>
      <c r="E424" s="229"/>
      <c r="F424" s="235"/>
      <c r="G424" s="227"/>
      <c r="H424" s="227"/>
      <c r="I424" s="227"/>
      <c r="J424" s="236"/>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38"/>
      <c r="AJ424" s="238"/>
      <c r="AK424" s="227"/>
    </row>
    <row r="425" spans="1:37" ht="15.75" customHeight="1" x14ac:dyDescent="0.2">
      <c r="A425" s="227"/>
      <c r="B425" s="227"/>
      <c r="C425" s="227"/>
      <c r="D425" s="227"/>
      <c r="E425" s="229"/>
      <c r="F425" s="235"/>
      <c r="G425" s="227"/>
      <c r="H425" s="227"/>
      <c r="I425" s="227"/>
      <c r="J425" s="236"/>
      <c r="K425" s="227"/>
      <c r="L425" s="227"/>
      <c r="M425" s="227"/>
      <c r="N425" s="227"/>
      <c r="O425" s="227"/>
      <c r="P425" s="227"/>
      <c r="Q425" s="227"/>
      <c r="R425" s="227"/>
      <c r="S425" s="227"/>
      <c r="T425" s="227"/>
      <c r="U425" s="227"/>
      <c r="V425" s="227"/>
      <c r="W425" s="227"/>
      <c r="X425" s="227"/>
      <c r="Y425" s="227"/>
      <c r="Z425" s="227"/>
      <c r="AA425" s="227"/>
      <c r="AB425" s="227"/>
      <c r="AC425" s="227"/>
      <c r="AD425" s="227"/>
      <c r="AE425" s="227"/>
      <c r="AF425" s="227"/>
      <c r="AG425" s="227"/>
      <c r="AH425" s="227"/>
      <c r="AI425" s="238"/>
      <c r="AJ425" s="238"/>
      <c r="AK425" s="227"/>
    </row>
    <row r="426" spans="1:37" ht="15.75" customHeight="1" x14ac:dyDescent="0.2">
      <c r="A426" s="227"/>
      <c r="B426" s="227"/>
      <c r="C426" s="227"/>
      <c r="D426" s="227"/>
      <c r="E426" s="229"/>
      <c r="F426" s="235"/>
      <c r="G426" s="227"/>
      <c r="H426" s="227"/>
      <c r="I426" s="227"/>
      <c r="J426" s="236"/>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c r="AG426" s="227"/>
      <c r="AH426" s="227"/>
      <c r="AI426" s="238"/>
      <c r="AJ426" s="238"/>
      <c r="AK426" s="227"/>
    </row>
    <row r="427" spans="1:37" ht="15.75" customHeight="1" x14ac:dyDescent="0.2">
      <c r="A427" s="227"/>
      <c r="B427" s="227"/>
      <c r="C427" s="227"/>
      <c r="D427" s="227"/>
      <c r="E427" s="229"/>
      <c r="F427" s="235"/>
      <c r="G427" s="227"/>
      <c r="H427" s="227"/>
      <c r="I427" s="227"/>
      <c r="J427" s="236"/>
      <c r="K427" s="227"/>
      <c r="L427" s="227"/>
      <c r="M427" s="227"/>
      <c r="N427" s="227"/>
      <c r="O427" s="227"/>
      <c r="P427" s="227"/>
      <c r="Q427" s="227"/>
      <c r="R427" s="227"/>
      <c r="S427" s="227"/>
      <c r="T427" s="227"/>
      <c r="U427" s="227"/>
      <c r="V427" s="227"/>
      <c r="W427" s="227"/>
      <c r="X427" s="227"/>
      <c r="Y427" s="227"/>
      <c r="Z427" s="227"/>
      <c r="AA427" s="227"/>
      <c r="AB427" s="227"/>
      <c r="AC427" s="227"/>
      <c r="AD427" s="227"/>
      <c r="AE427" s="227"/>
      <c r="AF427" s="227"/>
      <c r="AG427" s="227"/>
      <c r="AH427" s="227"/>
      <c r="AI427" s="238"/>
      <c r="AJ427" s="238"/>
      <c r="AK427" s="227"/>
    </row>
    <row r="428" spans="1:37" ht="15.75" customHeight="1" x14ac:dyDescent="0.2">
      <c r="A428" s="227"/>
      <c r="B428" s="227"/>
      <c r="C428" s="227"/>
      <c r="D428" s="227"/>
      <c r="E428" s="229"/>
      <c r="F428" s="235"/>
      <c r="G428" s="227"/>
      <c r="H428" s="227"/>
      <c r="I428" s="227"/>
      <c r="J428" s="236"/>
      <c r="K428" s="227"/>
      <c r="L428" s="227"/>
      <c r="M428" s="227"/>
      <c r="N428" s="227"/>
      <c r="O428" s="227"/>
      <c r="P428" s="227"/>
      <c r="Q428" s="227"/>
      <c r="R428" s="227"/>
      <c r="S428" s="227"/>
      <c r="T428" s="227"/>
      <c r="U428" s="227"/>
      <c r="V428" s="227"/>
      <c r="W428" s="227"/>
      <c r="X428" s="227"/>
      <c r="Y428" s="227"/>
      <c r="Z428" s="227"/>
      <c r="AA428" s="227"/>
      <c r="AB428" s="227"/>
      <c r="AC428" s="227"/>
      <c r="AD428" s="227"/>
      <c r="AE428" s="227"/>
      <c r="AF428" s="227"/>
      <c r="AG428" s="227"/>
      <c r="AH428" s="227"/>
      <c r="AI428" s="238"/>
      <c r="AJ428" s="238"/>
      <c r="AK428" s="227"/>
    </row>
    <row r="429" spans="1:37" ht="15.75" customHeight="1" x14ac:dyDescent="0.2">
      <c r="A429" s="227"/>
      <c r="B429" s="227"/>
      <c r="C429" s="227"/>
      <c r="D429" s="227"/>
      <c r="E429" s="229"/>
      <c r="F429" s="235"/>
      <c r="G429" s="227"/>
      <c r="H429" s="227"/>
      <c r="I429" s="227"/>
      <c r="J429" s="236"/>
      <c r="K429" s="227"/>
      <c r="L429" s="227"/>
      <c r="M429" s="227"/>
      <c r="N429" s="227"/>
      <c r="O429" s="227"/>
      <c r="P429" s="227"/>
      <c r="Q429" s="227"/>
      <c r="R429" s="227"/>
      <c r="S429" s="227"/>
      <c r="T429" s="227"/>
      <c r="U429" s="227"/>
      <c r="V429" s="227"/>
      <c r="W429" s="227"/>
      <c r="X429" s="227"/>
      <c r="Y429" s="227"/>
      <c r="Z429" s="227"/>
      <c r="AA429" s="227"/>
      <c r="AB429" s="227"/>
      <c r="AC429" s="227"/>
      <c r="AD429" s="227"/>
      <c r="AE429" s="227"/>
      <c r="AF429" s="227"/>
      <c r="AG429" s="227"/>
      <c r="AH429" s="227"/>
      <c r="AI429" s="238"/>
      <c r="AJ429" s="238"/>
      <c r="AK429" s="227"/>
    </row>
    <row r="430" spans="1:37" ht="15.75" customHeight="1" x14ac:dyDescent="0.2">
      <c r="A430" s="227"/>
      <c r="B430" s="227"/>
      <c r="C430" s="227"/>
      <c r="D430" s="227"/>
      <c r="E430" s="229"/>
      <c r="F430" s="235"/>
      <c r="G430" s="227"/>
      <c r="H430" s="227"/>
      <c r="I430" s="227"/>
      <c r="J430" s="236"/>
      <c r="K430" s="227"/>
      <c r="L430" s="227"/>
      <c r="M430" s="227"/>
      <c r="N430" s="227"/>
      <c r="O430" s="227"/>
      <c r="P430" s="227"/>
      <c r="Q430" s="227"/>
      <c r="R430" s="227"/>
      <c r="S430" s="227"/>
      <c r="T430" s="227"/>
      <c r="U430" s="227"/>
      <c r="V430" s="227"/>
      <c r="W430" s="227"/>
      <c r="X430" s="227"/>
      <c r="Y430" s="227"/>
      <c r="Z430" s="227"/>
      <c r="AA430" s="227"/>
      <c r="AB430" s="227"/>
      <c r="AC430" s="227"/>
      <c r="AD430" s="227"/>
      <c r="AE430" s="227"/>
      <c r="AF430" s="227"/>
      <c r="AG430" s="227"/>
      <c r="AH430" s="227"/>
      <c r="AI430" s="238"/>
      <c r="AJ430" s="238"/>
      <c r="AK430" s="227"/>
    </row>
    <row r="431" spans="1:37" ht="15.75" customHeight="1" x14ac:dyDescent="0.2">
      <c r="A431" s="227"/>
      <c r="B431" s="227"/>
      <c r="C431" s="227"/>
      <c r="D431" s="227"/>
      <c r="E431" s="229"/>
      <c r="F431" s="235"/>
      <c r="G431" s="227"/>
      <c r="H431" s="227"/>
      <c r="I431" s="227"/>
      <c r="J431" s="236"/>
      <c r="K431" s="227"/>
      <c r="L431" s="227"/>
      <c r="M431" s="227"/>
      <c r="N431" s="227"/>
      <c r="O431" s="227"/>
      <c r="P431" s="227"/>
      <c r="Q431" s="227"/>
      <c r="R431" s="227"/>
      <c r="S431" s="227"/>
      <c r="T431" s="227"/>
      <c r="U431" s="227"/>
      <c r="V431" s="227"/>
      <c r="W431" s="227"/>
      <c r="X431" s="227"/>
      <c r="Y431" s="227"/>
      <c r="Z431" s="227"/>
      <c r="AA431" s="227"/>
      <c r="AB431" s="227"/>
      <c r="AC431" s="227"/>
      <c r="AD431" s="227"/>
      <c r="AE431" s="227"/>
      <c r="AF431" s="227"/>
      <c r="AG431" s="227"/>
      <c r="AH431" s="227"/>
      <c r="AI431" s="238"/>
      <c r="AJ431" s="238"/>
      <c r="AK431" s="227"/>
    </row>
    <row r="432" spans="1:37" ht="15.75" customHeight="1" x14ac:dyDescent="0.2">
      <c r="A432" s="227"/>
      <c r="B432" s="227"/>
      <c r="C432" s="227"/>
      <c r="D432" s="227"/>
      <c r="E432" s="229"/>
      <c r="F432" s="235"/>
      <c r="G432" s="227"/>
      <c r="H432" s="227"/>
      <c r="I432" s="227"/>
      <c r="J432" s="236"/>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38"/>
      <c r="AJ432" s="238"/>
      <c r="AK432" s="227"/>
    </row>
    <row r="433" spans="1:37" ht="15.75" customHeight="1" x14ac:dyDescent="0.2">
      <c r="A433" s="227"/>
      <c r="B433" s="227"/>
      <c r="C433" s="227"/>
      <c r="D433" s="227"/>
      <c r="E433" s="229"/>
      <c r="F433" s="235"/>
      <c r="G433" s="227"/>
      <c r="H433" s="227"/>
      <c r="I433" s="227"/>
      <c r="J433" s="236"/>
      <c r="K433" s="227"/>
      <c r="L433" s="227"/>
      <c r="M433" s="227"/>
      <c r="N433" s="227"/>
      <c r="O433" s="227"/>
      <c r="P433" s="227"/>
      <c r="Q433" s="227"/>
      <c r="R433" s="227"/>
      <c r="S433" s="227"/>
      <c r="T433" s="227"/>
      <c r="U433" s="227"/>
      <c r="V433" s="227"/>
      <c r="W433" s="227"/>
      <c r="X433" s="227"/>
      <c r="Y433" s="227"/>
      <c r="Z433" s="227"/>
      <c r="AA433" s="227"/>
      <c r="AB433" s="227"/>
      <c r="AC433" s="227"/>
      <c r="AD433" s="227"/>
      <c r="AE433" s="227"/>
      <c r="AF433" s="227"/>
      <c r="AG433" s="227"/>
      <c r="AH433" s="227"/>
      <c r="AI433" s="238"/>
      <c r="AJ433" s="238"/>
      <c r="AK433" s="227"/>
    </row>
    <row r="434" spans="1:37" ht="15.75" customHeight="1" x14ac:dyDescent="0.2">
      <c r="A434" s="227"/>
      <c r="B434" s="227"/>
      <c r="C434" s="227"/>
      <c r="D434" s="227"/>
      <c r="E434" s="229"/>
      <c r="F434" s="235"/>
      <c r="G434" s="227"/>
      <c r="H434" s="227"/>
      <c r="I434" s="227"/>
      <c r="J434" s="236"/>
      <c r="K434" s="227"/>
      <c r="L434" s="227"/>
      <c r="M434" s="227"/>
      <c r="N434" s="227"/>
      <c r="O434" s="227"/>
      <c r="P434" s="227"/>
      <c r="Q434" s="227"/>
      <c r="R434" s="227"/>
      <c r="S434" s="227"/>
      <c r="T434" s="227"/>
      <c r="U434" s="227"/>
      <c r="V434" s="227"/>
      <c r="W434" s="227"/>
      <c r="X434" s="227"/>
      <c r="Y434" s="227"/>
      <c r="Z434" s="227"/>
      <c r="AA434" s="227"/>
      <c r="AB434" s="227"/>
      <c r="AC434" s="227"/>
      <c r="AD434" s="227"/>
      <c r="AE434" s="227"/>
      <c r="AF434" s="227"/>
      <c r="AG434" s="227"/>
      <c r="AH434" s="227"/>
      <c r="AI434" s="238"/>
      <c r="AJ434" s="238"/>
      <c r="AK434" s="227"/>
    </row>
    <row r="435" spans="1:37" ht="15.75" customHeight="1" x14ac:dyDescent="0.2">
      <c r="A435" s="227"/>
      <c r="B435" s="227"/>
      <c r="C435" s="227"/>
      <c r="D435" s="227"/>
      <c r="E435" s="229"/>
      <c r="F435" s="235"/>
      <c r="G435" s="227"/>
      <c r="H435" s="227"/>
      <c r="I435" s="227"/>
      <c r="J435" s="236"/>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38"/>
      <c r="AJ435" s="238"/>
      <c r="AK435" s="227"/>
    </row>
    <row r="436" spans="1:37" ht="15.75" customHeight="1" x14ac:dyDescent="0.2">
      <c r="A436" s="227"/>
      <c r="B436" s="227"/>
      <c r="C436" s="227"/>
      <c r="D436" s="227"/>
      <c r="E436" s="229"/>
      <c r="F436" s="235"/>
      <c r="G436" s="227"/>
      <c r="H436" s="227"/>
      <c r="I436" s="227"/>
      <c r="J436" s="236"/>
      <c r="K436" s="227"/>
      <c r="L436" s="227"/>
      <c r="M436" s="227"/>
      <c r="N436" s="227"/>
      <c r="O436" s="227"/>
      <c r="P436" s="227"/>
      <c r="Q436" s="227"/>
      <c r="R436" s="227"/>
      <c r="S436" s="227"/>
      <c r="T436" s="227"/>
      <c r="U436" s="227"/>
      <c r="V436" s="227"/>
      <c r="W436" s="227"/>
      <c r="X436" s="227"/>
      <c r="Y436" s="227"/>
      <c r="Z436" s="227"/>
      <c r="AA436" s="227"/>
      <c r="AB436" s="227"/>
      <c r="AC436" s="227"/>
      <c r="AD436" s="227"/>
      <c r="AE436" s="227"/>
      <c r="AF436" s="227"/>
      <c r="AG436" s="227"/>
      <c r="AH436" s="227"/>
      <c r="AI436" s="238"/>
      <c r="AJ436" s="238"/>
      <c r="AK436" s="227"/>
    </row>
    <row r="437" spans="1:37" ht="15.75" customHeight="1" x14ac:dyDescent="0.2">
      <c r="A437" s="227"/>
      <c r="B437" s="227"/>
      <c r="C437" s="227"/>
      <c r="D437" s="227"/>
      <c r="E437" s="229"/>
      <c r="F437" s="235"/>
      <c r="G437" s="227"/>
      <c r="H437" s="227"/>
      <c r="I437" s="227"/>
      <c r="J437" s="236"/>
      <c r="K437" s="227"/>
      <c r="L437" s="227"/>
      <c r="M437" s="227"/>
      <c r="N437" s="227"/>
      <c r="O437" s="227"/>
      <c r="P437" s="227"/>
      <c r="Q437" s="227"/>
      <c r="R437" s="227"/>
      <c r="S437" s="227"/>
      <c r="T437" s="227"/>
      <c r="U437" s="227"/>
      <c r="V437" s="227"/>
      <c r="W437" s="227"/>
      <c r="X437" s="227"/>
      <c r="Y437" s="227"/>
      <c r="Z437" s="227"/>
      <c r="AA437" s="227"/>
      <c r="AB437" s="227"/>
      <c r="AC437" s="227"/>
      <c r="AD437" s="227"/>
      <c r="AE437" s="227"/>
      <c r="AF437" s="227"/>
      <c r="AG437" s="227"/>
      <c r="AH437" s="227"/>
      <c r="AI437" s="238"/>
      <c r="AJ437" s="238"/>
      <c r="AK437" s="227"/>
    </row>
    <row r="438" spans="1:37" ht="15.75" customHeight="1" x14ac:dyDescent="0.2">
      <c r="A438" s="227"/>
      <c r="B438" s="227"/>
      <c r="C438" s="227"/>
      <c r="D438" s="227"/>
      <c r="E438" s="229"/>
      <c r="F438" s="235"/>
      <c r="G438" s="227"/>
      <c r="H438" s="227"/>
      <c r="I438" s="227"/>
      <c r="J438" s="236"/>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38"/>
      <c r="AJ438" s="238"/>
      <c r="AK438" s="227"/>
    </row>
    <row r="439" spans="1:37" ht="15.75" customHeight="1" x14ac:dyDescent="0.2">
      <c r="A439" s="227"/>
      <c r="B439" s="227"/>
      <c r="C439" s="227"/>
      <c r="D439" s="227"/>
      <c r="E439" s="229"/>
      <c r="F439" s="235"/>
      <c r="G439" s="227"/>
      <c r="H439" s="227"/>
      <c r="I439" s="227"/>
      <c r="J439" s="236"/>
      <c r="K439" s="227"/>
      <c r="L439" s="227"/>
      <c r="M439" s="227"/>
      <c r="N439" s="227"/>
      <c r="O439" s="227"/>
      <c r="P439" s="227"/>
      <c r="Q439" s="227"/>
      <c r="R439" s="227"/>
      <c r="S439" s="227"/>
      <c r="T439" s="227"/>
      <c r="U439" s="227"/>
      <c r="V439" s="227"/>
      <c r="W439" s="227"/>
      <c r="X439" s="227"/>
      <c r="Y439" s="227"/>
      <c r="Z439" s="227"/>
      <c r="AA439" s="227"/>
      <c r="AB439" s="227"/>
      <c r="AC439" s="227"/>
      <c r="AD439" s="227"/>
      <c r="AE439" s="227"/>
      <c r="AF439" s="227"/>
      <c r="AG439" s="227"/>
      <c r="AH439" s="227"/>
      <c r="AI439" s="238"/>
      <c r="AJ439" s="238"/>
      <c r="AK439" s="227"/>
    </row>
    <row r="440" spans="1:37" ht="15.75" customHeight="1" x14ac:dyDescent="0.2">
      <c r="A440" s="227"/>
      <c r="B440" s="227"/>
      <c r="C440" s="227"/>
      <c r="D440" s="227"/>
      <c r="E440" s="229"/>
      <c r="F440" s="235"/>
      <c r="G440" s="227"/>
      <c r="H440" s="227"/>
      <c r="I440" s="227"/>
      <c r="J440" s="236"/>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38"/>
      <c r="AJ440" s="238"/>
      <c r="AK440" s="227"/>
    </row>
    <row r="441" spans="1:37" ht="15.75" customHeight="1" x14ac:dyDescent="0.2">
      <c r="A441" s="227"/>
      <c r="B441" s="227"/>
      <c r="C441" s="227"/>
      <c r="D441" s="227"/>
      <c r="E441" s="229"/>
      <c r="F441" s="235"/>
      <c r="G441" s="227"/>
      <c r="H441" s="227"/>
      <c r="I441" s="227"/>
      <c r="J441" s="236"/>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38"/>
      <c r="AJ441" s="238"/>
      <c r="AK441" s="227"/>
    </row>
    <row r="442" spans="1:37" ht="15.75" customHeight="1" x14ac:dyDescent="0.2">
      <c r="A442" s="227"/>
      <c r="B442" s="227"/>
      <c r="C442" s="227"/>
      <c r="D442" s="227"/>
      <c r="E442" s="229"/>
      <c r="F442" s="235"/>
      <c r="G442" s="227"/>
      <c r="H442" s="227"/>
      <c r="I442" s="227"/>
      <c r="J442" s="236"/>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38"/>
      <c r="AJ442" s="238"/>
      <c r="AK442" s="227"/>
    </row>
    <row r="443" spans="1:37" ht="15.75" customHeight="1" x14ac:dyDescent="0.2">
      <c r="A443" s="227"/>
      <c r="B443" s="227"/>
      <c r="C443" s="227"/>
      <c r="D443" s="227"/>
      <c r="E443" s="229"/>
      <c r="F443" s="235"/>
      <c r="G443" s="227"/>
      <c r="H443" s="227"/>
      <c r="I443" s="227"/>
      <c r="J443" s="236"/>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38"/>
      <c r="AJ443" s="238"/>
      <c r="AK443" s="227"/>
    </row>
    <row r="444" spans="1:37" ht="15.75" customHeight="1" x14ac:dyDescent="0.2">
      <c r="A444" s="227"/>
      <c r="B444" s="227"/>
      <c r="C444" s="227"/>
      <c r="D444" s="227"/>
      <c r="E444" s="229"/>
      <c r="F444" s="235"/>
      <c r="G444" s="227"/>
      <c r="H444" s="227"/>
      <c r="I444" s="227"/>
      <c r="J444" s="236"/>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38"/>
      <c r="AJ444" s="238"/>
      <c r="AK444" s="227"/>
    </row>
    <row r="445" spans="1:37" ht="15.75" customHeight="1" x14ac:dyDescent="0.2">
      <c r="A445" s="227"/>
      <c r="B445" s="227"/>
      <c r="C445" s="227"/>
      <c r="D445" s="227"/>
      <c r="E445" s="229"/>
      <c r="F445" s="235"/>
      <c r="G445" s="227"/>
      <c r="H445" s="227"/>
      <c r="I445" s="227"/>
      <c r="J445" s="236"/>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c r="AG445" s="227"/>
      <c r="AH445" s="227"/>
      <c r="AI445" s="238"/>
      <c r="AJ445" s="238"/>
      <c r="AK445" s="227"/>
    </row>
    <row r="446" spans="1:37" ht="15.75" customHeight="1" x14ac:dyDescent="0.2">
      <c r="A446" s="227"/>
      <c r="B446" s="227"/>
      <c r="C446" s="227"/>
      <c r="D446" s="227"/>
      <c r="E446" s="229"/>
      <c r="F446" s="235"/>
      <c r="G446" s="227"/>
      <c r="H446" s="227"/>
      <c r="I446" s="227"/>
      <c r="J446" s="236"/>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38"/>
      <c r="AJ446" s="238"/>
      <c r="AK446" s="227"/>
    </row>
    <row r="447" spans="1:37" ht="15.75" customHeight="1" x14ac:dyDescent="0.2">
      <c r="A447" s="227"/>
      <c r="B447" s="227"/>
      <c r="C447" s="227"/>
      <c r="D447" s="227"/>
      <c r="E447" s="229"/>
      <c r="F447" s="235"/>
      <c r="G447" s="227"/>
      <c r="H447" s="227"/>
      <c r="I447" s="227"/>
      <c r="J447" s="236"/>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c r="AG447" s="227"/>
      <c r="AH447" s="227"/>
      <c r="AI447" s="238"/>
      <c r="AJ447" s="238"/>
      <c r="AK447" s="227"/>
    </row>
    <row r="448" spans="1:37" ht="15.75" customHeight="1" x14ac:dyDescent="0.2">
      <c r="A448" s="227"/>
      <c r="B448" s="227"/>
      <c r="C448" s="227"/>
      <c r="D448" s="227"/>
      <c r="E448" s="229"/>
      <c r="F448" s="235"/>
      <c r="G448" s="227"/>
      <c r="H448" s="227"/>
      <c r="I448" s="227"/>
      <c r="J448" s="236"/>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c r="AG448" s="227"/>
      <c r="AH448" s="227"/>
      <c r="AI448" s="238"/>
      <c r="AJ448" s="238"/>
      <c r="AK448" s="227"/>
    </row>
    <row r="449" spans="1:37" ht="15.75" customHeight="1" x14ac:dyDescent="0.2">
      <c r="A449" s="227"/>
      <c r="B449" s="227"/>
      <c r="C449" s="227"/>
      <c r="D449" s="227"/>
      <c r="E449" s="229"/>
      <c r="F449" s="235"/>
      <c r="G449" s="227"/>
      <c r="H449" s="227"/>
      <c r="I449" s="227"/>
      <c r="J449" s="236"/>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c r="AG449" s="227"/>
      <c r="AH449" s="227"/>
      <c r="AI449" s="238"/>
      <c r="AJ449" s="238"/>
      <c r="AK449" s="227"/>
    </row>
    <row r="450" spans="1:37" ht="15.75" customHeight="1" x14ac:dyDescent="0.2">
      <c r="A450" s="227"/>
      <c r="B450" s="227"/>
      <c r="C450" s="227"/>
      <c r="D450" s="227"/>
      <c r="E450" s="229"/>
      <c r="F450" s="235"/>
      <c r="G450" s="227"/>
      <c r="H450" s="227"/>
      <c r="I450" s="227"/>
      <c r="J450" s="236"/>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c r="AG450" s="227"/>
      <c r="AH450" s="227"/>
      <c r="AI450" s="238"/>
      <c r="AJ450" s="238"/>
      <c r="AK450" s="227"/>
    </row>
    <row r="451" spans="1:37" ht="15.75" customHeight="1" x14ac:dyDescent="0.2">
      <c r="A451" s="227"/>
      <c r="B451" s="227"/>
      <c r="C451" s="227"/>
      <c r="D451" s="227"/>
      <c r="E451" s="229"/>
      <c r="F451" s="235"/>
      <c r="G451" s="227"/>
      <c r="H451" s="227"/>
      <c r="I451" s="227"/>
      <c r="J451" s="236"/>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c r="AG451" s="227"/>
      <c r="AH451" s="227"/>
      <c r="AI451" s="238"/>
      <c r="AJ451" s="238"/>
      <c r="AK451" s="227"/>
    </row>
    <row r="452" spans="1:37" ht="15.75" customHeight="1" x14ac:dyDescent="0.2">
      <c r="A452" s="227"/>
      <c r="B452" s="227"/>
      <c r="C452" s="227"/>
      <c r="D452" s="227"/>
      <c r="E452" s="229"/>
      <c r="F452" s="235"/>
      <c r="G452" s="227"/>
      <c r="H452" s="227"/>
      <c r="I452" s="227"/>
      <c r="J452" s="236"/>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c r="AG452" s="227"/>
      <c r="AH452" s="227"/>
      <c r="AI452" s="238"/>
      <c r="AJ452" s="238"/>
      <c r="AK452" s="227"/>
    </row>
    <row r="453" spans="1:37" ht="15.75" customHeight="1" x14ac:dyDescent="0.2">
      <c r="A453" s="227"/>
      <c r="B453" s="227"/>
      <c r="C453" s="227"/>
      <c r="D453" s="227"/>
      <c r="E453" s="229"/>
      <c r="F453" s="235"/>
      <c r="G453" s="227"/>
      <c r="H453" s="227"/>
      <c r="I453" s="227"/>
      <c r="J453" s="236"/>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c r="AG453" s="227"/>
      <c r="AH453" s="227"/>
      <c r="AI453" s="238"/>
      <c r="AJ453" s="238"/>
      <c r="AK453" s="227"/>
    </row>
    <row r="454" spans="1:37" ht="15.75" customHeight="1" x14ac:dyDescent="0.2">
      <c r="A454" s="227"/>
      <c r="B454" s="227"/>
      <c r="C454" s="227"/>
      <c r="D454" s="227"/>
      <c r="E454" s="229"/>
      <c r="F454" s="235"/>
      <c r="G454" s="227"/>
      <c r="H454" s="227"/>
      <c r="I454" s="227"/>
      <c r="J454" s="236"/>
      <c r="K454" s="227"/>
      <c r="L454" s="227"/>
      <c r="M454" s="227"/>
      <c r="N454" s="227"/>
      <c r="O454" s="227"/>
      <c r="P454" s="227"/>
      <c r="Q454" s="227"/>
      <c r="R454" s="227"/>
      <c r="S454" s="227"/>
      <c r="T454" s="227"/>
      <c r="U454" s="227"/>
      <c r="V454" s="227"/>
      <c r="W454" s="227"/>
      <c r="X454" s="227"/>
      <c r="Y454" s="227"/>
      <c r="Z454" s="227"/>
      <c r="AA454" s="227"/>
      <c r="AB454" s="227"/>
      <c r="AC454" s="227"/>
      <c r="AD454" s="227"/>
      <c r="AE454" s="227"/>
      <c r="AF454" s="227"/>
      <c r="AG454" s="227"/>
      <c r="AH454" s="227"/>
      <c r="AI454" s="238"/>
      <c r="AJ454" s="238"/>
      <c r="AK454" s="227"/>
    </row>
    <row r="455" spans="1:37" ht="15.75" customHeight="1" x14ac:dyDescent="0.2">
      <c r="A455" s="227"/>
      <c r="B455" s="227"/>
      <c r="C455" s="227"/>
      <c r="D455" s="227"/>
      <c r="E455" s="229"/>
      <c r="F455" s="235"/>
      <c r="G455" s="227"/>
      <c r="H455" s="227"/>
      <c r="I455" s="227"/>
      <c r="J455" s="236"/>
      <c r="K455" s="227"/>
      <c r="L455" s="227"/>
      <c r="M455" s="227"/>
      <c r="N455" s="227"/>
      <c r="O455" s="227"/>
      <c r="P455" s="227"/>
      <c r="Q455" s="227"/>
      <c r="R455" s="227"/>
      <c r="S455" s="227"/>
      <c r="T455" s="227"/>
      <c r="U455" s="227"/>
      <c r="V455" s="227"/>
      <c r="W455" s="227"/>
      <c r="X455" s="227"/>
      <c r="Y455" s="227"/>
      <c r="Z455" s="227"/>
      <c r="AA455" s="227"/>
      <c r="AB455" s="227"/>
      <c r="AC455" s="227"/>
      <c r="AD455" s="227"/>
      <c r="AE455" s="227"/>
      <c r="AF455" s="227"/>
      <c r="AG455" s="227"/>
      <c r="AH455" s="227"/>
      <c r="AI455" s="238"/>
      <c r="AJ455" s="238"/>
      <c r="AK455" s="227"/>
    </row>
    <row r="456" spans="1:37" ht="15.75" customHeight="1" x14ac:dyDescent="0.2">
      <c r="A456" s="227"/>
      <c r="B456" s="227"/>
      <c r="C456" s="227"/>
      <c r="D456" s="227"/>
      <c r="E456" s="229"/>
      <c r="F456" s="235"/>
      <c r="G456" s="227"/>
      <c r="H456" s="227"/>
      <c r="I456" s="227"/>
      <c r="J456" s="236"/>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38"/>
      <c r="AJ456" s="238"/>
      <c r="AK456" s="227"/>
    </row>
    <row r="457" spans="1:37" ht="15.75" customHeight="1" x14ac:dyDescent="0.2">
      <c r="A457" s="227"/>
      <c r="B457" s="227"/>
      <c r="C457" s="227"/>
      <c r="D457" s="227"/>
      <c r="E457" s="229"/>
      <c r="F457" s="235"/>
      <c r="G457" s="227"/>
      <c r="H457" s="227"/>
      <c r="I457" s="227"/>
      <c r="J457" s="236"/>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38"/>
      <c r="AJ457" s="238"/>
      <c r="AK457" s="227"/>
    </row>
    <row r="458" spans="1:37" ht="15.75" customHeight="1" x14ac:dyDescent="0.2">
      <c r="A458" s="227"/>
      <c r="B458" s="227"/>
      <c r="C458" s="227"/>
      <c r="D458" s="227"/>
      <c r="E458" s="229"/>
      <c r="F458" s="235"/>
      <c r="G458" s="227"/>
      <c r="H458" s="227"/>
      <c r="I458" s="227"/>
      <c r="J458" s="236"/>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38"/>
      <c r="AJ458" s="238"/>
      <c r="AK458" s="227"/>
    </row>
    <row r="459" spans="1:37" ht="15.75" customHeight="1" x14ac:dyDescent="0.2">
      <c r="A459" s="227"/>
      <c r="B459" s="227"/>
      <c r="C459" s="227"/>
      <c r="D459" s="227"/>
      <c r="E459" s="229"/>
      <c r="F459" s="235"/>
      <c r="G459" s="227"/>
      <c r="H459" s="227"/>
      <c r="I459" s="227"/>
      <c r="J459" s="236"/>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38"/>
      <c r="AJ459" s="238"/>
      <c r="AK459" s="227"/>
    </row>
    <row r="460" spans="1:37" ht="15.75" customHeight="1" x14ac:dyDescent="0.2">
      <c r="A460" s="227"/>
      <c r="B460" s="227"/>
      <c r="C460" s="227"/>
      <c r="D460" s="227"/>
      <c r="E460" s="229"/>
      <c r="F460" s="235"/>
      <c r="G460" s="227"/>
      <c r="H460" s="227"/>
      <c r="I460" s="227"/>
      <c r="J460" s="236"/>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38"/>
      <c r="AJ460" s="238"/>
      <c r="AK460" s="227"/>
    </row>
    <row r="461" spans="1:37" ht="15.75" customHeight="1" x14ac:dyDescent="0.2">
      <c r="A461" s="227"/>
      <c r="B461" s="227"/>
      <c r="C461" s="227"/>
      <c r="D461" s="227"/>
      <c r="E461" s="229"/>
      <c r="F461" s="235"/>
      <c r="G461" s="227"/>
      <c r="H461" s="227"/>
      <c r="I461" s="227"/>
      <c r="J461" s="236"/>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38"/>
      <c r="AJ461" s="238"/>
      <c r="AK461" s="227"/>
    </row>
    <row r="462" spans="1:37" ht="15.75" customHeight="1" x14ac:dyDescent="0.2">
      <c r="A462" s="227"/>
      <c r="B462" s="227"/>
      <c r="C462" s="227"/>
      <c r="D462" s="227"/>
      <c r="E462" s="229"/>
      <c r="F462" s="235"/>
      <c r="G462" s="227"/>
      <c r="H462" s="227"/>
      <c r="I462" s="227"/>
      <c r="J462" s="236"/>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38"/>
      <c r="AJ462" s="238"/>
      <c r="AK462" s="227"/>
    </row>
    <row r="463" spans="1:37" ht="15.75" customHeight="1" x14ac:dyDescent="0.2">
      <c r="A463" s="227"/>
      <c r="B463" s="227"/>
      <c r="C463" s="227"/>
      <c r="D463" s="227"/>
      <c r="E463" s="229"/>
      <c r="F463" s="235"/>
      <c r="G463" s="227"/>
      <c r="H463" s="227"/>
      <c r="I463" s="227"/>
      <c r="J463" s="236"/>
      <c r="K463" s="227"/>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38"/>
      <c r="AJ463" s="238"/>
      <c r="AK463" s="227"/>
    </row>
    <row r="464" spans="1:37" ht="15.75" customHeight="1" x14ac:dyDescent="0.2">
      <c r="A464" s="227"/>
      <c r="B464" s="227"/>
      <c r="C464" s="227"/>
      <c r="D464" s="227"/>
      <c r="E464" s="229"/>
      <c r="F464" s="235"/>
      <c r="G464" s="227"/>
      <c r="H464" s="227"/>
      <c r="I464" s="227"/>
      <c r="J464" s="236"/>
      <c r="K464" s="227"/>
      <c r="L464" s="227"/>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38"/>
      <c r="AJ464" s="238"/>
      <c r="AK464" s="227"/>
    </row>
    <row r="465" spans="1:37" ht="15.75" customHeight="1" x14ac:dyDescent="0.2">
      <c r="A465" s="227"/>
      <c r="B465" s="227"/>
      <c r="C465" s="227"/>
      <c r="D465" s="227"/>
      <c r="E465" s="229"/>
      <c r="F465" s="235"/>
      <c r="G465" s="227"/>
      <c r="H465" s="227"/>
      <c r="I465" s="227"/>
      <c r="J465" s="236"/>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38"/>
      <c r="AJ465" s="238"/>
      <c r="AK465" s="227"/>
    </row>
    <row r="466" spans="1:37" ht="15.75" customHeight="1" x14ac:dyDescent="0.2">
      <c r="A466" s="227"/>
      <c r="B466" s="227"/>
      <c r="C466" s="227"/>
      <c r="D466" s="227"/>
      <c r="E466" s="229"/>
      <c r="F466" s="235"/>
      <c r="G466" s="227"/>
      <c r="H466" s="227"/>
      <c r="I466" s="227"/>
      <c r="J466" s="236"/>
      <c r="K466" s="227"/>
      <c r="L466" s="227"/>
      <c r="M466" s="227"/>
      <c r="N466" s="227"/>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38"/>
      <c r="AJ466" s="238"/>
      <c r="AK466" s="227"/>
    </row>
    <row r="467" spans="1:37" ht="15.75" customHeight="1" x14ac:dyDescent="0.2">
      <c r="A467" s="227"/>
      <c r="B467" s="227"/>
      <c r="C467" s="227"/>
      <c r="D467" s="227"/>
      <c r="E467" s="229"/>
      <c r="F467" s="235"/>
      <c r="G467" s="227"/>
      <c r="H467" s="227"/>
      <c r="I467" s="227"/>
      <c r="J467" s="236"/>
      <c r="K467" s="227"/>
      <c r="L467" s="227"/>
      <c r="M467" s="227"/>
      <c r="N467" s="227"/>
      <c r="O467" s="227"/>
      <c r="P467" s="227"/>
      <c r="Q467" s="227"/>
      <c r="R467" s="227"/>
      <c r="S467" s="227"/>
      <c r="T467" s="227"/>
      <c r="U467" s="227"/>
      <c r="V467" s="227"/>
      <c r="W467" s="227"/>
      <c r="X467" s="227"/>
      <c r="Y467" s="227"/>
      <c r="Z467" s="227"/>
      <c r="AA467" s="227"/>
      <c r="AB467" s="227"/>
      <c r="AC467" s="227"/>
      <c r="AD467" s="227"/>
      <c r="AE467" s="227"/>
      <c r="AF467" s="227"/>
      <c r="AG467" s="227"/>
      <c r="AH467" s="227"/>
      <c r="AI467" s="238"/>
      <c r="AJ467" s="238"/>
      <c r="AK467" s="227"/>
    </row>
    <row r="468" spans="1:37" ht="15.75" customHeight="1" x14ac:dyDescent="0.2">
      <c r="A468" s="227"/>
      <c r="B468" s="227"/>
      <c r="C468" s="227"/>
      <c r="D468" s="227"/>
      <c r="E468" s="229"/>
      <c r="F468" s="235"/>
      <c r="G468" s="227"/>
      <c r="H468" s="227"/>
      <c r="I468" s="227"/>
      <c r="J468" s="236"/>
      <c r="K468" s="227"/>
      <c r="L468" s="227"/>
      <c r="M468" s="227"/>
      <c r="N468" s="227"/>
      <c r="O468" s="227"/>
      <c r="P468" s="227"/>
      <c r="Q468" s="227"/>
      <c r="R468" s="227"/>
      <c r="S468" s="227"/>
      <c r="T468" s="227"/>
      <c r="U468" s="227"/>
      <c r="V468" s="227"/>
      <c r="W468" s="227"/>
      <c r="X468" s="227"/>
      <c r="Y468" s="227"/>
      <c r="Z468" s="227"/>
      <c r="AA468" s="227"/>
      <c r="AB468" s="227"/>
      <c r="AC468" s="227"/>
      <c r="AD468" s="227"/>
      <c r="AE468" s="227"/>
      <c r="AF468" s="227"/>
      <c r="AG468" s="227"/>
      <c r="AH468" s="227"/>
      <c r="AI468" s="238"/>
      <c r="AJ468" s="238"/>
      <c r="AK468" s="227"/>
    </row>
    <row r="469" spans="1:37" ht="15.75" customHeight="1" x14ac:dyDescent="0.2">
      <c r="A469" s="227"/>
      <c r="B469" s="227"/>
      <c r="C469" s="227"/>
      <c r="D469" s="227"/>
      <c r="E469" s="229"/>
      <c r="F469" s="235"/>
      <c r="G469" s="227"/>
      <c r="H469" s="227"/>
      <c r="I469" s="227"/>
      <c r="J469" s="236"/>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38"/>
      <c r="AJ469" s="238"/>
      <c r="AK469" s="227"/>
    </row>
    <row r="470" spans="1:37" ht="15.75" customHeight="1" x14ac:dyDescent="0.2">
      <c r="A470" s="227"/>
      <c r="B470" s="227"/>
      <c r="C470" s="227"/>
      <c r="D470" s="227"/>
      <c r="E470" s="229"/>
      <c r="F470" s="235"/>
      <c r="G470" s="227"/>
      <c r="H470" s="227"/>
      <c r="I470" s="227"/>
      <c r="J470" s="236"/>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38"/>
      <c r="AJ470" s="238"/>
      <c r="AK470" s="227"/>
    </row>
    <row r="471" spans="1:37" ht="15.75" customHeight="1" x14ac:dyDescent="0.2">
      <c r="A471" s="227"/>
      <c r="B471" s="227"/>
      <c r="C471" s="227"/>
      <c r="D471" s="227"/>
      <c r="E471" s="229"/>
      <c r="F471" s="235"/>
      <c r="G471" s="227"/>
      <c r="H471" s="227"/>
      <c r="I471" s="227"/>
      <c r="J471" s="236"/>
      <c r="K471" s="227"/>
      <c r="L471" s="227"/>
      <c r="M471" s="227"/>
      <c r="N471" s="227"/>
      <c r="O471" s="227"/>
      <c r="P471" s="227"/>
      <c r="Q471" s="227"/>
      <c r="R471" s="227"/>
      <c r="S471" s="227"/>
      <c r="T471" s="227"/>
      <c r="U471" s="227"/>
      <c r="V471" s="227"/>
      <c r="W471" s="227"/>
      <c r="X471" s="227"/>
      <c r="Y471" s="227"/>
      <c r="Z471" s="227"/>
      <c r="AA471" s="227"/>
      <c r="AB471" s="227"/>
      <c r="AC471" s="227"/>
      <c r="AD471" s="227"/>
      <c r="AE471" s="227"/>
      <c r="AF471" s="227"/>
      <c r="AG471" s="227"/>
      <c r="AH471" s="227"/>
      <c r="AI471" s="238"/>
      <c r="AJ471" s="238"/>
      <c r="AK471" s="227"/>
    </row>
    <row r="472" spans="1:37" ht="15.75" customHeight="1" x14ac:dyDescent="0.2">
      <c r="A472" s="227"/>
      <c r="B472" s="227"/>
      <c r="C472" s="227"/>
      <c r="D472" s="227"/>
      <c r="E472" s="229"/>
      <c r="F472" s="235"/>
      <c r="G472" s="227"/>
      <c r="H472" s="227"/>
      <c r="I472" s="227"/>
      <c r="J472" s="236"/>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38"/>
      <c r="AJ472" s="238"/>
      <c r="AK472" s="227"/>
    </row>
    <row r="473" spans="1:37" ht="15.75" customHeight="1" x14ac:dyDescent="0.2">
      <c r="A473" s="227"/>
      <c r="B473" s="227"/>
      <c r="C473" s="227"/>
      <c r="D473" s="227"/>
      <c r="E473" s="229"/>
      <c r="F473" s="235"/>
      <c r="G473" s="227"/>
      <c r="H473" s="227"/>
      <c r="I473" s="227"/>
      <c r="J473" s="236"/>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38"/>
      <c r="AJ473" s="238"/>
      <c r="AK473" s="227"/>
    </row>
    <row r="474" spans="1:37" ht="15.75" customHeight="1" x14ac:dyDescent="0.2">
      <c r="A474" s="227"/>
      <c r="B474" s="227"/>
      <c r="C474" s="227"/>
      <c r="D474" s="227"/>
      <c r="E474" s="229"/>
      <c r="F474" s="235"/>
      <c r="G474" s="227"/>
      <c r="H474" s="227"/>
      <c r="I474" s="227"/>
      <c r="J474" s="236"/>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38"/>
      <c r="AJ474" s="238"/>
      <c r="AK474" s="227"/>
    </row>
    <row r="475" spans="1:37" ht="15.75" customHeight="1" x14ac:dyDescent="0.2">
      <c r="A475" s="227"/>
      <c r="B475" s="227"/>
      <c r="C475" s="227"/>
      <c r="D475" s="227"/>
      <c r="E475" s="229"/>
      <c r="F475" s="235"/>
      <c r="G475" s="227"/>
      <c r="H475" s="227"/>
      <c r="I475" s="227"/>
      <c r="J475" s="236"/>
      <c r="K475" s="227"/>
      <c r="L475" s="227"/>
      <c r="M475" s="227"/>
      <c r="N475" s="227"/>
      <c r="O475" s="227"/>
      <c r="P475" s="227"/>
      <c r="Q475" s="227"/>
      <c r="R475" s="227"/>
      <c r="S475" s="227"/>
      <c r="T475" s="227"/>
      <c r="U475" s="227"/>
      <c r="V475" s="227"/>
      <c r="W475" s="227"/>
      <c r="X475" s="227"/>
      <c r="Y475" s="227"/>
      <c r="Z475" s="227"/>
      <c r="AA475" s="227"/>
      <c r="AB475" s="227"/>
      <c r="AC475" s="227"/>
      <c r="AD475" s="227"/>
      <c r="AE475" s="227"/>
      <c r="AF475" s="227"/>
      <c r="AG475" s="227"/>
      <c r="AH475" s="227"/>
      <c r="AI475" s="238"/>
      <c r="AJ475" s="238"/>
      <c r="AK475" s="227"/>
    </row>
    <row r="476" spans="1:37" ht="15.75" customHeight="1" x14ac:dyDescent="0.2">
      <c r="A476" s="227"/>
      <c r="B476" s="227"/>
      <c r="C476" s="227"/>
      <c r="D476" s="227"/>
      <c r="E476" s="229"/>
      <c r="F476" s="235"/>
      <c r="G476" s="227"/>
      <c r="H476" s="227"/>
      <c r="I476" s="227"/>
      <c r="J476" s="236"/>
      <c r="K476" s="227"/>
      <c r="L476" s="227"/>
      <c r="M476" s="227"/>
      <c r="N476" s="227"/>
      <c r="O476" s="227"/>
      <c r="P476" s="227"/>
      <c r="Q476" s="227"/>
      <c r="R476" s="227"/>
      <c r="S476" s="227"/>
      <c r="T476" s="227"/>
      <c r="U476" s="227"/>
      <c r="V476" s="227"/>
      <c r="W476" s="227"/>
      <c r="X476" s="227"/>
      <c r="Y476" s="227"/>
      <c r="Z476" s="227"/>
      <c r="AA476" s="227"/>
      <c r="AB476" s="227"/>
      <c r="AC476" s="227"/>
      <c r="AD476" s="227"/>
      <c r="AE476" s="227"/>
      <c r="AF476" s="227"/>
      <c r="AG476" s="227"/>
      <c r="AH476" s="227"/>
      <c r="AI476" s="238"/>
      <c r="AJ476" s="238"/>
      <c r="AK476" s="227"/>
    </row>
    <row r="477" spans="1:37" ht="15.75" customHeight="1" x14ac:dyDescent="0.2">
      <c r="A477" s="227"/>
      <c r="B477" s="227"/>
      <c r="C477" s="227"/>
      <c r="D477" s="227"/>
      <c r="E477" s="229"/>
      <c r="F477" s="235"/>
      <c r="G477" s="227"/>
      <c r="H477" s="227"/>
      <c r="I477" s="227"/>
      <c r="J477" s="236"/>
      <c r="K477" s="227"/>
      <c r="L477" s="227"/>
      <c r="M477" s="227"/>
      <c r="N477" s="227"/>
      <c r="O477" s="227"/>
      <c r="P477" s="227"/>
      <c r="Q477" s="227"/>
      <c r="R477" s="227"/>
      <c r="S477" s="227"/>
      <c r="T477" s="227"/>
      <c r="U477" s="227"/>
      <c r="V477" s="227"/>
      <c r="W477" s="227"/>
      <c r="X477" s="227"/>
      <c r="Y477" s="227"/>
      <c r="Z477" s="227"/>
      <c r="AA477" s="227"/>
      <c r="AB477" s="227"/>
      <c r="AC477" s="227"/>
      <c r="AD477" s="227"/>
      <c r="AE477" s="227"/>
      <c r="AF477" s="227"/>
      <c r="AG477" s="227"/>
      <c r="AH477" s="227"/>
      <c r="AI477" s="238"/>
      <c r="AJ477" s="238"/>
      <c r="AK477" s="227"/>
    </row>
    <row r="478" spans="1:37" ht="15.75" customHeight="1" x14ac:dyDescent="0.2">
      <c r="A478" s="227"/>
      <c r="B478" s="227"/>
      <c r="C478" s="227"/>
      <c r="D478" s="227"/>
      <c r="E478" s="229"/>
      <c r="F478" s="235"/>
      <c r="G478" s="227"/>
      <c r="H478" s="227"/>
      <c r="I478" s="227"/>
      <c r="J478" s="236"/>
      <c r="K478" s="227"/>
      <c r="L478" s="227"/>
      <c r="M478" s="227"/>
      <c r="N478" s="227"/>
      <c r="O478" s="227"/>
      <c r="P478" s="227"/>
      <c r="Q478" s="227"/>
      <c r="R478" s="227"/>
      <c r="S478" s="227"/>
      <c r="T478" s="227"/>
      <c r="U478" s="227"/>
      <c r="V478" s="227"/>
      <c r="W478" s="227"/>
      <c r="X478" s="227"/>
      <c r="Y478" s="227"/>
      <c r="Z478" s="227"/>
      <c r="AA478" s="227"/>
      <c r="AB478" s="227"/>
      <c r="AC478" s="227"/>
      <c r="AD478" s="227"/>
      <c r="AE478" s="227"/>
      <c r="AF478" s="227"/>
      <c r="AG478" s="227"/>
      <c r="AH478" s="227"/>
      <c r="AI478" s="238"/>
      <c r="AJ478" s="238"/>
      <c r="AK478" s="227"/>
    </row>
    <row r="479" spans="1:37" ht="15.75" customHeight="1" x14ac:dyDescent="0.2">
      <c r="A479" s="227"/>
      <c r="B479" s="227"/>
      <c r="C479" s="227"/>
      <c r="D479" s="227"/>
      <c r="E479" s="229"/>
      <c r="F479" s="235"/>
      <c r="G479" s="227"/>
      <c r="H479" s="227"/>
      <c r="I479" s="227"/>
      <c r="J479" s="236"/>
      <c r="K479" s="227"/>
      <c r="L479" s="227"/>
      <c r="M479" s="227"/>
      <c r="N479" s="227"/>
      <c r="O479" s="227"/>
      <c r="P479" s="227"/>
      <c r="Q479" s="227"/>
      <c r="R479" s="227"/>
      <c r="S479" s="227"/>
      <c r="T479" s="227"/>
      <c r="U479" s="227"/>
      <c r="V479" s="227"/>
      <c r="W479" s="227"/>
      <c r="X479" s="227"/>
      <c r="Y479" s="227"/>
      <c r="Z479" s="227"/>
      <c r="AA479" s="227"/>
      <c r="AB479" s="227"/>
      <c r="AC479" s="227"/>
      <c r="AD479" s="227"/>
      <c r="AE479" s="227"/>
      <c r="AF479" s="227"/>
      <c r="AG479" s="227"/>
      <c r="AH479" s="227"/>
      <c r="AI479" s="238"/>
      <c r="AJ479" s="238"/>
      <c r="AK479" s="227"/>
    </row>
    <row r="480" spans="1:37" ht="15.75" customHeight="1" x14ac:dyDescent="0.2">
      <c r="A480" s="227"/>
      <c r="B480" s="227"/>
      <c r="C480" s="227"/>
      <c r="D480" s="227"/>
      <c r="E480" s="229"/>
      <c r="F480" s="235"/>
      <c r="G480" s="227"/>
      <c r="H480" s="227"/>
      <c r="I480" s="227"/>
      <c r="J480" s="236"/>
      <c r="K480" s="227"/>
      <c r="L480" s="227"/>
      <c r="M480" s="227"/>
      <c r="N480" s="227"/>
      <c r="O480" s="227"/>
      <c r="P480" s="227"/>
      <c r="Q480" s="227"/>
      <c r="R480" s="227"/>
      <c r="S480" s="227"/>
      <c r="T480" s="227"/>
      <c r="U480" s="227"/>
      <c r="V480" s="227"/>
      <c r="W480" s="227"/>
      <c r="X480" s="227"/>
      <c r="Y480" s="227"/>
      <c r="Z480" s="227"/>
      <c r="AA480" s="227"/>
      <c r="AB480" s="227"/>
      <c r="AC480" s="227"/>
      <c r="AD480" s="227"/>
      <c r="AE480" s="227"/>
      <c r="AF480" s="227"/>
      <c r="AG480" s="227"/>
      <c r="AH480" s="227"/>
      <c r="AI480" s="238"/>
      <c r="AJ480" s="238"/>
      <c r="AK480" s="227"/>
    </row>
    <row r="481" spans="1:37" ht="15.75" customHeight="1" x14ac:dyDescent="0.2">
      <c r="A481" s="227"/>
      <c r="B481" s="227"/>
      <c r="C481" s="227"/>
      <c r="D481" s="227"/>
      <c r="E481" s="229"/>
      <c r="F481" s="235"/>
      <c r="G481" s="227"/>
      <c r="H481" s="227"/>
      <c r="I481" s="227"/>
      <c r="J481" s="236"/>
      <c r="K481" s="227"/>
      <c r="L481" s="227"/>
      <c r="M481" s="227"/>
      <c r="N481" s="227"/>
      <c r="O481" s="227"/>
      <c r="P481" s="227"/>
      <c r="Q481" s="227"/>
      <c r="R481" s="227"/>
      <c r="S481" s="227"/>
      <c r="T481" s="227"/>
      <c r="U481" s="227"/>
      <c r="V481" s="227"/>
      <c r="W481" s="227"/>
      <c r="X481" s="227"/>
      <c r="Y481" s="227"/>
      <c r="Z481" s="227"/>
      <c r="AA481" s="227"/>
      <c r="AB481" s="227"/>
      <c r="AC481" s="227"/>
      <c r="AD481" s="227"/>
      <c r="AE481" s="227"/>
      <c r="AF481" s="227"/>
      <c r="AG481" s="227"/>
      <c r="AH481" s="227"/>
      <c r="AI481" s="238"/>
      <c r="AJ481" s="238"/>
      <c r="AK481" s="227"/>
    </row>
    <row r="482" spans="1:37" ht="15.75" customHeight="1" x14ac:dyDescent="0.2">
      <c r="A482" s="227"/>
      <c r="B482" s="227"/>
      <c r="C482" s="227"/>
      <c r="D482" s="227"/>
      <c r="E482" s="229"/>
      <c r="F482" s="235"/>
      <c r="G482" s="227"/>
      <c r="H482" s="227"/>
      <c r="I482" s="227"/>
      <c r="J482" s="236"/>
      <c r="K482" s="227"/>
      <c r="L482" s="227"/>
      <c r="M482" s="227"/>
      <c r="N482" s="227"/>
      <c r="O482" s="227"/>
      <c r="P482" s="227"/>
      <c r="Q482" s="227"/>
      <c r="R482" s="227"/>
      <c r="S482" s="227"/>
      <c r="T482" s="227"/>
      <c r="U482" s="227"/>
      <c r="V482" s="227"/>
      <c r="W482" s="227"/>
      <c r="X482" s="227"/>
      <c r="Y482" s="227"/>
      <c r="Z482" s="227"/>
      <c r="AA482" s="227"/>
      <c r="AB482" s="227"/>
      <c r="AC482" s="227"/>
      <c r="AD482" s="227"/>
      <c r="AE482" s="227"/>
      <c r="AF482" s="227"/>
      <c r="AG482" s="227"/>
      <c r="AH482" s="227"/>
      <c r="AI482" s="238"/>
      <c r="AJ482" s="238"/>
      <c r="AK482" s="227"/>
    </row>
    <row r="483" spans="1:37" ht="15.75" customHeight="1" x14ac:dyDescent="0.2">
      <c r="A483" s="227"/>
      <c r="B483" s="227"/>
      <c r="C483" s="227"/>
      <c r="D483" s="227"/>
      <c r="E483" s="229"/>
      <c r="F483" s="235"/>
      <c r="G483" s="227"/>
      <c r="H483" s="227"/>
      <c r="I483" s="227"/>
      <c r="J483" s="236"/>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38"/>
      <c r="AJ483" s="238"/>
      <c r="AK483" s="227"/>
    </row>
    <row r="484" spans="1:37" ht="15.75" customHeight="1" x14ac:dyDescent="0.2">
      <c r="A484" s="227"/>
      <c r="B484" s="227"/>
      <c r="C484" s="227"/>
      <c r="D484" s="227"/>
      <c r="E484" s="229"/>
      <c r="F484" s="235"/>
      <c r="G484" s="227"/>
      <c r="H484" s="227"/>
      <c r="I484" s="227"/>
      <c r="J484" s="236"/>
      <c r="K484" s="227"/>
      <c r="L484" s="227"/>
      <c r="M484" s="227"/>
      <c r="N484" s="227"/>
      <c r="O484" s="227"/>
      <c r="P484" s="227"/>
      <c r="Q484" s="227"/>
      <c r="R484" s="227"/>
      <c r="S484" s="227"/>
      <c r="T484" s="227"/>
      <c r="U484" s="227"/>
      <c r="V484" s="227"/>
      <c r="W484" s="227"/>
      <c r="X484" s="227"/>
      <c r="Y484" s="227"/>
      <c r="Z484" s="227"/>
      <c r="AA484" s="227"/>
      <c r="AB484" s="227"/>
      <c r="AC484" s="227"/>
      <c r="AD484" s="227"/>
      <c r="AE484" s="227"/>
      <c r="AF484" s="227"/>
      <c r="AG484" s="227"/>
      <c r="AH484" s="227"/>
      <c r="AI484" s="238"/>
      <c r="AJ484" s="238"/>
      <c r="AK484" s="227"/>
    </row>
    <row r="485" spans="1:37" ht="15.75" customHeight="1" x14ac:dyDescent="0.2">
      <c r="A485" s="227"/>
      <c r="B485" s="227"/>
      <c r="C485" s="227"/>
      <c r="D485" s="227"/>
      <c r="E485" s="229"/>
      <c r="F485" s="235"/>
      <c r="G485" s="227"/>
      <c r="H485" s="227"/>
      <c r="I485" s="227"/>
      <c r="J485" s="236"/>
      <c r="K485" s="227"/>
      <c r="L485" s="227"/>
      <c r="M485" s="227"/>
      <c r="N485" s="227"/>
      <c r="O485" s="227"/>
      <c r="P485" s="227"/>
      <c r="Q485" s="227"/>
      <c r="R485" s="227"/>
      <c r="S485" s="227"/>
      <c r="T485" s="227"/>
      <c r="U485" s="227"/>
      <c r="V485" s="227"/>
      <c r="W485" s="227"/>
      <c r="X485" s="227"/>
      <c r="Y485" s="227"/>
      <c r="Z485" s="227"/>
      <c r="AA485" s="227"/>
      <c r="AB485" s="227"/>
      <c r="AC485" s="227"/>
      <c r="AD485" s="227"/>
      <c r="AE485" s="227"/>
      <c r="AF485" s="227"/>
      <c r="AG485" s="227"/>
      <c r="AH485" s="227"/>
      <c r="AI485" s="238"/>
      <c r="AJ485" s="238"/>
      <c r="AK485" s="227"/>
    </row>
    <row r="486" spans="1:37" ht="15.75" customHeight="1" x14ac:dyDescent="0.2">
      <c r="A486" s="227"/>
      <c r="B486" s="227"/>
      <c r="C486" s="227"/>
      <c r="D486" s="227"/>
      <c r="E486" s="229"/>
      <c r="F486" s="235"/>
      <c r="G486" s="227"/>
      <c r="H486" s="227"/>
      <c r="I486" s="227"/>
      <c r="J486" s="236"/>
      <c r="K486" s="227"/>
      <c r="L486" s="227"/>
      <c r="M486" s="227"/>
      <c r="N486" s="227"/>
      <c r="O486" s="227"/>
      <c r="P486" s="227"/>
      <c r="Q486" s="227"/>
      <c r="R486" s="227"/>
      <c r="S486" s="227"/>
      <c r="T486" s="227"/>
      <c r="U486" s="227"/>
      <c r="V486" s="227"/>
      <c r="W486" s="227"/>
      <c r="X486" s="227"/>
      <c r="Y486" s="227"/>
      <c r="Z486" s="227"/>
      <c r="AA486" s="227"/>
      <c r="AB486" s="227"/>
      <c r="AC486" s="227"/>
      <c r="AD486" s="227"/>
      <c r="AE486" s="227"/>
      <c r="AF486" s="227"/>
      <c r="AG486" s="227"/>
      <c r="AH486" s="227"/>
      <c r="AI486" s="238"/>
      <c r="AJ486" s="238"/>
      <c r="AK486" s="227"/>
    </row>
    <row r="487" spans="1:37" ht="15.75" customHeight="1" x14ac:dyDescent="0.2">
      <c r="A487" s="227"/>
      <c r="B487" s="227"/>
      <c r="C487" s="227"/>
      <c r="D487" s="227"/>
      <c r="E487" s="229"/>
      <c r="F487" s="235"/>
      <c r="G487" s="227"/>
      <c r="H487" s="227"/>
      <c r="I487" s="227"/>
      <c r="J487" s="236"/>
      <c r="K487" s="227"/>
      <c r="L487" s="227"/>
      <c r="M487" s="227"/>
      <c r="N487" s="227"/>
      <c r="O487" s="227"/>
      <c r="P487" s="227"/>
      <c r="Q487" s="227"/>
      <c r="R487" s="227"/>
      <c r="S487" s="227"/>
      <c r="T487" s="227"/>
      <c r="U487" s="227"/>
      <c r="V487" s="227"/>
      <c r="W487" s="227"/>
      <c r="X487" s="227"/>
      <c r="Y487" s="227"/>
      <c r="Z487" s="227"/>
      <c r="AA487" s="227"/>
      <c r="AB487" s="227"/>
      <c r="AC487" s="227"/>
      <c r="AD487" s="227"/>
      <c r="AE487" s="227"/>
      <c r="AF487" s="227"/>
      <c r="AG487" s="227"/>
      <c r="AH487" s="227"/>
      <c r="AI487" s="238"/>
      <c r="AJ487" s="238"/>
      <c r="AK487" s="227"/>
    </row>
    <row r="488" spans="1:37" ht="15.75" customHeight="1" x14ac:dyDescent="0.2">
      <c r="A488" s="227"/>
      <c r="B488" s="227"/>
      <c r="C488" s="227"/>
      <c r="D488" s="227"/>
      <c r="E488" s="229"/>
      <c r="F488" s="235"/>
      <c r="G488" s="227"/>
      <c r="H488" s="227"/>
      <c r="I488" s="227"/>
      <c r="J488" s="236"/>
      <c r="K488" s="227"/>
      <c r="L488" s="227"/>
      <c r="M488" s="227"/>
      <c r="N488" s="227"/>
      <c r="O488" s="227"/>
      <c r="P488" s="227"/>
      <c r="Q488" s="227"/>
      <c r="R488" s="227"/>
      <c r="S488" s="227"/>
      <c r="T488" s="227"/>
      <c r="U488" s="227"/>
      <c r="V488" s="227"/>
      <c r="W488" s="227"/>
      <c r="X488" s="227"/>
      <c r="Y488" s="227"/>
      <c r="Z488" s="227"/>
      <c r="AA488" s="227"/>
      <c r="AB488" s="227"/>
      <c r="AC488" s="227"/>
      <c r="AD488" s="227"/>
      <c r="AE488" s="227"/>
      <c r="AF488" s="227"/>
      <c r="AG488" s="227"/>
      <c r="AH488" s="227"/>
      <c r="AI488" s="238"/>
      <c r="AJ488" s="238"/>
      <c r="AK488" s="227"/>
    </row>
    <row r="489" spans="1:37" ht="15.75" customHeight="1" x14ac:dyDescent="0.2">
      <c r="A489" s="227"/>
      <c r="B489" s="227"/>
      <c r="C489" s="227"/>
      <c r="D489" s="227"/>
      <c r="E489" s="229"/>
      <c r="F489" s="235"/>
      <c r="G489" s="227"/>
      <c r="H489" s="227"/>
      <c r="I489" s="227"/>
      <c r="J489" s="236"/>
      <c r="K489" s="227"/>
      <c r="L489" s="227"/>
      <c r="M489" s="227"/>
      <c r="N489" s="227"/>
      <c r="O489" s="227"/>
      <c r="P489" s="227"/>
      <c r="Q489" s="227"/>
      <c r="R489" s="227"/>
      <c r="S489" s="227"/>
      <c r="T489" s="227"/>
      <c r="U489" s="227"/>
      <c r="V489" s="227"/>
      <c r="W489" s="227"/>
      <c r="X489" s="227"/>
      <c r="Y489" s="227"/>
      <c r="Z489" s="227"/>
      <c r="AA489" s="227"/>
      <c r="AB489" s="227"/>
      <c r="AC489" s="227"/>
      <c r="AD489" s="227"/>
      <c r="AE489" s="227"/>
      <c r="AF489" s="227"/>
      <c r="AG489" s="227"/>
      <c r="AH489" s="227"/>
      <c r="AI489" s="238"/>
      <c r="AJ489" s="238"/>
      <c r="AK489" s="227"/>
    </row>
    <row r="490" spans="1:37" ht="15.75" customHeight="1" x14ac:dyDescent="0.2">
      <c r="A490" s="227"/>
      <c r="B490" s="227"/>
      <c r="C490" s="227"/>
      <c r="D490" s="227"/>
      <c r="E490" s="229"/>
      <c r="F490" s="235"/>
      <c r="G490" s="227"/>
      <c r="H490" s="227"/>
      <c r="I490" s="227"/>
      <c r="J490" s="236"/>
      <c r="K490" s="227"/>
      <c r="L490" s="227"/>
      <c r="M490" s="227"/>
      <c r="N490" s="227"/>
      <c r="O490" s="227"/>
      <c r="P490" s="227"/>
      <c r="Q490" s="227"/>
      <c r="R490" s="227"/>
      <c r="S490" s="227"/>
      <c r="T490" s="227"/>
      <c r="U490" s="227"/>
      <c r="V490" s="227"/>
      <c r="W490" s="227"/>
      <c r="X490" s="227"/>
      <c r="Y490" s="227"/>
      <c r="Z490" s="227"/>
      <c r="AA490" s="227"/>
      <c r="AB490" s="227"/>
      <c r="AC490" s="227"/>
      <c r="AD490" s="227"/>
      <c r="AE490" s="227"/>
      <c r="AF490" s="227"/>
      <c r="AG490" s="227"/>
      <c r="AH490" s="227"/>
      <c r="AI490" s="238"/>
      <c r="AJ490" s="238"/>
      <c r="AK490" s="227"/>
    </row>
    <row r="491" spans="1:37" ht="15.75" customHeight="1" x14ac:dyDescent="0.2">
      <c r="A491" s="227"/>
      <c r="B491" s="227"/>
      <c r="C491" s="227"/>
      <c r="D491" s="227"/>
      <c r="E491" s="229"/>
      <c r="F491" s="235"/>
      <c r="G491" s="227"/>
      <c r="H491" s="227"/>
      <c r="I491" s="227"/>
      <c r="J491" s="236"/>
      <c r="K491" s="227"/>
      <c r="L491" s="227"/>
      <c r="M491" s="227"/>
      <c r="N491" s="227"/>
      <c r="O491" s="227"/>
      <c r="P491" s="227"/>
      <c r="Q491" s="227"/>
      <c r="R491" s="227"/>
      <c r="S491" s="227"/>
      <c r="T491" s="227"/>
      <c r="U491" s="227"/>
      <c r="V491" s="227"/>
      <c r="W491" s="227"/>
      <c r="X491" s="227"/>
      <c r="Y491" s="227"/>
      <c r="Z491" s="227"/>
      <c r="AA491" s="227"/>
      <c r="AB491" s="227"/>
      <c r="AC491" s="227"/>
      <c r="AD491" s="227"/>
      <c r="AE491" s="227"/>
      <c r="AF491" s="227"/>
      <c r="AG491" s="227"/>
      <c r="AH491" s="227"/>
      <c r="AI491" s="238"/>
      <c r="AJ491" s="238"/>
      <c r="AK491" s="227"/>
    </row>
    <row r="492" spans="1:37" ht="15.75" customHeight="1" x14ac:dyDescent="0.2">
      <c r="A492" s="227"/>
      <c r="B492" s="227"/>
      <c r="C492" s="227"/>
      <c r="D492" s="227"/>
      <c r="E492" s="229"/>
      <c r="F492" s="235"/>
      <c r="G492" s="227"/>
      <c r="H492" s="227"/>
      <c r="I492" s="227"/>
      <c r="J492" s="236"/>
      <c r="K492" s="227"/>
      <c r="L492" s="227"/>
      <c r="M492" s="227"/>
      <c r="N492" s="227"/>
      <c r="O492" s="227"/>
      <c r="P492" s="227"/>
      <c r="Q492" s="227"/>
      <c r="R492" s="227"/>
      <c r="S492" s="227"/>
      <c r="T492" s="227"/>
      <c r="U492" s="227"/>
      <c r="V492" s="227"/>
      <c r="W492" s="227"/>
      <c r="X492" s="227"/>
      <c r="Y492" s="227"/>
      <c r="Z492" s="227"/>
      <c r="AA492" s="227"/>
      <c r="AB492" s="227"/>
      <c r="AC492" s="227"/>
      <c r="AD492" s="227"/>
      <c r="AE492" s="227"/>
      <c r="AF492" s="227"/>
      <c r="AG492" s="227"/>
      <c r="AH492" s="227"/>
      <c r="AI492" s="238"/>
      <c r="AJ492" s="238"/>
      <c r="AK492" s="227"/>
    </row>
    <row r="493" spans="1:37" ht="15.75" customHeight="1" x14ac:dyDescent="0.2">
      <c r="A493" s="227"/>
      <c r="B493" s="227"/>
      <c r="C493" s="227"/>
      <c r="D493" s="227"/>
      <c r="E493" s="229"/>
      <c r="F493" s="235"/>
      <c r="G493" s="227"/>
      <c r="H493" s="227"/>
      <c r="I493" s="227"/>
      <c r="J493" s="236"/>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38"/>
      <c r="AJ493" s="238"/>
      <c r="AK493" s="227"/>
    </row>
    <row r="494" spans="1:37" ht="15.75" customHeight="1" x14ac:dyDescent="0.2">
      <c r="A494" s="227"/>
      <c r="B494" s="227"/>
      <c r="C494" s="227"/>
      <c r="D494" s="227"/>
      <c r="E494" s="229"/>
      <c r="F494" s="235"/>
      <c r="G494" s="227"/>
      <c r="H494" s="227"/>
      <c r="I494" s="227"/>
      <c r="J494" s="236"/>
      <c r="K494" s="227"/>
      <c r="L494" s="227"/>
      <c r="M494" s="227"/>
      <c r="N494" s="227"/>
      <c r="O494" s="227"/>
      <c r="P494" s="227"/>
      <c r="Q494" s="227"/>
      <c r="R494" s="227"/>
      <c r="S494" s="227"/>
      <c r="T494" s="227"/>
      <c r="U494" s="227"/>
      <c r="V494" s="227"/>
      <c r="W494" s="227"/>
      <c r="X494" s="227"/>
      <c r="Y494" s="227"/>
      <c r="Z494" s="227"/>
      <c r="AA494" s="227"/>
      <c r="AB494" s="227"/>
      <c r="AC494" s="227"/>
      <c r="AD494" s="227"/>
      <c r="AE494" s="227"/>
      <c r="AF494" s="227"/>
      <c r="AG494" s="227"/>
      <c r="AH494" s="227"/>
      <c r="AI494" s="238"/>
      <c r="AJ494" s="238"/>
      <c r="AK494" s="227"/>
    </row>
    <row r="495" spans="1:37" ht="15.75" customHeight="1" x14ac:dyDescent="0.2">
      <c r="A495" s="227"/>
      <c r="B495" s="227"/>
      <c r="C495" s="227"/>
      <c r="D495" s="227"/>
      <c r="E495" s="229"/>
      <c r="F495" s="235"/>
      <c r="G495" s="227"/>
      <c r="H495" s="227"/>
      <c r="I495" s="227"/>
      <c r="J495" s="236"/>
      <c r="K495" s="227"/>
      <c r="L495" s="227"/>
      <c r="M495" s="227"/>
      <c r="N495" s="227"/>
      <c r="O495" s="227"/>
      <c r="P495" s="227"/>
      <c r="Q495" s="227"/>
      <c r="R495" s="227"/>
      <c r="S495" s="227"/>
      <c r="T495" s="227"/>
      <c r="U495" s="227"/>
      <c r="V495" s="227"/>
      <c r="W495" s="227"/>
      <c r="X495" s="227"/>
      <c r="Y495" s="227"/>
      <c r="Z495" s="227"/>
      <c r="AA495" s="227"/>
      <c r="AB495" s="227"/>
      <c r="AC495" s="227"/>
      <c r="AD495" s="227"/>
      <c r="AE495" s="227"/>
      <c r="AF495" s="227"/>
      <c r="AG495" s="227"/>
      <c r="AH495" s="227"/>
      <c r="AI495" s="238"/>
      <c r="AJ495" s="238"/>
      <c r="AK495" s="227"/>
    </row>
    <row r="496" spans="1:37" ht="15.75" customHeight="1" x14ac:dyDescent="0.2">
      <c r="A496" s="227"/>
      <c r="B496" s="227"/>
      <c r="C496" s="227"/>
      <c r="D496" s="227"/>
      <c r="E496" s="229"/>
      <c r="F496" s="235"/>
      <c r="G496" s="227"/>
      <c r="H496" s="227"/>
      <c r="I496" s="227"/>
      <c r="J496" s="236"/>
      <c r="K496" s="227"/>
      <c r="L496" s="227"/>
      <c r="M496" s="227"/>
      <c r="N496" s="227"/>
      <c r="O496" s="227"/>
      <c r="P496" s="227"/>
      <c r="Q496" s="227"/>
      <c r="R496" s="227"/>
      <c r="S496" s="227"/>
      <c r="T496" s="227"/>
      <c r="U496" s="227"/>
      <c r="V496" s="227"/>
      <c r="W496" s="227"/>
      <c r="X496" s="227"/>
      <c r="Y496" s="227"/>
      <c r="Z496" s="227"/>
      <c r="AA496" s="227"/>
      <c r="AB496" s="227"/>
      <c r="AC496" s="227"/>
      <c r="AD496" s="227"/>
      <c r="AE496" s="227"/>
      <c r="AF496" s="227"/>
      <c r="AG496" s="227"/>
      <c r="AH496" s="227"/>
      <c r="AI496" s="238"/>
      <c r="AJ496" s="238"/>
      <c r="AK496" s="227"/>
    </row>
    <row r="497" spans="1:37" ht="15.75" customHeight="1" x14ac:dyDescent="0.2">
      <c r="A497" s="227"/>
      <c r="B497" s="227"/>
      <c r="C497" s="227"/>
      <c r="D497" s="227"/>
      <c r="E497" s="229"/>
      <c r="F497" s="235"/>
      <c r="G497" s="227"/>
      <c r="H497" s="227"/>
      <c r="I497" s="227"/>
      <c r="J497" s="236"/>
      <c r="K497" s="227"/>
      <c r="L497" s="227"/>
      <c r="M497" s="227"/>
      <c r="N497" s="227"/>
      <c r="O497" s="227"/>
      <c r="P497" s="227"/>
      <c r="Q497" s="227"/>
      <c r="R497" s="227"/>
      <c r="S497" s="227"/>
      <c r="T497" s="227"/>
      <c r="U497" s="227"/>
      <c r="V497" s="227"/>
      <c r="W497" s="227"/>
      <c r="X497" s="227"/>
      <c r="Y497" s="227"/>
      <c r="Z497" s="227"/>
      <c r="AA497" s="227"/>
      <c r="AB497" s="227"/>
      <c r="AC497" s="227"/>
      <c r="AD497" s="227"/>
      <c r="AE497" s="227"/>
      <c r="AF497" s="227"/>
      <c r="AG497" s="227"/>
      <c r="AH497" s="227"/>
      <c r="AI497" s="238"/>
      <c r="AJ497" s="238"/>
      <c r="AK497" s="227"/>
    </row>
    <row r="498" spans="1:37" ht="15.75" customHeight="1" x14ac:dyDescent="0.2">
      <c r="A498" s="227"/>
      <c r="B498" s="227"/>
      <c r="C498" s="227"/>
      <c r="D498" s="227"/>
      <c r="E498" s="229"/>
      <c r="F498" s="235"/>
      <c r="G498" s="227"/>
      <c r="H498" s="227"/>
      <c r="I498" s="227"/>
      <c r="J498" s="236"/>
      <c r="K498" s="227"/>
      <c r="L498" s="227"/>
      <c r="M498" s="227"/>
      <c r="N498" s="227"/>
      <c r="O498" s="227"/>
      <c r="P498" s="227"/>
      <c r="Q498" s="227"/>
      <c r="R498" s="227"/>
      <c r="S498" s="227"/>
      <c r="T498" s="227"/>
      <c r="U498" s="227"/>
      <c r="V498" s="227"/>
      <c r="W498" s="227"/>
      <c r="X498" s="227"/>
      <c r="Y498" s="227"/>
      <c r="Z498" s="227"/>
      <c r="AA498" s="227"/>
      <c r="AB498" s="227"/>
      <c r="AC498" s="227"/>
      <c r="AD498" s="227"/>
      <c r="AE498" s="227"/>
      <c r="AF498" s="227"/>
      <c r="AG498" s="227"/>
      <c r="AH498" s="227"/>
      <c r="AI498" s="238"/>
      <c r="AJ498" s="238"/>
      <c r="AK498" s="227"/>
    </row>
    <row r="499" spans="1:37" ht="15.75" customHeight="1" x14ac:dyDescent="0.2">
      <c r="A499" s="227"/>
      <c r="B499" s="227"/>
      <c r="C499" s="227"/>
      <c r="D499" s="227"/>
      <c r="E499" s="229"/>
      <c r="F499" s="235"/>
      <c r="G499" s="227"/>
      <c r="H499" s="227"/>
      <c r="I499" s="227"/>
      <c r="J499" s="236"/>
      <c r="K499" s="227"/>
      <c r="L499" s="227"/>
      <c r="M499" s="227"/>
      <c r="N499" s="227"/>
      <c r="O499" s="227"/>
      <c r="P499" s="227"/>
      <c r="Q499" s="227"/>
      <c r="R499" s="227"/>
      <c r="S499" s="227"/>
      <c r="T499" s="227"/>
      <c r="U499" s="227"/>
      <c r="V499" s="227"/>
      <c r="W499" s="227"/>
      <c r="X499" s="227"/>
      <c r="Y499" s="227"/>
      <c r="Z499" s="227"/>
      <c r="AA499" s="227"/>
      <c r="AB499" s="227"/>
      <c r="AC499" s="227"/>
      <c r="AD499" s="227"/>
      <c r="AE499" s="227"/>
      <c r="AF499" s="227"/>
      <c r="AG499" s="227"/>
      <c r="AH499" s="227"/>
      <c r="AI499" s="238"/>
      <c r="AJ499" s="238"/>
      <c r="AK499" s="227"/>
    </row>
    <row r="500" spans="1:37" ht="15.75" customHeight="1" x14ac:dyDescent="0.2">
      <c r="A500" s="227"/>
      <c r="B500" s="227"/>
      <c r="C500" s="227"/>
      <c r="D500" s="227"/>
      <c r="E500" s="229"/>
      <c r="F500" s="235"/>
      <c r="G500" s="227"/>
      <c r="H500" s="227"/>
      <c r="I500" s="227"/>
      <c r="J500" s="236"/>
      <c r="K500" s="227"/>
      <c r="L500" s="227"/>
      <c r="M500" s="227"/>
      <c r="N500" s="227"/>
      <c r="O500" s="227"/>
      <c r="P500" s="227"/>
      <c r="Q500" s="227"/>
      <c r="R500" s="227"/>
      <c r="S500" s="227"/>
      <c r="T500" s="227"/>
      <c r="U500" s="227"/>
      <c r="V500" s="227"/>
      <c r="W500" s="227"/>
      <c r="X500" s="227"/>
      <c r="Y500" s="227"/>
      <c r="Z500" s="227"/>
      <c r="AA500" s="227"/>
      <c r="AB500" s="227"/>
      <c r="AC500" s="227"/>
      <c r="AD500" s="227"/>
      <c r="AE500" s="227"/>
      <c r="AF500" s="227"/>
      <c r="AG500" s="227"/>
      <c r="AH500" s="227"/>
      <c r="AI500" s="238"/>
      <c r="AJ500" s="238"/>
      <c r="AK500" s="227"/>
    </row>
    <row r="501" spans="1:37" ht="15.75" customHeight="1" x14ac:dyDescent="0.2">
      <c r="A501" s="227"/>
      <c r="B501" s="227"/>
      <c r="C501" s="227"/>
      <c r="D501" s="227"/>
      <c r="E501" s="229"/>
      <c r="F501" s="235"/>
      <c r="G501" s="227"/>
      <c r="H501" s="227"/>
      <c r="I501" s="227"/>
      <c r="J501" s="236"/>
      <c r="K501" s="227"/>
      <c r="L501" s="227"/>
      <c r="M501" s="227"/>
      <c r="N501" s="227"/>
      <c r="O501" s="227"/>
      <c r="P501" s="227"/>
      <c r="Q501" s="227"/>
      <c r="R501" s="227"/>
      <c r="S501" s="227"/>
      <c r="T501" s="227"/>
      <c r="U501" s="227"/>
      <c r="V501" s="227"/>
      <c r="W501" s="227"/>
      <c r="X501" s="227"/>
      <c r="Y501" s="227"/>
      <c r="Z501" s="227"/>
      <c r="AA501" s="227"/>
      <c r="AB501" s="227"/>
      <c r="AC501" s="227"/>
      <c r="AD501" s="227"/>
      <c r="AE501" s="227"/>
      <c r="AF501" s="227"/>
      <c r="AG501" s="227"/>
      <c r="AH501" s="227"/>
      <c r="AI501" s="238"/>
      <c r="AJ501" s="238"/>
      <c r="AK501" s="227"/>
    </row>
    <row r="502" spans="1:37" ht="15.75" customHeight="1" x14ac:dyDescent="0.2">
      <c r="A502" s="227"/>
      <c r="B502" s="227"/>
      <c r="C502" s="227"/>
      <c r="D502" s="227"/>
      <c r="E502" s="229"/>
      <c r="F502" s="235"/>
      <c r="G502" s="227"/>
      <c r="H502" s="227"/>
      <c r="I502" s="227"/>
      <c r="J502" s="236"/>
      <c r="K502" s="227"/>
      <c r="L502" s="227"/>
      <c r="M502" s="227"/>
      <c r="N502" s="227"/>
      <c r="O502" s="227"/>
      <c r="P502" s="227"/>
      <c r="Q502" s="227"/>
      <c r="R502" s="227"/>
      <c r="S502" s="227"/>
      <c r="T502" s="227"/>
      <c r="U502" s="227"/>
      <c r="V502" s="227"/>
      <c r="W502" s="227"/>
      <c r="X502" s="227"/>
      <c r="Y502" s="227"/>
      <c r="Z502" s="227"/>
      <c r="AA502" s="227"/>
      <c r="AB502" s="227"/>
      <c r="AC502" s="227"/>
      <c r="AD502" s="227"/>
      <c r="AE502" s="227"/>
      <c r="AF502" s="227"/>
      <c r="AG502" s="227"/>
      <c r="AH502" s="227"/>
      <c r="AI502" s="238"/>
      <c r="AJ502" s="238"/>
      <c r="AK502" s="227"/>
    </row>
    <row r="503" spans="1:37" ht="15.75" customHeight="1" x14ac:dyDescent="0.2">
      <c r="A503" s="227"/>
      <c r="B503" s="227"/>
      <c r="C503" s="227"/>
      <c r="D503" s="227"/>
      <c r="E503" s="229"/>
      <c r="F503" s="235"/>
      <c r="G503" s="227"/>
      <c r="H503" s="227"/>
      <c r="I503" s="227"/>
      <c r="J503" s="236"/>
      <c r="K503" s="227"/>
      <c r="L503" s="227"/>
      <c r="M503" s="227"/>
      <c r="N503" s="227"/>
      <c r="O503" s="227"/>
      <c r="P503" s="227"/>
      <c r="Q503" s="227"/>
      <c r="R503" s="227"/>
      <c r="S503" s="227"/>
      <c r="T503" s="227"/>
      <c r="U503" s="227"/>
      <c r="V503" s="227"/>
      <c r="W503" s="227"/>
      <c r="X503" s="227"/>
      <c r="Y503" s="227"/>
      <c r="Z503" s="227"/>
      <c r="AA503" s="227"/>
      <c r="AB503" s="227"/>
      <c r="AC503" s="227"/>
      <c r="AD503" s="227"/>
      <c r="AE503" s="227"/>
      <c r="AF503" s="227"/>
      <c r="AG503" s="227"/>
      <c r="AH503" s="227"/>
      <c r="AI503" s="238"/>
      <c r="AJ503" s="238"/>
      <c r="AK503" s="227"/>
    </row>
    <row r="504" spans="1:37" ht="15.75" customHeight="1" x14ac:dyDescent="0.2">
      <c r="A504" s="227"/>
      <c r="B504" s="227"/>
      <c r="C504" s="227"/>
      <c r="D504" s="227"/>
      <c r="E504" s="229"/>
      <c r="F504" s="235"/>
      <c r="G504" s="227"/>
      <c r="H504" s="227"/>
      <c r="I504" s="227"/>
      <c r="J504" s="236"/>
      <c r="K504" s="227"/>
      <c r="L504" s="227"/>
      <c r="M504" s="227"/>
      <c r="N504" s="227"/>
      <c r="O504" s="227"/>
      <c r="P504" s="227"/>
      <c r="Q504" s="227"/>
      <c r="R504" s="227"/>
      <c r="S504" s="227"/>
      <c r="T504" s="227"/>
      <c r="U504" s="227"/>
      <c r="V504" s="227"/>
      <c r="W504" s="227"/>
      <c r="X504" s="227"/>
      <c r="Y504" s="227"/>
      <c r="Z504" s="227"/>
      <c r="AA504" s="227"/>
      <c r="AB504" s="227"/>
      <c r="AC504" s="227"/>
      <c r="AD504" s="227"/>
      <c r="AE504" s="227"/>
      <c r="AF504" s="227"/>
      <c r="AG504" s="227"/>
      <c r="AH504" s="227"/>
      <c r="AI504" s="238"/>
      <c r="AJ504" s="238"/>
      <c r="AK504" s="227"/>
    </row>
    <row r="505" spans="1:37" ht="15.75" customHeight="1" x14ac:dyDescent="0.2">
      <c r="A505" s="227"/>
      <c r="B505" s="227"/>
      <c r="C505" s="227"/>
      <c r="D505" s="227"/>
      <c r="E505" s="229"/>
      <c r="F505" s="235"/>
      <c r="G505" s="227"/>
      <c r="H505" s="227"/>
      <c r="I505" s="227"/>
      <c r="J505" s="236"/>
      <c r="K505" s="227"/>
      <c r="L505" s="227"/>
      <c r="M505" s="227"/>
      <c r="N505" s="227"/>
      <c r="O505" s="227"/>
      <c r="P505" s="227"/>
      <c r="Q505" s="227"/>
      <c r="R505" s="227"/>
      <c r="S505" s="227"/>
      <c r="T505" s="227"/>
      <c r="U505" s="227"/>
      <c r="V505" s="227"/>
      <c r="W505" s="227"/>
      <c r="X505" s="227"/>
      <c r="Y505" s="227"/>
      <c r="Z505" s="227"/>
      <c r="AA505" s="227"/>
      <c r="AB505" s="227"/>
      <c r="AC505" s="227"/>
      <c r="AD505" s="227"/>
      <c r="AE505" s="227"/>
      <c r="AF505" s="227"/>
      <c r="AG505" s="227"/>
      <c r="AH505" s="227"/>
      <c r="AI505" s="238"/>
      <c r="AJ505" s="238"/>
      <c r="AK505" s="227"/>
    </row>
    <row r="506" spans="1:37" ht="15.75" customHeight="1" x14ac:dyDescent="0.2">
      <c r="A506" s="227"/>
      <c r="B506" s="227"/>
      <c r="C506" s="227"/>
      <c r="D506" s="227"/>
      <c r="E506" s="229"/>
      <c r="F506" s="235"/>
      <c r="G506" s="227"/>
      <c r="H506" s="227"/>
      <c r="I506" s="227"/>
      <c r="J506" s="236"/>
      <c r="K506" s="227"/>
      <c r="L506" s="227"/>
      <c r="M506" s="227"/>
      <c r="N506" s="227"/>
      <c r="O506" s="227"/>
      <c r="P506" s="227"/>
      <c r="Q506" s="227"/>
      <c r="R506" s="227"/>
      <c r="S506" s="227"/>
      <c r="T506" s="227"/>
      <c r="U506" s="227"/>
      <c r="V506" s="227"/>
      <c r="W506" s="227"/>
      <c r="X506" s="227"/>
      <c r="Y506" s="227"/>
      <c r="Z506" s="227"/>
      <c r="AA506" s="227"/>
      <c r="AB506" s="227"/>
      <c r="AC506" s="227"/>
      <c r="AD506" s="227"/>
      <c r="AE506" s="227"/>
      <c r="AF506" s="227"/>
      <c r="AG506" s="227"/>
      <c r="AH506" s="227"/>
      <c r="AI506" s="238"/>
      <c r="AJ506" s="238"/>
      <c r="AK506" s="227"/>
    </row>
    <row r="507" spans="1:37" ht="15.75" customHeight="1" x14ac:dyDescent="0.2">
      <c r="A507" s="227"/>
      <c r="B507" s="227"/>
      <c r="C507" s="227"/>
      <c r="D507" s="227"/>
      <c r="E507" s="229"/>
      <c r="F507" s="235"/>
      <c r="G507" s="227"/>
      <c r="H507" s="227"/>
      <c r="I507" s="227"/>
      <c r="J507" s="236"/>
      <c r="K507" s="227"/>
      <c r="L507" s="227"/>
      <c r="M507" s="227"/>
      <c r="N507" s="227"/>
      <c r="O507" s="227"/>
      <c r="P507" s="227"/>
      <c r="Q507" s="227"/>
      <c r="R507" s="227"/>
      <c r="S507" s="227"/>
      <c r="T507" s="227"/>
      <c r="U507" s="227"/>
      <c r="V507" s="227"/>
      <c r="W507" s="227"/>
      <c r="X507" s="227"/>
      <c r="Y507" s="227"/>
      <c r="Z507" s="227"/>
      <c r="AA507" s="227"/>
      <c r="AB507" s="227"/>
      <c r="AC507" s="227"/>
      <c r="AD507" s="227"/>
      <c r="AE507" s="227"/>
      <c r="AF507" s="227"/>
      <c r="AG507" s="227"/>
      <c r="AH507" s="227"/>
      <c r="AI507" s="238"/>
      <c r="AJ507" s="238"/>
      <c r="AK507" s="227"/>
    </row>
    <row r="508" spans="1:37" ht="15.75" customHeight="1" x14ac:dyDescent="0.2">
      <c r="A508" s="227"/>
      <c r="B508" s="227"/>
      <c r="C508" s="227"/>
      <c r="D508" s="227"/>
      <c r="E508" s="229"/>
      <c r="F508" s="235"/>
      <c r="G508" s="227"/>
      <c r="H508" s="227"/>
      <c r="I508" s="227"/>
      <c r="J508" s="236"/>
      <c r="K508" s="227"/>
      <c r="L508" s="227"/>
      <c r="M508" s="227"/>
      <c r="N508" s="227"/>
      <c r="O508" s="227"/>
      <c r="P508" s="227"/>
      <c r="Q508" s="227"/>
      <c r="R508" s="227"/>
      <c r="S508" s="227"/>
      <c r="T508" s="227"/>
      <c r="U508" s="227"/>
      <c r="V508" s="227"/>
      <c r="W508" s="227"/>
      <c r="X508" s="227"/>
      <c r="Y508" s="227"/>
      <c r="Z508" s="227"/>
      <c r="AA508" s="227"/>
      <c r="AB508" s="227"/>
      <c r="AC508" s="227"/>
      <c r="AD508" s="227"/>
      <c r="AE508" s="227"/>
      <c r="AF508" s="227"/>
      <c r="AG508" s="227"/>
      <c r="AH508" s="227"/>
      <c r="AI508" s="238"/>
      <c r="AJ508" s="238"/>
      <c r="AK508" s="227"/>
    </row>
    <row r="509" spans="1:37" ht="15.75" customHeight="1" x14ac:dyDescent="0.2">
      <c r="A509" s="227"/>
      <c r="B509" s="227"/>
      <c r="C509" s="227"/>
      <c r="D509" s="227"/>
      <c r="E509" s="229"/>
      <c r="F509" s="235"/>
      <c r="G509" s="227"/>
      <c r="H509" s="227"/>
      <c r="I509" s="227"/>
      <c r="J509" s="236"/>
      <c r="K509" s="227"/>
      <c r="L509" s="227"/>
      <c r="M509" s="227"/>
      <c r="N509" s="227"/>
      <c r="O509" s="227"/>
      <c r="P509" s="227"/>
      <c r="Q509" s="227"/>
      <c r="R509" s="227"/>
      <c r="S509" s="227"/>
      <c r="T509" s="227"/>
      <c r="U509" s="227"/>
      <c r="V509" s="227"/>
      <c r="W509" s="227"/>
      <c r="X509" s="227"/>
      <c r="Y509" s="227"/>
      <c r="Z509" s="227"/>
      <c r="AA509" s="227"/>
      <c r="AB509" s="227"/>
      <c r="AC509" s="227"/>
      <c r="AD509" s="227"/>
      <c r="AE509" s="227"/>
      <c r="AF509" s="227"/>
      <c r="AG509" s="227"/>
      <c r="AH509" s="227"/>
      <c r="AI509" s="238"/>
      <c r="AJ509" s="238"/>
      <c r="AK509" s="227"/>
    </row>
    <row r="510" spans="1:37" ht="15.75" customHeight="1" x14ac:dyDescent="0.2">
      <c r="A510" s="227"/>
      <c r="B510" s="227"/>
      <c r="C510" s="227"/>
      <c r="D510" s="227"/>
      <c r="E510" s="229"/>
      <c r="F510" s="235"/>
      <c r="G510" s="227"/>
      <c r="H510" s="227"/>
      <c r="I510" s="227"/>
      <c r="J510" s="236"/>
      <c r="K510" s="227"/>
      <c r="L510" s="227"/>
      <c r="M510" s="227"/>
      <c r="N510" s="227"/>
      <c r="O510" s="227"/>
      <c r="P510" s="227"/>
      <c r="Q510" s="227"/>
      <c r="R510" s="227"/>
      <c r="S510" s="227"/>
      <c r="T510" s="227"/>
      <c r="U510" s="227"/>
      <c r="V510" s="227"/>
      <c r="W510" s="227"/>
      <c r="X510" s="227"/>
      <c r="Y510" s="227"/>
      <c r="Z510" s="227"/>
      <c r="AA510" s="227"/>
      <c r="AB510" s="227"/>
      <c r="AC510" s="227"/>
      <c r="AD510" s="227"/>
      <c r="AE510" s="227"/>
      <c r="AF510" s="227"/>
      <c r="AG510" s="227"/>
      <c r="AH510" s="227"/>
      <c r="AI510" s="238"/>
      <c r="AJ510" s="238"/>
      <c r="AK510" s="227"/>
    </row>
    <row r="511" spans="1:37" ht="15.75" customHeight="1" x14ac:dyDescent="0.2">
      <c r="A511" s="227"/>
      <c r="B511" s="227"/>
      <c r="C511" s="227"/>
      <c r="D511" s="227"/>
      <c r="E511" s="229"/>
      <c r="F511" s="235"/>
      <c r="G511" s="227"/>
      <c r="H511" s="227"/>
      <c r="I511" s="227"/>
      <c r="J511" s="236"/>
      <c r="K511" s="227"/>
      <c r="L511" s="227"/>
      <c r="M511" s="227"/>
      <c r="N511" s="227"/>
      <c r="O511" s="227"/>
      <c r="P511" s="227"/>
      <c r="Q511" s="227"/>
      <c r="R511" s="227"/>
      <c r="S511" s="227"/>
      <c r="T511" s="227"/>
      <c r="U511" s="227"/>
      <c r="V511" s="227"/>
      <c r="W511" s="227"/>
      <c r="X511" s="227"/>
      <c r="Y511" s="227"/>
      <c r="Z511" s="227"/>
      <c r="AA511" s="227"/>
      <c r="AB511" s="227"/>
      <c r="AC511" s="227"/>
      <c r="AD511" s="227"/>
      <c r="AE511" s="227"/>
      <c r="AF511" s="227"/>
      <c r="AG511" s="227"/>
      <c r="AH511" s="227"/>
      <c r="AI511" s="238"/>
      <c r="AJ511" s="238"/>
      <c r="AK511" s="227"/>
    </row>
    <row r="512" spans="1:37" ht="15.75" customHeight="1" x14ac:dyDescent="0.2">
      <c r="A512" s="227"/>
      <c r="B512" s="227"/>
      <c r="C512" s="227"/>
      <c r="D512" s="227"/>
      <c r="E512" s="229"/>
      <c r="F512" s="235"/>
      <c r="G512" s="227"/>
      <c r="H512" s="227"/>
      <c r="I512" s="227"/>
      <c r="J512" s="236"/>
      <c r="K512" s="227"/>
      <c r="L512" s="227"/>
      <c r="M512" s="227"/>
      <c r="N512" s="227"/>
      <c r="O512" s="227"/>
      <c r="P512" s="227"/>
      <c r="Q512" s="227"/>
      <c r="R512" s="227"/>
      <c r="S512" s="227"/>
      <c r="T512" s="227"/>
      <c r="U512" s="227"/>
      <c r="V512" s="227"/>
      <c r="W512" s="227"/>
      <c r="X512" s="227"/>
      <c r="Y512" s="227"/>
      <c r="Z512" s="227"/>
      <c r="AA512" s="227"/>
      <c r="AB512" s="227"/>
      <c r="AC512" s="227"/>
      <c r="AD512" s="227"/>
      <c r="AE512" s="227"/>
      <c r="AF512" s="227"/>
      <c r="AG512" s="227"/>
      <c r="AH512" s="227"/>
      <c r="AI512" s="238"/>
      <c r="AJ512" s="238"/>
      <c r="AK512" s="227"/>
    </row>
    <row r="513" spans="1:37" ht="15.75" customHeight="1" x14ac:dyDescent="0.2">
      <c r="A513" s="227"/>
      <c r="B513" s="227"/>
      <c r="C513" s="227"/>
      <c r="D513" s="227"/>
      <c r="E513" s="229"/>
      <c r="F513" s="235"/>
      <c r="G513" s="227"/>
      <c r="H513" s="227"/>
      <c r="I513" s="227"/>
      <c r="J513" s="236"/>
      <c r="K513" s="227"/>
      <c r="L513" s="227"/>
      <c r="M513" s="227"/>
      <c r="N513" s="227"/>
      <c r="O513" s="227"/>
      <c r="P513" s="227"/>
      <c r="Q513" s="227"/>
      <c r="R513" s="227"/>
      <c r="S513" s="227"/>
      <c r="T513" s="227"/>
      <c r="U513" s="227"/>
      <c r="V513" s="227"/>
      <c r="W513" s="227"/>
      <c r="X513" s="227"/>
      <c r="Y513" s="227"/>
      <c r="Z513" s="227"/>
      <c r="AA513" s="227"/>
      <c r="AB513" s="227"/>
      <c r="AC513" s="227"/>
      <c r="AD513" s="227"/>
      <c r="AE513" s="227"/>
      <c r="AF513" s="227"/>
      <c r="AG513" s="227"/>
      <c r="AH513" s="227"/>
      <c r="AI513" s="238"/>
      <c r="AJ513" s="238"/>
      <c r="AK513" s="227"/>
    </row>
    <row r="514" spans="1:37" ht="15.75" customHeight="1" x14ac:dyDescent="0.2">
      <c r="A514" s="227"/>
      <c r="B514" s="227"/>
      <c r="C514" s="227"/>
      <c r="D514" s="227"/>
      <c r="E514" s="229"/>
      <c r="F514" s="235"/>
      <c r="G514" s="227"/>
      <c r="H514" s="227"/>
      <c r="I514" s="227"/>
      <c r="J514" s="236"/>
      <c r="K514" s="227"/>
      <c r="L514" s="227"/>
      <c r="M514" s="227"/>
      <c r="N514" s="227"/>
      <c r="O514" s="227"/>
      <c r="P514" s="227"/>
      <c r="Q514" s="227"/>
      <c r="R514" s="227"/>
      <c r="S514" s="227"/>
      <c r="T514" s="227"/>
      <c r="U514" s="227"/>
      <c r="V514" s="227"/>
      <c r="W514" s="227"/>
      <c r="X514" s="227"/>
      <c r="Y514" s="227"/>
      <c r="Z514" s="227"/>
      <c r="AA514" s="227"/>
      <c r="AB514" s="227"/>
      <c r="AC514" s="227"/>
      <c r="AD514" s="227"/>
      <c r="AE514" s="227"/>
      <c r="AF514" s="227"/>
      <c r="AG514" s="227"/>
      <c r="AH514" s="227"/>
      <c r="AI514" s="238"/>
      <c r="AJ514" s="238"/>
      <c r="AK514" s="227"/>
    </row>
    <row r="515" spans="1:37" ht="15.75" customHeight="1" x14ac:dyDescent="0.2">
      <c r="A515" s="227"/>
      <c r="B515" s="227"/>
      <c r="C515" s="227"/>
      <c r="D515" s="227"/>
      <c r="E515" s="229"/>
      <c r="F515" s="235"/>
      <c r="G515" s="227"/>
      <c r="H515" s="227"/>
      <c r="I515" s="227"/>
      <c r="J515" s="236"/>
      <c r="K515" s="227"/>
      <c r="L515" s="227"/>
      <c r="M515" s="227"/>
      <c r="N515" s="227"/>
      <c r="O515" s="227"/>
      <c r="P515" s="227"/>
      <c r="Q515" s="227"/>
      <c r="R515" s="227"/>
      <c r="S515" s="227"/>
      <c r="T515" s="227"/>
      <c r="U515" s="227"/>
      <c r="V515" s="227"/>
      <c r="W515" s="227"/>
      <c r="X515" s="227"/>
      <c r="Y515" s="227"/>
      <c r="Z515" s="227"/>
      <c r="AA515" s="227"/>
      <c r="AB515" s="227"/>
      <c r="AC515" s="227"/>
      <c r="AD515" s="227"/>
      <c r="AE515" s="227"/>
      <c r="AF515" s="227"/>
      <c r="AG515" s="227"/>
      <c r="AH515" s="227"/>
      <c r="AI515" s="238"/>
      <c r="AJ515" s="238"/>
      <c r="AK515" s="227"/>
    </row>
    <row r="516" spans="1:37" ht="15.75" customHeight="1" x14ac:dyDescent="0.2">
      <c r="A516" s="227"/>
      <c r="B516" s="227"/>
      <c r="C516" s="227"/>
      <c r="D516" s="227"/>
      <c r="E516" s="229"/>
      <c r="F516" s="235"/>
      <c r="G516" s="227"/>
      <c r="H516" s="227"/>
      <c r="I516" s="227"/>
      <c r="J516" s="236"/>
      <c r="K516" s="227"/>
      <c r="L516" s="227"/>
      <c r="M516" s="227"/>
      <c r="N516" s="227"/>
      <c r="O516" s="227"/>
      <c r="P516" s="227"/>
      <c r="Q516" s="227"/>
      <c r="R516" s="227"/>
      <c r="S516" s="227"/>
      <c r="T516" s="227"/>
      <c r="U516" s="227"/>
      <c r="V516" s="227"/>
      <c r="W516" s="227"/>
      <c r="X516" s="227"/>
      <c r="Y516" s="227"/>
      <c r="Z516" s="227"/>
      <c r="AA516" s="227"/>
      <c r="AB516" s="227"/>
      <c r="AC516" s="227"/>
      <c r="AD516" s="227"/>
      <c r="AE516" s="227"/>
      <c r="AF516" s="227"/>
      <c r="AG516" s="227"/>
      <c r="AH516" s="227"/>
      <c r="AI516" s="238"/>
      <c r="AJ516" s="238"/>
      <c r="AK516" s="227"/>
    </row>
    <row r="517" spans="1:37" ht="15.75" customHeight="1" x14ac:dyDescent="0.2">
      <c r="A517" s="227"/>
      <c r="B517" s="227"/>
      <c r="C517" s="227"/>
      <c r="D517" s="227"/>
      <c r="E517" s="229"/>
      <c r="F517" s="235"/>
      <c r="G517" s="227"/>
      <c r="H517" s="227"/>
      <c r="I517" s="227"/>
      <c r="J517" s="236"/>
      <c r="K517" s="227"/>
      <c r="L517" s="227"/>
      <c r="M517" s="227"/>
      <c r="N517" s="227"/>
      <c r="O517" s="227"/>
      <c r="P517" s="227"/>
      <c r="Q517" s="227"/>
      <c r="R517" s="227"/>
      <c r="S517" s="227"/>
      <c r="T517" s="227"/>
      <c r="U517" s="227"/>
      <c r="V517" s="227"/>
      <c r="W517" s="227"/>
      <c r="X517" s="227"/>
      <c r="Y517" s="227"/>
      <c r="Z517" s="227"/>
      <c r="AA517" s="227"/>
      <c r="AB517" s="227"/>
      <c r="AC517" s="227"/>
      <c r="AD517" s="227"/>
      <c r="AE517" s="227"/>
      <c r="AF517" s="227"/>
      <c r="AG517" s="227"/>
      <c r="AH517" s="227"/>
      <c r="AI517" s="238"/>
      <c r="AJ517" s="238"/>
      <c r="AK517" s="227"/>
    </row>
    <row r="518" spans="1:37" ht="15.75" customHeight="1" x14ac:dyDescent="0.2">
      <c r="A518" s="227"/>
      <c r="B518" s="227"/>
      <c r="C518" s="227"/>
      <c r="D518" s="227"/>
      <c r="E518" s="229"/>
      <c r="F518" s="235"/>
      <c r="G518" s="227"/>
      <c r="H518" s="227"/>
      <c r="I518" s="227"/>
      <c r="J518" s="236"/>
      <c r="K518" s="227"/>
      <c r="L518" s="227"/>
      <c r="M518" s="227"/>
      <c r="N518" s="227"/>
      <c r="O518" s="227"/>
      <c r="P518" s="227"/>
      <c r="Q518" s="227"/>
      <c r="R518" s="227"/>
      <c r="S518" s="227"/>
      <c r="T518" s="227"/>
      <c r="U518" s="227"/>
      <c r="V518" s="227"/>
      <c r="W518" s="227"/>
      <c r="X518" s="227"/>
      <c r="Y518" s="227"/>
      <c r="Z518" s="227"/>
      <c r="AA518" s="227"/>
      <c r="AB518" s="227"/>
      <c r="AC518" s="227"/>
      <c r="AD518" s="227"/>
      <c r="AE518" s="227"/>
      <c r="AF518" s="227"/>
      <c r="AG518" s="227"/>
      <c r="AH518" s="227"/>
      <c r="AI518" s="238"/>
      <c r="AJ518" s="238"/>
      <c r="AK518" s="227"/>
    </row>
    <row r="519" spans="1:37" ht="15.75" customHeight="1" x14ac:dyDescent="0.2">
      <c r="A519" s="227"/>
      <c r="B519" s="227"/>
      <c r="C519" s="227"/>
      <c r="D519" s="227"/>
      <c r="E519" s="229"/>
      <c r="F519" s="235"/>
      <c r="G519" s="227"/>
      <c r="H519" s="227"/>
      <c r="I519" s="227"/>
      <c r="J519" s="236"/>
      <c r="K519" s="227"/>
      <c r="L519" s="227"/>
      <c r="M519" s="227"/>
      <c r="N519" s="227"/>
      <c r="O519" s="227"/>
      <c r="P519" s="227"/>
      <c r="Q519" s="227"/>
      <c r="R519" s="227"/>
      <c r="S519" s="227"/>
      <c r="T519" s="227"/>
      <c r="U519" s="227"/>
      <c r="V519" s="227"/>
      <c r="W519" s="227"/>
      <c r="X519" s="227"/>
      <c r="Y519" s="227"/>
      <c r="Z519" s="227"/>
      <c r="AA519" s="227"/>
      <c r="AB519" s="227"/>
      <c r="AC519" s="227"/>
      <c r="AD519" s="227"/>
      <c r="AE519" s="227"/>
      <c r="AF519" s="227"/>
      <c r="AG519" s="227"/>
      <c r="AH519" s="227"/>
      <c r="AI519" s="238"/>
      <c r="AJ519" s="238"/>
      <c r="AK519" s="227"/>
    </row>
    <row r="520" spans="1:37" ht="15.75" customHeight="1" x14ac:dyDescent="0.2">
      <c r="A520" s="227"/>
      <c r="B520" s="227"/>
      <c r="C520" s="227"/>
      <c r="D520" s="227"/>
      <c r="E520" s="229"/>
      <c r="F520" s="235"/>
      <c r="G520" s="227"/>
      <c r="H520" s="227"/>
      <c r="I520" s="227"/>
      <c r="J520" s="236"/>
      <c r="K520" s="227"/>
      <c r="L520" s="227"/>
      <c r="M520" s="227"/>
      <c r="N520" s="227"/>
      <c r="O520" s="227"/>
      <c r="P520" s="227"/>
      <c r="Q520" s="227"/>
      <c r="R520" s="227"/>
      <c r="S520" s="227"/>
      <c r="T520" s="227"/>
      <c r="U520" s="227"/>
      <c r="V520" s="227"/>
      <c r="W520" s="227"/>
      <c r="X520" s="227"/>
      <c r="Y520" s="227"/>
      <c r="Z520" s="227"/>
      <c r="AA520" s="227"/>
      <c r="AB520" s="227"/>
      <c r="AC520" s="227"/>
      <c r="AD520" s="227"/>
      <c r="AE520" s="227"/>
      <c r="AF520" s="227"/>
      <c r="AG520" s="227"/>
      <c r="AH520" s="227"/>
      <c r="AI520" s="238"/>
      <c r="AJ520" s="238"/>
      <c r="AK520" s="227"/>
    </row>
    <row r="521" spans="1:37" ht="15.75" customHeight="1" x14ac:dyDescent="0.2">
      <c r="A521" s="227"/>
      <c r="B521" s="227"/>
      <c r="C521" s="227"/>
      <c r="D521" s="227"/>
      <c r="E521" s="229"/>
      <c r="F521" s="235"/>
      <c r="G521" s="227"/>
      <c r="H521" s="227"/>
      <c r="I521" s="227"/>
      <c r="J521" s="236"/>
      <c r="K521" s="227"/>
      <c r="L521" s="227"/>
      <c r="M521" s="227"/>
      <c r="N521" s="227"/>
      <c r="O521" s="227"/>
      <c r="P521" s="227"/>
      <c r="Q521" s="227"/>
      <c r="R521" s="227"/>
      <c r="S521" s="227"/>
      <c r="T521" s="227"/>
      <c r="U521" s="227"/>
      <c r="V521" s="227"/>
      <c r="W521" s="227"/>
      <c r="X521" s="227"/>
      <c r="Y521" s="227"/>
      <c r="Z521" s="227"/>
      <c r="AA521" s="227"/>
      <c r="AB521" s="227"/>
      <c r="AC521" s="227"/>
      <c r="AD521" s="227"/>
      <c r="AE521" s="227"/>
      <c r="AF521" s="227"/>
      <c r="AG521" s="227"/>
      <c r="AH521" s="227"/>
      <c r="AI521" s="238"/>
      <c r="AJ521" s="238"/>
      <c r="AK521" s="227"/>
    </row>
    <row r="522" spans="1:37" ht="15.75" customHeight="1" x14ac:dyDescent="0.2">
      <c r="A522" s="227"/>
      <c r="B522" s="227"/>
      <c r="C522" s="227"/>
      <c r="D522" s="227"/>
      <c r="E522" s="229"/>
      <c r="F522" s="235"/>
      <c r="G522" s="227"/>
      <c r="H522" s="227"/>
      <c r="I522" s="227"/>
      <c r="J522" s="236"/>
      <c r="K522" s="227"/>
      <c r="L522" s="227"/>
      <c r="M522" s="227"/>
      <c r="N522" s="227"/>
      <c r="O522" s="227"/>
      <c r="P522" s="227"/>
      <c r="Q522" s="227"/>
      <c r="R522" s="227"/>
      <c r="S522" s="227"/>
      <c r="T522" s="227"/>
      <c r="U522" s="227"/>
      <c r="V522" s="227"/>
      <c r="W522" s="227"/>
      <c r="X522" s="227"/>
      <c r="Y522" s="227"/>
      <c r="Z522" s="227"/>
      <c r="AA522" s="227"/>
      <c r="AB522" s="227"/>
      <c r="AC522" s="227"/>
      <c r="AD522" s="227"/>
      <c r="AE522" s="227"/>
      <c r="AF522" s="227"/>
      <c r="AG522" s="227"/>
      <c r="AH522" s="227"/>
      <c r="AI522" s="238"/>
      <c r="AJ522" s="238"/>
      <c r="AK522" s="227"/>
    </row>
    <row r="523" spans="1:37" ht="15.75" customHeight="1" x14ac:dyDescent="0.2">
      <c r="A523" s="227"/>
      <c r="B523" s="227"/>
      <c r="C523" s="227"/>
      <c r="D523" s="227"/>
      <c r="E523" s="229"/>
      <c r="F523" s="235"/>
      <c r="G523" s="227"/>
      <c r="H523" s="227"/>
      <c r="I523" s="227"/>
      <c r="J523" s="236"/>
      <c r="K523" s="227"/>
      <c r="L523" s="227"/>
      <c r="M523" s="227"/>
      <c r="N523" s="227"/>
      <c r="O523" s="227"/>
      <c r="P523" s="227"/>
      <c r="Q523" s="227"/>
      <c r="R523" s="227"/>
      <c r="S523" s="227"/>
      <c r="T523" s="227"/>
      <c r="U523" s="227"/>
      <c r="V523" s="227"/>
      <c r="W523" s="227"/>
      <c r="X523" s="227"/>
      <c r="Y523" s="227"/>
      <c r="Z523" s="227"/>
      <c r="AA523" s="227"/>
      <c r="AB523" s="227"/>
      <c r="AC523" s="227"/>
      <c r="AD523" s="227"/>
      <c r="AE523" s="227"/>
      <c r="AF523" s="227"/>
      <c r="AG523" s="227"/>
      <c r="AH523" s="227"/>
      <c r="AI523" s="238"/>
      <c r="AJ523" s="238"/>
      <c r="AK523" s="227"/>
    </row>
    <row r="524" spans="1:37" ht="15.75" customHeight="1" x14ac:dyDescent="0.2">
      <c r="A524" s="227"/>
      <c r="B524" s="227"/>
      <c r="C524" s="227"/>
      <c r="D524" s="227"/>
      <c r="E524" s="229"/>
      <c r="F524" s="235"/>
      <c r="G524" s="227"/>
      <c r="H524" s="227"/>
      <c r="I524" s="227"/>
      <c r="J524" s="236"/>
      <c r="K524" s="227"/>
      <c r="L524" s="227"/>
      <c r="M524" s="227"/>
      <c r="N524" s="227"/>
      <c r="O524" s="227"/>
      <c r="P524" s="227"/>
      <c r="Q524" s="227"/>
      <c r="R524" s="227"/>
      <c r="S524" s="227"/>
      <c r="T524" s="227"/>
      <c r="U524" s="227"/>
      <c r="V524" s="227"/>
      <c r="W524" s="227"/>
      <c r="X524" s="227"/>
      <c r="Y524" s="227"/>
      <c r="Z524" s="227"/>
      <c r="AA524" s="227"/>
      <c r="AB524" s="227"/>
      <c r="AC524" s="227"/>
      <c r="AD524" s="227"/>
      <c r="AE524" s="227"/>
      <c r="AF524" s="227"/>
      <c r="AG524" s="227"/>
      <c r="AH524" s="227"/>
      <c r="AI524" s="238"/>
      <c r="AJ524" s="238"/>
      <c r="AK524" s="227"/>
    </row>
    <row r="525" spans="1:37" ht="15.75" customHeight="1" x14ac:dyDescent="0.2">
      <c r="A525" s="227"/>
      <c r="B525" s="227"/>
      <c r="C525" s="227"/>
      <c r="D525" s="227"/>
      <c r="E525" s="229"/>
      <c r="F525" s="235"/>
      <c r="G525" s="227"/>
      <c r="H525" s="227"/>
      <c r="I525" s="227"/>
      <c r="J525" s="236"/>
      <c r="K525" s="227"/>
      <c r="L525" s="227"/>
      <c r="M525" s="227"/>
      <c r="N525" s="227"/>
      <c r="O525" s="227"/>
      <c r="P525" s="227"/>
      <c r="Q525" s="227"/>
      <c r="R525" s="227"/>
      <c r="S525" s="227"/>
      <c r="T525" s="227"/>
      <c r="U525" s="227"/>
      <c r="V525" s="227"/>
      <c r="W525" s="227"/>
      <c r="X525" s="227"/>
      <c r="Y525" s="227"/>
      <c r="Z525" s="227"/>
      <c r="AA525" s="227"/>
      <c r="AB525" s="227"/>
      <c r="AC525" s="227"/>
      <c r="AD525" s="227"/>
      <c r="AE525" s="227"/>
      <c r="AF525" s="227"/>
      <c r="AG525" s="227"/>
      <c r="AH525" s="227"/>
      <c r="AI525" s="238"/>
      <c r="AJ525" s="238"/>
      <c r="AK525" s="227"/>
    </row>
    <row r="526" spans="1:37" ht="15.75" customHeight="1" x14ac:dyDescent="0.2">
      <c r="A526" s="227"/>
      <c r="B526" s="227"/>
      <c r="C526" s="227"/>
      <c r="D526" s="227"/>
      <c r="E526" s="229"/>
      <c r="F526" s="235"/>
      <c r="G526" s="227"/>
      <c r="H526" s="227"/>
      <c r="I526" s="227"/>
      <c r="J526" s="236"/>
      <c r="K526" s="227"/>
      <c r="L526" s="227"/>
      <c r="M526" s="227"/>
      <c r="N526" s="227"/>
      <c r="O526" s="227"/>
      <c r="P526" s="227"/>
      <c r="Q526" s="227"/>
      <c r="R526" s="227"/>
      <c r="S526" s="227"/>
      <c r="T526" s="227"/>
      <c r="U526" s="227"/>
      <c r="V526" s="227"/>
      <c r="W526" s="227"/>
      <c r="X526" s="227"/>
      <c r="Y526" s="227"/>
      <c r="Z526" s="227"/>
      <c r="AA526" s="227"/>
      <c r="AB526" s="227"/>
      <c r="AC526" s="227"/>
      <c r="AD526" s="227"/>
      <c r="AE526" s="227"/>
      <c r="AF526" s="227"/>
      <c r="AG526" s="227"/>
      <c r="AH526" s="227"/>
      <c r="AI526" s="238"/>
      <c r="AJ526" s="238"/>
      <c r="AK526" s="227"/>
    </row>
    <row r="527" spans="1:37" ht="15.75" customHeight="1" x14ac:dyDescent="0.2">
      <c r="A527" s="227"/>
      <c r="B527" s="227"/>
      <c r="C527" s="227"/>
      <c r="D527" s="227"/>
      <c r="E527" s="229"/>
      <c r="F527" s="235"/>
      <c r="G527" s="227"/>
      <c r="H527" s="227"/>
      <c r="I527" s="227"/>
      <c r="J527" s="236"/>
      <c r="K527" s="227"/>
      <c r="L527" s="227"/>
      <c r="M527" s="227"/>
      <c r="N527" s="227"/>
      <c r="O527" s="227"/>
      <c r="P527" s="227"/>
      <c r="Q527" s="227"/>
      <c r="R527" s="227"/>
      <c r="S527" s="227"/>
      <c r="T527" s="227"/>
      <c r="U527" s="227"/>
      <c r="V527" s="227"/>
      <c r="W527" s="227"/>
      <c r="X527" s="227"/>
      <c r="Y527" s="227"/>
      <c r="Z527" s="227"/>
      <c r="AA527" s="227"/>
      <c r="AB527" s="227"/>
      <c r="AC527" s="227"/>
      <c r="AD527" s="227"/>
      <c r="AE527" s="227"/>
      <c r="AF527" s="227"/>
      <c r="AG527" s="227"/>
      <c r="AH527" s="227"/>
      <c r="AI527" s="238"/>
      <c r="AJ527" s="238"/>
      <c r="AK527" s="227"/>
    </row>
    <row r="528" spans="1:37" ht="15.75" customHeight="1" x14ac:dyDescent="0.2">
      <c r="A528" s="227"/>
      <c r="B528" s="227"/>
      <c r="C528" s="227"/>
      <c r="D528" s="227"/>
      <c r="E528" s="229"/>
      <c r="F528" s="235"/>
      <c r="G528" s="227"/>
      <c r="H528" s="227"/>
      <c r="I528" s="227"/>
      <c r="J528" s="236"/>
      <c r="K528" s="227"/>
      <c r="L528" s="227"/>
      <c r="M528" s="227"/>
      <c r="N528" s="227"/>
      <c r="O528" s="227"/>
      <c r="P528" s="227"/>
      <c r="Q528" s="227"/>
      <c r="R528" s="227"/>
      <c r="S528" s="227"/>
      <c r="T528" s="227"/>
      <c r="U528" s="227"/>
      <c r="V528" s="227"/>
      <c r="W528" s="227"/>
      <c r="X528" s="227"/>
      <c r="Y528" s="227"/>
      <c r="Z528" s="227"/>
      <c r="AA528" s="227"/>
      <c r="AB528" s="227"/>
      <c r="AC528" s="227"/>
      <c r="AD528" s="227"/>
      <c r="AE528" s="227"/>
      <c r="AF528" s="227"/>
      <c r="AG528" s="227"/>
      <c r="AH528" s="227"/>
      <c r="AI528" s="238"/>
      <c r="AJ528" s="238"/>
      <c r="AK528" s="227"/>
    </row>
    <row r="529" spans="1:37" ht="15.75" customHeight="1" x14ac:dyDescent="0.2">
      <c r="A529" s="227"/>
      <c r="B529" s="227"/>
      <c r="C529" s="227"/>
      <c r="D529" s="227"/>
      <c r="E529" s="229"/>
      <c r="F529" s="235"/>
      <c r="G529" s="227"/>
      <c r="H529" s="227"/>
      <c r="I529" s="227"/>
      <c r="J529" s="236"/>
      <c r="K529" s="227"/>
      <c r="L529" s="227"/>
      <c r="M529" s="227"/>
      <c r="N529" s="227"/>
      <c r="O529" s="227"/>
      <c r="P529" s="227"/>
      <c r="Q529" s="227"/>
      <c r="R529" s="227"/>
      <c r="S529" s="227"/>
      <c r="T529" s="227"/>
      <c r="U529" s="227"/>
      <c r="V529" s="227"/>
      <c r="W529" s="227"/>
      <c r="X529" s="227"/>
      <c r="Y529" s="227"/>
      <c r="Z529" s="227"/>
      <c r="AA529" s="227"/>
      <c r="AB529" s="227"/>
      <c r="AC529" s="227"/>
      <c r="AD529" s="227"/>
      <c r="AE529" s="227"/>
      <c r="AF529" s="227"/>
      <c r="AG529" s="227"/>
      <c r="AH529" s="227"/>
      <c r="AI529" s="238"/>
      <c r="AJ529" s="238"/>
      <c r="AK529" s="227"/>
    </row>
    <row r="530" spans="1:37" ht="15.75" customHeight="1" x14ac:dyDescent="0.2">
      <c r="A530" s="227"/>
      <c r="B530" s="227"/>
      <c r="C530" s="227"/>
      <c r="D530" s="227"/>
      <c r="E530" s="229"/>
      <c r="F530" s="235"/>
      <c r="G530" s="227"/>
      <c r="H530" s="227"/>
      <c r="I530" s="227"/>
      <c r="J530" s="236"/>
      <c r="K530" s="227"/>
      <c r="L530" s="227"/>
      <c r="M530" s="227"/>
      <c r="N530" s="227"/>
      <c r="O530" s="227"/>
      <c r="P530" s="227"/>
      <c r="Q530" s="227"/>
      <c r="R530" s="227"/>
      <c r="S530" s="227"/>
      <c r="T530" s="227"/>
      <c r="U530" s="227"/>
      <c r="V530" s="227"/>
      <c r="W530" s="227"/>
      <c r="X530" s="227"/>
      <c r="Y530" s="227"/>
      <c r="Z530" s="227"/>
      <c r="AA530" s="227"/>
      <c r="AB530" s="227"/>
      <c r="AC530" s="227"/>
      <c r="AD530" s="227"/>
      <c r="AE530" s="227"/>
      <c r="AF530" s="227"/>
      <c r="AG530" s="227"/>
      <c r="AH530" s="227"/>
      <c r="AI530" s="238"/>
      <c r="AJ530" s="238"/>
      <c r="AK530" s="227"/>
    </row>
    <row r="531" spans="1:37" ht="15.75" customHeight="1" x14ac:dyDescent="0.2">
      <c r="A531" s="227"/>
      <c r="B531" s="227"/>
      <c r="C531" s="227"/>
      <c r="D531" s="227"/>
      <c r="E531" s="229"/>
      <c r="F531" s="235"/>
      <c r="G531" s="227"/>
      <c r="H531" s="227"/>
      <c r="I531" s="227"/>
      <c r="J531" s="236"/>
      <c r="K531" s="227"/>
      <c r="L531" s="227"/>
      <c r="M531" s="227"/>
      <c r="N531" s="227"/>
      <c r="O531" s="227"/>
      <c r="P531" s="227"/>
      <c r="Q531" s="227"/>
      <c r="R531" s="227"/>
      <c r="S531" s="227"/>
      <c r="T531" s="227"/>
      <c r="U531" s="227"/>
      <c r="V531" s="227"/>
      <c r="W531" s="227"/>
      <c r="X531" s="227"/>
      <c r="Y531" s="227"/>
      <c r="Z531" s="227"/>
      <c r="AA531" s="227"/>
      <c r="AB531" s="227"/>
      <c r="AC531" s="227"/>
      <c r="AD531" s="227"/>
      <c r="AE531" s="227"/>
      <c r="AF531" s="227"/>
      <c r="AG531" s="227"/>
      <c r="AH531" s="227"/>
      <c r="AI531" s="238"/>
      <c r="AJ531" s="238"/>
      <c r="AK531" s="227"/>
    </row>
    <row r="532" spans="1:37" ht="15.75" customHeight="1" x14ac:dyDescent="0.2">
      <c r="A532" s="227"/>
      <c r="B532" s="227"/>
      <c r="C532" s="227"/>
      <c r="D532" s="227"/>
      <c r="E532" s="229"/>
      <c r="F532" s="235"/>
      <c r="G532" s="227"/>
      <c r="H532" s="227"/>
      <c r="I532" s="227"/>
      <c r="J532" s="236"/>
      <c r="K532" s="227"/>
      <c r="L532" s="227"/>
      <c r="M532" s="227"/>
      <c r="N532" s="227"/>
      <c r="O532" s="227"/>
      <c r="P532" s="227"/>
      <c r="Q532" s="227"/>
      <c r="R532" s="227"/>
      <c r="S532" s="227"/>
      <c r="T532" s="227"/>
      <c r="U532" s="227"/>
      <c r="V532" s="227"/>
      <c r="W532" s="227"/>
      <c r="X532" s="227"/>
      <c r="Y532" s="227"/>
      <c r="Z532" s="227"/>
      <c r="AA532" s="227"/>
      <c r="AB532" s="227"/>
      <c r="AC532" s="227"/>
      <c r="AD532" s="227"/>
      <c r="AE532" s="227"/>
      <c r="AF532" s="227"/>
      <c r="AG532" s="227"/>
      <c r="AH532" s="227"/>
      <c r="AI532" s="238"/>
      <c r="AJ532" s="238"/>
      <c r="AK532" s="227"/>
    </row>
    <row r="533" spans="1:37" ht="15.75" customHeight="1" x14ac:dyDescent="0.2">
      <c r="A533" s="227"/>
      <c r="B533" s="227"/>
      <c r="C533" s="227"/>
      <c r="D533" s="227"/>
      <c r="E533" s="229"/>
      <c r="F533" s="235"/>
      <c r="G533" s="227"/>
      <c r="H533" s="227"/>
      <c r="I533" s="227"/>
      <c r="J533" s="236"/>
      <c r="K533" s="227"/>
      <c r="L533" s="227"/>
      <c r="M533" s="227"/>
      <c r="N533" s="227"/>
      <c r="O533" s="227"/>
      <c r="P533" s="227"/>
      <c r="Q533" s="227"/>
      <c r="R533" s="227"/>
      <c r="S533" s="227"/>
      <c r="T533" s="227"/>
      <c r="U533" s="227"/>
      <c r="V533" s="227"/>
      <c r="W533" s="227"/>
      <c r="X533" s="227"/>
      <c r="Y533" s="227"/>
      <c r="Z533" s="227"/>
      <c r="AA533" s="227"/>
      <c r="AB533" s="227"/>
      <c r="AC533" s="227"/>
      <c r="AD533" s="227"/>
      <c r="AE533" s="227"/>
      <c r="AF533" s="227"/>
      <c r="AG533" s="227"/>
      <c r="AH533" s="227"/>
      <c r="AI533" s="238"/>
      <c r="AJ533" s="238"/>
      <c r="AK533" s="227"/>
    </row>
    <row r="534" spans="1:37" ht="15.75" customHeight="1" x14ac:dyDescent="0.2">
      <c r="A534" s="227"/>
      <c r="B534" s="227"/>
      <c r="C534" s="227"/>
      <c r="D534" s="227"/>
      <c r="E534" s="229"/>
      <c r="F534" s="235"/>
      <c r="G534" s="227"/>
      <c r="H534" s="227"/>
      <c r="I534" s="227"/>
      <c r="J534" s="236"/>
      <c r="K534" s="227"/>
      <c r="L534" s="227"/>
      <c r="M534" s="227"/>
      <c r="N534" s="227"/>
      <c r="O534" s="227"/>
      <c r="P534" s="227"/>
      <c r="Q534" s="227"/>
      <c r="R534" s="227"/>
      <c r="S534" s="227"/>
      <c r="T534" s="227"/>
      <c r="U534" s="227"/>
      <c r="V534" s="227"/>
      <c r="W534" s="227"/>
      <c r="X534" s="227"/>
      <c r="Y534" s="227"/>
      <c r="Z534" s="227"/>
      <c r="AA534" s="227"/>
      <c r="AB534" s="227"/>
      <c r="AC534" s="227"/>
      <c r="AD534" s="227"/>
      <c r="AE534" s="227"/>
      <c r="AF534" s="227"/>
      <c r="AG534" s="227"/>
      <c r="AH534" s="227"/>
      <c r="AI534" s="238"/>
      <c r="AJ534" s="238"/>
      <c r="AK534" s="227"/>
    </row>
    <row r="535" spans="1:37" ht="15.75" customHeight="1" x14ac:dyDescent="0.2">
      <c r="A535" s="227"/>
      <c r="B535" s="227"/>
      <c r="C535" s="227"/>
      <c r="D535" s="227"/>
      <c r="E535" s="229"/>
      <c r="F535" s="235"/>
      <c r="G535" s="227"/>
      <c r="H535" s="227"/>
      <c r="I535" s="227"/>
      <c r="J535" s="236"/>
      <c r="K535" s="227"/>
      <c r="L535" s="227"/>
      <c r="M535" s="227"/>
      <c r="N535" s="227"/>
      <c r="O535" s="227"/>
      <c r="P535" s="227"/>
      <c r="Q535" s="227"/>
      <c r="R535" s="227"/>
      <c r="S535" s="227"/>
      <c r="T535" s="227"/>
      <c r="U535" s="227"/>
      <c r="V535" s="227"/>
      <c r="W535" s="227"/>
      <c r="X535" s="227"/>
      <c r="Y535" s="227"/>
      <c r="Z535" s="227"/>
      <c r="AA535" s="227"/>
      <c r="AB535" s="227"/>
      <c r="AC535" s="227"/>
      <c r="AD535" s="227"/>
      <c r="AE535" s="227"/>
      <c r="AF535" s="227"/>
      <c r="AG535" s="227"/>
      <c r="AH535" s="227"/>
      <c r="AI535" s="238"/>
      <c r="AJ535" s="238"/>
      <c r="AK535" s="227"/>
    </row>
    <row r="536" spans="1:37" ht="15.75" customHeight="1" x14ac:dyDescent="0.2">
      <c r="A536" s="227"/>
      <c r="B536" s="227"/>
      <c r="C536" s="227"/>
      <c r="D536" s="227"/>
      <c r="E536" s="229"/>
      <c r="F536" s="235"/>
      <c r="G536" s="227"/>
      <c r="H536" s="227"/>
      <c r="I536" s="227"/>
      <c r="J536" s="236"/>
      <c r="K536" s="227"/>
      <c r="L536" s="227"/>
      <c r="M536" s="227"/>
      <c r="N536" s="227"/>
      <c r="O536" s="227"/>
      <c r="P536" s="227"/>
      <c r="Q536" s="227"/>
      <c r="R536" s="227"/>
      <c r="S536" s="227"/>
      <c r="T536" s="227"/>
      <c r="U536" s="227"/>
      <c r="V536" s="227"/>
      <c r="W536" s="227"/>
      <c r="X536" s="227"/>
      <c r="Y536" s="227"/>
      <c r="Z536" s="227"/>
      <c r="AA536" s="227"/>
      <c r="AB536" s="227"/>
      <c r="AC536" s="227"/>
      <c r="AD536" s="227"/>
      <c r="AE536" s="227"/>
      <c r="AF536" s="227"/>
      <c r="AG536" s="227"/>
      <c r="AH536" s="227"/>
      <c r="AI536" s="238"/>
      <c r="AJ536" s="238"/>
      <c r="AK536" s="227"/>
    </row>
    <row r="537" spans="1:37" ht="15.75" customHeight="1" x14ac:dyDescent="0.2">
      <c r="A537" s="227"/>
      <c r="B537" s="227"/>
      <c r="C537" s="227"/>
      <c r="D537" s="227"/>
      <c r="E537" s="229"/>
      <c r="F537" s="235"/>
      <c r="G537" s="227"/>
      <c r="H537" s="227"/>
      <c r="I537" s="227"/>
      <c r="J537" s="236"/>
      <c r="K537" s="227"/>
      <c r="L537" s="227"/>
      <c r="M537" s="227"/>
      <c r="N537" s="227"/>
      <c r="O537" s="227"/>
      <c r="P537" s="227"/>
      <c r="Q537" s="227"/>
      <c r="R537" s="227"/>
      <c r="S537" s="227"/>
      <c r="T537" s="227"/>
      <c r="U537" s="227"/>
      <c r="V537" s="227"/>
      <c r="W537" s="227"/>
      <c r="X537" s="227"/>
      <c r="Y537" s="227"/>
      <c r="Z537" s="227"/>
      <c r="AA537" s="227"/>
      <c r="AB537" s="227"/>
      <c r="AC537" s="227"/>
      <c r="AD537" s="227"/>
      <c r="AE537" s="227"/>
      <c r="AF537" s="227"/>
      <c r="AG537" s="227"/>
      <c r="AH537" s="227"/>
      <c r="AI537" s="238"/>
      <c r="AJ537" s="238"/>
      <c r="AK537" s="227"/>
    </row>
    <row r="538" spans="1:37" ht="15.75" customHeight="1" x14ac:dyDescent="0.2">
      <c r="A538" s="227"/>
      <c r="B538" s="227"/>
      <c r="C538" s="227"/>
      <c r="D538" s="227"/>
      <c r="E538" s="229"/>
      <c r="F538" s="235"/>
      <c r="G538" s="227"/>
      <c r="H538" s="227"/>
      <c r="I538" s="227"/>
      <c r="J538" s="236"/>
      <c r="K538" s="227"/>
      <c r="L538" s="227"/>
      <c r="M538" s="227"/>
      <c r="N538" s="227"/>
      <c r="O538" s="227"/>
      <c r="P538" s="227"/>
      <c r="Q538" s="227"/>
      <c r="R538" s="227"/>
      <c r="S538" s="227"/>
      <c r="T538" s="227"/>
      <c r="U538" s="227"/>
      <c r="V538" s="227"/>
      <c r="W538" s="227"/>
      <c r="X538" s="227"/>
      <c r="Y538" s="227"/>
      <c r="Z538" s="227"/>
      <c r="AA538" s="227"/>
      <c r="AB538" s="227"/>
      <c r="AC538" s="227"/>
      <c r="AD538" s="227"/>
      <c r="AE538" s="227"/>
      <c r="AF538" s="227"/>
      <c r="AG538" s="227"/>
      <c r="AH538" s="227"/>
      <c r="AI538" s="238"/>
      <c r="AJ538" s="238"/>
      <c r="AK538" s="227"/>
    </row>
    <row r="539" spans="1:37" ht="15.75" customHeight="1" x14ac:dyDescent="0.2">
      <c r="A539" s="227"/>
      <c r="B539" s="227"/>
      <c r="C539" s="227"/>
      <c r="D539" s="227"/>
      <c r="E539" s="229"/>
      <c r="F539" s="235"/>
      <c r="G539" s="227"/>
      <c r="H539" s="227"/>
      <c r="I539" s="227"/>
      <c r="J539" s="236"/>
      <c r="K539" s="227"/>
      <c r="L539" s="227"/>
      <c r="M539" s="227"/>
      <c r="N539" s="227"/>
      <c r="O539" s="227"/>
      <c r="P539" s="227"/>
      <c r="Q539" s="227"/>
      <c r="R539" s="227"/>
      <c r="S539" s="227"/>
      <c r="T539" s="227"/>
      <c r="U539" s="227"/>
      <c r="V539" s="227"/>
      <c r="W539" s="227"/>
      <c r="X539" s="227"/>
      <c r="Y539" s="227"/>
      <c r="Z539" s="227"/>
      <c r="AA539" s="227"/>
      <c r="AB539" s="227"/>
      <c r="AC539" s="227"/>
      <c r="AD539" s="227"/>
      <c r="AE539" s="227"/>
      <c r="AF539" s="227"/>
      <c r="AG539" s="227"/>
      <c r="AH539" s="227"/>
      <c r="AI539" s="238"/>
      <c r="AJ539" s="238"/>
      <c r="AK539" s="227"/>
    </row>
    <row r="540" spans="1:37" ht="15.75" customHeight="1" x14ac:dyDescent="0.2">
      <c r="A540" s="227"/>
      <c r="B540" s="227"/>
      <c r="C540" s="227"/>
      <c r="D540" s="227"/>
      <c r="E540" s="229"/>
      <c r="F540" s="235"/>
      <c r="G540" s="227"/>
      <c r="H540" s="227"/>
      <c r="I540" s="227"/>
      <c r="J540" s="236"/>
      <c r="K540" s="227"/>
      <c r="L540" s="227"/>
      <c r="M540" s="227"/>
      <c r="N540" s="227"/>
      <c r="O540" s="227"/>
      <c r="P540" s="227"/>
      <c r="Q540" s="227"/>
      <c r="R540" s="227"/>
      <c r="S540" s="227"/>
      <c r="T540" s="227"/>
      <c r="U540" s="227"/>
      <c r="V540" s="227"/>
      <c r="W540" s="227"/>
      <c r="X540" s="227"/>
      <c r="Y540" s="227"/>
      <c r="Z540" s="227"/>
      <c r="AA540" s="227"/>
      <c r="AB540" s="227"/>
      <c r="AC540" s="227"/>
      <c r="AD540" s="227"/>
      <c r="AE540" s="227"/>
      <c r="AF540" s="227"/>
      <c r="AG540" s="227"/>
      <c r="AH540" s="227"/>
      <c r="AI540" s="238"/>
      <c r="AJ540" s="238"/>
      <c r="AK540" s="227"/>
    </row>
    <row r="541" spans="1:37" ht="15.75" customHeight="1" x14ac:dyDescent="0.2">
      <c r="A541" s="227"/>
      <c r="B541" s="227"/>
      <c r="C541" s="227"/>
      <c r="D541" s="227"/>
      <c r="E541" s="229"/>
      <c r="F541" s="235"/>
      <c r="G541" s="227"/>
      <c r="H541" s="227"/>
      <c r="I541" s="227"/>
      <c r="J541" s="236"/>
      <c r="K541" s="227"/>
      <c r="L541" s="227"/>
      <c r="M541" s="227"/>
      <c r="N541" s="227"/>
      <c r="O541" s="227"/>
      <c r="P541" s="227"/>
      <c r="Q541" s="227"/>
      <c r="R541" s="227"/>
      <c r="S541" s="227"/>
      <c r="T541" s="227"/>
      <c r="U541" s="227"/>
      <c r="V541" s="227"/>
      <c r="W541" s="227"/>
      <c r="X541" s="227"/>
      <c r="Y541" s="227"/>
      <c r="Z541" s="227"/>
      <c r="AA541" s="227"/>
      <c r="AB541" s="227"/>
      <c r="AC541" s="227"/>
      <c r="AD541" s="227"/>
      <c r="AE541" s="227"/>
      <c r="AF541" s="227"/>
      <c r="AG541" s="227"/>
      <c r="AH541" s="227"/>
      <c r="AI541" s="238"/>
      <c r="AJ541" s="238"/>
      <c r="AK541" s="227"/>
    </row>
    <row r="542" spans="1:37" ht="15.75" customHeight="1" x14ac:dyDescent="0.2">
      <c r="A542" s="227"/>
      <c r="B542" s="227"/>
      <c r="C542" s="227"/>
      <c r="D542" s="227"/>
      <c r="E542" s="229"/>
      <c r="F542" s="235"/>
      <c r="G542" s="227"/>
      <c r="H542" s="227"/>
      <c r="I542" s="227"/>
      <c r="J542" s="236"/>
      <c r="K542" s="227"/>
      <c r="L542" s="227"/>
      <c r="M542" s="227"/>
      <c r="N542" s="227"/>
      <c r="O542" s="227"/>
      <c r="P542" s="227"/>
      <c r="Q542" s="227"/>
      <c r="R542" s="227"/>
      <c r="S542" s="227"/>
      <c r="T542" s="227"/>
      <c r="U542" s="227"/>
      <c r="V542" s="227"/>
      <c r="W542" s="227"/>
      <c r="X542" s="227"/>
      <c r="Y542" s="227"/>
      <c r="Z542" s="227"/>
      <c r="AA542" s="227"/>
      <c r="AB542" s="227"/>
      <c r="AC542" s="227"/>
      <c r="AD542" s="227"/>
      <c r="AE542" s="227"/>
      <c r="AF542" s="227"/>
      <c r="AG542" s="227"/>
      <c r="AH542" s="227"/>
      <c r="AI542" s="238"/>
      <c r="AJ542" s="238"/>
      <c r="AK542" s="227"/>
    </row>
    <row r="543" spans="1:37" ht="15.75" customHeight="1" x14ac:dyDescent="0.2">
      <c r="A543" s="227"/>
      <c r="B543" s="227"/>
      <c r="C543" s="227"/>
      <c r="D543" s="227"/>
      <c r="E543" s="229"/>
      <c r="F543" s="235"/>
      <c r="G543" s="227"/>
      <c r="H543" s="227"/>
      <c r="I543" s="227"/>
      <c r="J543" s="236"/>
      <c r="K543" s="227"/>
      <c r="L543" s="227"/>
      <c r="M543" s="227"/>
      <c r="N543" s="227"/>
      <c r="O543" s="227"/>
      <c r="P543" s="227"/>
      <c r="Q543" s="227"/>
      <c r="R543" s="227"/>
      <c r="S543" s="227"/>
      <c r="T543" s="227"/>
      <c r="U543" s="227"/>
      <c r="V543" s="227"/>
      <c r="W543" s="227"/>
      <c r="X543" s="227"/>
      <c r="Y543" s="227"/>
      <c r="Z543" s="227"/>
      <c r="AA543" s="227"/>
      <c r="AB543" s="227"/>
      <c r="AC543" s="227"/>
      <c r="AD543" s="227"/>
      <c r="AE543" s="227"/>
      <c r="AF543" s="227"/>
      <c r="AG543" s="227"/>
      <c r="AH543" s="227"/>
      <c r="AI543" s="238"/>
      <c r="AJ543" s="238"/>
      <c r="AK543" s="227"/>
    </row>
    <row r="544" spans="1:37" ht="15.75" customHeight="1" x14ac:dyDescent="0.2">
      <c r="A544" s="227"/>
      <c r="B544" s="227"/>
      <c r="C544" s="227"/>
      <c r="D544" s="227"/>
      <c r="E544" s="229"/>
      <c r="F544" s="235"/>
      <c r="G544" s="227"/>
      <c r="H544" s="227"/>
      <c r="I544" s="227"/>
      <c r="J544" s="236"/>
      <c r="K544" s="227"/>
      <c r="L544" s="227"/>
      <c r="M544" s="227"/>
      <c r="N544" s="227"/>
      <c r="O544" s="227"/>
      <c r="P544" s="227"/>
      <c r="Q544" s="227"/>
      <c r="R544" s="227"/>
      <c r="S544" s="227"/>
      <c r="T544" s="227"/>
      <c r="U544" s="227"/>
      <c r="V544" s="227"/>
      <c r="W544" s="227"/>
      <c r="X544" s="227"/>
      <c r="Y544" s="227"/>
      <c r="Z544" s="227"/>
      <c r="AA544" s="227"/>
      <c r="AB544" s="227"/>
      <c r="AC544" s="227"/>
      <c r="AD544" s="227"/>
      <c r="AE544" s="227"/>
      <c r="AF544" s="227"/>
      <c r="AG544" s="227"/>
      <c r="AH544" s="227"/>
      <c r="AI544" s="238"/>
      <c r="AJ544" s="238"/>
      <c r="AK544" s="227"/>
    </row>
    <row r="545" spans="1:37" ht="15.75" customHeight="1" x14ac:dyDescent="0.2">
      <c r="A545" s="227"/>
      <c r="B545" s="227"/>
      <c r="C545" s="227"/>
      <c r="D545" s="227"/>
      <c r="E545" s="229"/>
      <c r="F545" s="235"/>
      <c r="G545" s="227"/>
      <c r="H545" s="227"/>
      <c r="I545" s="227"/>
      <c r="J545" s="236"/>
      <c r="K545" s="227"/>
      <c r="L545" s="227"/>
      <c r="M545" s="227"/>
      <c r="N545" s="227"/>
      <c r="O545" s="227"/>
      <c r="P545" s="227"/>
      <c r="Q545" s="227"/>
      <c r="R545" s="227"/>
      <c r="S545" s="227"/>
      <c r="T545" s="227"/>
      <c r="U545" s="227"/>
      <c r="V545" s="227"/>
      <c r="W545" s="227"/>
      <c r="X545" s="227"/>
      <c r="Y545" s="227"/>
      <c r="Z545" s="227"/>
      <c r="AA545" s="227"/>
      <c r="AB545" s="227"/>
      <c r="AC545" s="227"/>
      <c r="AD545" s="227"/>
      <c r="AE545" s="227"/>
      <c r="AF545" s="227"/>
      <c r="AG545" s="227"/>
      <c r="AH545" s="227"/>
      <c r="AI545" s="238"/>
      <c r="AJ545" s="238"/>
      <c r="AK545" s="227"/>
    </row>
    <row r="546" spans="1:37" ht="15.75" customHeight="1" x14ac:dyDescent="0.2">
      <c r="A546" s="227"/>
      <c r="B546" s="227"/>
      <c r="C546" s="227"/>
      <c r="D546" s="227"/>
      <c r="E546" s="229"/>
      <c r="F546" s="235"/>
      <c r="G546" s="227"/>
      <c r="H546" s="227"/>
      <c r="I546" s="227"/>
      <c r="J546" s="236"/>
      <c r="K546" s="227"/>
      <c r="L546" s="227"/>
      <c r="M546" s="227"/>
      <c r="N546" s="227"/>
      <c r="O546" s="227"/>
      <c r="P546" s="227"/>
      <c r="Q546" s="227"/>
      <c r="R546" s="227"/>
      <c r="S546" s="227"/>
      <c r="T546" s="227"/>
      <c r="U546" s="227"/>
      <c r="V546" s="227"/>
      <c r="W546" s="227"/>
      <c r="X546" s="227"/>
      <c r="Y546" s="227"/>
      <c r="Z546" s="227"/>
      <c r="AA546" s="227"/>
      <c r="AB546" s="227"/>
      <c r="AC546" s="227"/>
      <c r="AD546" s="227"/>
      <c r="AE546" s="227"/>
      <c r="AF546" s="227"/>
      <c r="AG546" s="227"/>
      <c r="AH546" s="227"/>
      <c r="AI546" s="238"/>
      <c r="AJ546" s="238"/>
      <c r="AK546" s="227"/>
    </row>
    <row r="547" spans="1:37" ht="15.75" customHeight="1" x14ac:dyDescent="0.2">
      <c r="A547" s="227"/>
      <c r="B547" s="227"/>
      <c r="C547" s="227"/>
      <c r="D547" s="227"/>
      <c r="E547" s="229"/>
      <c r="F547" s="235"/>
      <c r="G547" s="227"/>
      <c r="H547" s="227"/>
      <c r="I547" s="227"/>
      <c r="J547" s="236"/>
      <c r="K547" s="227"/>
      <c r="L547" s="227"/>
      <c r="M547" s="227"/>
      <c r="N547" s="227"/>
      <c r="O547" s="227"/>
      <c r="P547" s="227"/>
      <c r="Q547" s="227"/>
      <c r="R547" s="227"/>
      <c r="S547" s="227"/>
      <c r="T547" s="227"/>
      <c r="U547" s="227"/>
      <c r="V547" s="227"/>
      <c r="W547" s="227"/>
      <c r="X547" s="227"/>
      <c r="Y547" s="227"/>
      <c r="Z547" s="227"/>
      <c r="AA547" s="227"/>
      <c r="AB547" s="227"/>
      <c r="AC547" s="227"/>
      <c r="AD547" s="227"/>
      <c r="AE547" s="227"/>
      <c r="AF547" s="227"/>
      <c r="AG547" s="227"/>
      <c r="AH547" s="227"/>
      <c r="AI547" s="238"/>
      <c r="AJ547" s="238"/>
      <c r="AK547" s="227"/>
    </row>
    <row r="548" spans="1:37" ht="15.75" customHeight="1" x14ac:dyDescent="0.2">
      <c r="A548" s="227"/>
      <c r="B548" s="227"/>
      <c r="C548" s="227"/>
      <c r="D548" s="227"/>
      <c r="E548" s="229"/>
      <c r="F548" s="235"/>
      <c r="G548" s="227"/>
      <c r="H548" s="227"/>
      <c r="I548" s="227"/>
      <c r="J548" s="236"/>
      <c r="K548" s="227"/>
      <c r="L548" s="227"/>
      <c r="M548" s="227"/>
      <c r="N548" s="227"/>
      <c r="O548" s="227"/>
      <c r="P548" s="227"/>
      <c r="Q548" s="227"/>
      <c r="R548" s="227"/>
      <c r="S548" s="227"/>
      <c r="T548" s="227"/>
      <c r="U548" s="227"/>
      <c r="V548" s="227"/>
      <c r="W548" s="227"/>
      <c r="X548" s="227"/>
      <c r="Y548" s="227"/>
      <c r="Z548" s="227"/>
      <c r="AA548" s="227"/>
      <c r="AB548" s="227"/>
      <c r="AC548" s="227"/>
      <c r="AD548" s="227"/>
      <c r="AE548" s="227"/>
      <c r="AF548" s="227"/>
      <c r="AG548" s="227"/>
      <c r="AH548" s="227"/>
      <c r="AI548" s="238"/>
      <c r="AJ548" s="238"/>
      <c r="AK548" s="227"/>
    </row>
    <row r="549" spans="1:37" ht="15.75" customHeight="1" x14ac:dyDescent="0.2">
      <c r="A549" s="227"/>
      <c r="B549" s="227"/>
      <c r="C549" s="227"/>
      <c r="D549" s="227"/>
      <c r="E549" s="229"/>
      <c r="F549" s="235"/>
      <c r="G549" s="227"/>
      <c r="H549" s="227"/>
      <c r="I549" s="227"/>
      <c r="J549" s="236"/>
      <c r="K549" s="227"/>
      <c r="L549" s="227"/>
      <c r="M549" s="227"/>
      <c r="N549" s="227"/>
      <c r="O549" s="227"/>
      <c r="P549" s="227"/>
      <c r="Q549" s="227"/>
      <c r="R549" s="227"/>
      <c r="S549" s="227"/>
      <c r="T549" s="227"/>
      <c r="U549" s="227"/>
      <c r="V549" s="227"/>
      <c r="W549" s="227"/>
      <c r="X549" s="227"/>
      <c r="Y549" s="227"/>
      <c r="Z549" s="227"/>
      <c r="AA549" s="227"/>
      <c r="AB549" s="227"/>
      <c r="AC549" s="227"/>
      <c r="AD549" s="227"/>
      <c r="AE549" s="227"/>
      <c r="AF549" s="227"/>
      <c r="AG549" s="227"/>
      <c r="AH549" s="227"/>
      <c r="AI549" s="238"/>
      <c r="AJ549" s="238"/>
      <c r="AK549" s="227"/>
    </row>
    <row r="550" spans="1:37" ht="15.75" customHeight="1" x14ac:dyDescent="0.2">
      <c r="A550" s="227"/>
      <c r="B550" s="227"/>
      <c r="C550" s="227"/>
      <c r="D550" s="227"/>
      <c r="E550" s="229"/>
      <c r="F550" s="235"/>
      <c r="G550" s="227"/>
      <c r="H550" s="227"/>
      <c r="I550" s="227"/>
      <c r="J550" s="236"/>
      <c r="K550" s="227"/>
      <c r="L550" s="227"/>
      <c r="M550" s="227"/>
      <c r="N550" s="227"/>
      <c r="O550" s="227"/>
      <c r="P550" s="227"/>
      <c r="Q550" s="227"/>
      <c r="R550" s="227"/>
      <c r="S550" s="227"/>
      <c r="T550" s="227"/>
      <c r="U550" s="227"/>
      <c r="V550" s="227"/>
      <c r="W550" s="227"/>
      <c r="X550" s="227"/>
      <c r="Y550" s="227"/>
      <c r="Z550" s="227"/>
      <c r="AA550" s="227"/>
      <c r="AB550" s="227"/>
      <c r="AC550" s="227"/>
      <c r="AD550" s="227"/>
      <c r="AE550" s="227"/>
      <c r="AF550" s="227"/>
      <c r="AG550" s="227"/>
      <c r="AH550" s="227"/>
      <c r="AI550" s="238"/>
      <c r="AJ550" s="238"/>
      <c r="AK550" s="227"/>
    </row>
    <row r="551" spans="1:37" ht="15.75" customHeight="1" x14ac:dyDescent="0.2">
      <c r="A551" s="227"/>
      <c r="B551" s="227"/>
      <c r="C551" s="227"/>
      <c r="D551" s="227"/>
      <c r="E551" s="229"/>
      <c r="F551" s="235"/>
      <c r="G551" s="227"/>
      <c r="H551" s="227"/>
      <c r="I551" s="227"/>
      <c r="J551" s="236"/>
      <c r="K551" s="227"/>
      <c r="L551" s="227"/>
      <c r="M551" s="227"/>
      <c r="N551" s="227"/>
      <c r="O551" s="227"/>
      <c r="P551" s="227"/>
      <c r="Q551" s="227"/>
      <c r="R551" s="227"/>
      <c r="S551" s="227"/>
      <c r="T551" s="227"/>
      <c r="U551" s="227"/>
      <c r="V551" s="227"/>
      <c r="W551" s="227"/>
      <c r="X551" s="227"/>
      <c r="Y551" s="227"/>
      <c r="Z551" s="227"/>
      <c r="AA551" s="227"/>
      <c r="AB551" s="227"/>
      <c r="AC551" s="227"/>
      <c r="AD551" s="227"/>
      <c r="AE551" s="227"/>
      <c r="AF551" s="227"/>
      <c r="AG551" s="227"/>
      <c r="AH551" s="227"/>
      <c r="AI551" s="238"/>
      <c r="AJ551" s="238"/>
      <c r="AK551" s="227"/>
    </row>
    <row r="552" spans="1:37" ht="15.75" customHeight="1" x14ac:dyDescent="0.2">
      <c r="A552" s="227"/>
      <c r="B552" s="227"/>
      <c r="C552" s="227"/>
      <c r="D552" s="227"/>
      <c r="E552" s="229"/>
      <c r="F552" s="235"/>
      <c r="G552" s="227"/>
      <c r="H552" s="227"/>
      <c r="I552" s="227"/>
      <c r="J552" s="236"/>
      <c r="K552" s="227"/>
      <c r="L552" s="227"/>
      <c r="M552" s="227"/>
      <c r="N552" s="227"/>
      <c r="O552" s="227"/>
      <c r="P552" s="227"/>
      <c r="Q552" s="227"/>
      <c r="R552" s="227"/>
      <c r="S552" s="227"/>
      <c r="T552" s="227"/>
      <c r="U552" s="227"/>
      <c r="V552" s="227"/>
      <c r="W552" s="227"/>
      <c r="X552" s="227"/>
      <c r="Y552" s="227"/>
      <c r="Z552" s="227"/>
      <c r="AA552" s="227"/>
      <c r="AB552" s="227"/>
      <c r="AC552" s="227"/>
      <c r="AD552" s="227"/>
      <c r="AE552" s="227"/>
      <c r="AF552" s="227"/>
      <c r="AG552" s="227"/>
      <c r="AH552" s="227"/>
      <c r="AI552" s="238"/>
      <c r="AJ552" s="238"/>
      <c r="AK552" s="227"/>
    </row>
    <row r="553" spans="1:37" ht="15.75" customHeight="1" x14ac:dyDescent="0.2">
      <c r="A553" s="227"/>
      <c r="B553" s="227"/>
      <c r="C553" s="227"/>
      <c r="D553" s="227"/>
      <c r="E553" s="229"/>
      <c r="F553" s="235"/>
      <c r="G553" s="227"/>
      <c r="H553" s="227"/>
      <c r="I553" s="227"/>
      <c r="J553" s="236"/>
      <c r="K553" s="227"/>
      <c r="L553" s="227"/>
      <c r="M553" s="227"/>
      <c r="N553" s="227"/>
      <c r="O553" s="227"/>
      <c r="P553" s="227"/>
      <c r="Q553" s="227"/>
      <c r="R553" s="227"/>
      <c r="S553" s="227"/>
      <c r="T553" s="227"/>
      <c r="U553" s="227"/>
      <c r="V553" s="227"/>
      <c r="W553" s="227"/>
      <c r="X553" s="227"/>
      <c r="Y553" s="227"/>
      <c r="Z553" s="227"/>
      <c r="AA553" s="227"/>
      <c r="AB553" s="227"/>
      <c r="AC553" s="227"/>
      <c r="AD553" s="227"/>
      <c r="AE553" s="227"/>
      <c r="AF553" s="227"/>
      <c r="AG553" s="227"/>
      <c r="AH553" s="227"/>
      <c r="AI553" s="238"/>
      <c r="AJ553" s="238"/>
      <c r="AK553" s="227"/>
    </row>
    <row r="554" spans="1:37" ht="15.75" customHeight="1" x14ac:dyDescent="0.2">
      <c r="A554" s="227"/>
      <c r="B554" s="227"/>
      <c r="C554" s="227"/>
      <c r="D554" s="227"/>
      <c r="E554" s="229"/>
      <c r="F554" s="235"/>
      <c r="G554" s="227"/>
      <c r="H554" s="227"/>
      <c r="I554" s="227"/>
      <c r="J554" s="236"/>
      <c r="K554" s="227"/>
      <c r="L554" s="227"/>
      <c r="M554" s="227"/>
      <c r="N554" s="227"/>
      <c r="O554" s="227"/>
      <c r="P554" s="227"/>
      <c r="Q554" s="227"/>
      <c r="R554" s="227"/>
      <c r="S554" s="227"/>
      <c r="T554" s="227"/>
      <c r="U554" s="227"/>
      <c r="V554" s="227"/>
      <c r="W554" s="227"/>
      <c r="X554" s="227"/>
      <c r="Y554" s="227"/>
      <c r="Z554" s="227"/>
      <c r="AA554" s="227"/>
      <c r="AB554" s="227"/>
      <c r="AC554" s="227"/>
      <c r="AD554" s="227"/>
      <c r="AE554" s="227"/>
      <c r="AF554" s="227"/>
      <c r="AG554" s="227"/>
      <c r="AH554" s="227"/>
      <c r="AI554" s="238"/>
      <c r="AJ554" s="238"/>
      <c r="AK554" s="227"/>
    </row>
    <row r="555" spans="1:37" ht="15.75" customHeight="1" x14ac:dyDescent="0.2">
      <c r="A555" s="227"/>
      <c r="B555" s="227"/>
      <c r="C555" s="227"/>
      <c r="D555" s="227"/>
      <c r="E555" s="229"/>
      <c r="F555" s="235"/>
      <c r="G555" s="227"/>
      <c r="H555" s="227"/>
      <c r="I555" s="227"/>
      <c r="J555" s="236"/>
      <c r="K555" s="227"/>
      <c r="L555" s="227"/>
      <c r="M555" s="227"/>
      <c r="N555" s="227"/>
      <c r="O555" s="227"/>
      <c r="P555" s="227"/>
      <c r="Q555" s="227"/>
      <c r="R555" s="227"/>
      <c r="S555" s="227"/>
      <c r="T555" s="227"/>
      <c r="U555" s="227"/>
      <c r="V555" s="227"/>
      <c r="W555" s="227"/>
      <c r="X555" s="227"/>
      <c r="Y555" s="227"/>
      <c r="Z555" s="227"/>
      <c r="AA555" s="227"/>
      <c r="AB555" s="227"/>
      <c r="AC555" s="227"/>
      <c r="AD555" s="227"/>
      <c r="AE555" s="227"/>
      <c r="AF555" s="227"/>
      <c r="AG555" s="227"/>
      <c r="AH555" s="227"/>
      <c r="AI555" s="238"/>
      <c r="AJ555" s="238"/>
      <c r="AK555" s="227"/>
    </row>
    <row r="556" spans="1:37" ht="15.75" customHeight="1" x14ac:dyDescent="0.2">
      <c r="A556" s="227"/>
      <c r="B556" s="227"/>
      <c r="C556" s="227"/>
      <c r="D556" s="227"/>
      <c r="E556" s="229"/>
      <c r="F556" s="235"/>
      <c r="G556" s="227"/>
      <c r="H556" s="227"/>
      <c r="I556" s="227"/>
      <c r="J556" s="236"/>
      <c r="K556" s="227"/>
      <c r="L556" s="227"/>
      <c r="M556" s="227"/>
      <c r="N556" s="227"/>
      <c r="O556" s="227"/>
      <c r="P556" s="227"/>
      <c r="Q556" s="227"/>
      <c r="R556" s="227"/>
      <c r="S556" s="227"/>
      <c r="T556" s="227"/>
      <c r="U556" s="227"/>
      <c r="V556" s="227"/>
      <c r="W556" s="227"/>
      <c r="X556" s="227"/>
      <c r="Y556" s="227"/>
      <c r="Z556" s="227"/>
      <c r="AA556" s="227"/>
      <c r="AB556" s="227"/>
      <c r="AC556" s="227"/>
      <c r="AD556" s="227"/>
      <c r="AE556" s="227"/>
      <c r="AF556" s="227"/>
      <c r="AG556" s="227"/>
      <c r="AH556" s="227"/>
      <c r="AI556" s="238"/>
      <c r="AJ556" s="238"/>
      <c r="AK556" s="227"/>
    </row>
    <row r="557" spans="1:37" ht="15.75" customHeight="1" x14ac:dyDescent="0.2">
      <c r="A557" s="227"/>
      <c r="B557" s="227"/>
      <c r="C557" s="227"/>
      <c r="D557" s="227"/>
      <c r="E557" s="229"/>
      <c r="F557" s="235"/>
      <c r="G557" s="227"/>
      <c r="H557" s="227"/>
      <c r="I557" s="227"/>
      <c r="J557" s="236"/>
      <c r="K557" s="227"/>
      <c r="L557" s="227"/>
      <c r="M557" s="227"/>
      <c r="N557" s="227"/>
      <c r="O557" s="227"/>
      <c r="P557" s="227"/>
      <c r="Q557" s="227"/>
      <c r="R557" s="227"/>
      <c r="S557" s="227"/>
      <c r="T557" s="227"/>
      <c r="U557" s="227"/>
      <c r="V557" s="227"/>
      <c r="W557" s="227"/>
      <c r="X557" s="227"/>
      <c r="Y557" s="227"/>
      <c r="Z557" s="227"/>
      <c r="AA557" s="227"/>
      <c r="AB557" s="227"/>
      <c r="AC557" s="227"/>
      <c r="AD557" s="227"/>
      <c r="AE557" s="227"/>
      <c r="AF557" s="227"/>
      <c r="AG557" s="227"/>
      <c r="AH557" s="227"/>
      <c r="AI557" s="238"/>
      <c r="AJ557" s="238"/>
      <c r="AK557" s="227"/>
    </row>
    <row r="558" spans="1:37" ht="15.75" customHeight="1" x14ac:dyDescent="0.2">
      <c r="A558" s="227"/>
      <c r="B558" s="227"/>
      <c r="C558" s="227"/>
      <c r="D558" s="227"/>
      <c r="E558" s="229"/>
      <c r="F558" s="235"/>
      <c r="G558" s="227"/>
      <c r="H558" s="227"/>
      <c r="I558" s="227"/>
      <c r="J558" s="236"/>
      <c r="K558" s="227"/>
      <c r="L558" s="227"/>
      <c r="M558" s="227"/>
      <c r="N558" s="227"/>
      <c r="O558" s="227"/>
      <c r="P558" s="227"/>
      <c r="Q558" s="227"/>
      <c r="R558" s="227"/>
      <c r="S558" s="227"/>
      <c r="T558" s="227"/>
      <c r="U558" s="227"/>
      <c r="V558" s="227"/>
      <c r="W558" s="227"/>
      <c r="X558" s="227"/>
      <c r="Y558" s="227"/>
      <c r="Z558" s="227"/>
      <c r="AA558" s="227"/>
      <c r="AB558" s="227"/>
      <c r="AC558" s="227"/>
      <c r="AD558" s="227"/>
      <c r="AE558" s="227"/>
      <c r="AF558" s="227"/>
      <c r="AG558" s="227"/>
      <c r="AH558" s="227"/>
      <c r="AI558" s="238"/>
      <c r="AJ558" s="238"/>
      <c r="AK558" s="227"/>
    </row>
    <row r="559" spans="1:37" ht="15.75" customHeight="1" x14ac:dyDescent="0.2">
      <c r="A559" s="227"/>
      <c r="B559" s="227"/>
      <c r="C559" s="227"/>
      <c r="D559" s="227"/>
      <c r="E559" s="229"/>
      <c r="F559" s="235"/>
      <c r="G559" s="227"/>
      <c r="H559" s="227"/>
      <c r="I559" s="227"/>
      <c r="J559" s="236"/>
      <c r="K559" s="227"/>
      <c r="L559" s="227"/>
      <c r="M559" s="227"/>
      <c r="N559" s="227"/>
      <c r="O559" s="227"/>
      <c r="P559" s="227"/>
      <c r="Q559" s="227"/>
      <c r="R559" s="227"/>
      <c r="S559" s="227"/>
      <c r="T559" s="227"/>
      <c r="U559" s="227"/>
      <c r="V559" s="227"/>
      <c r="W559" s="227"/>
      <c r="X559" s="227"/>
      <c r="Y559" s="227"/>
      <c r="Z559" s="227"/>
      <c r="AA559" s="227"/>
      <c r="AB559" s="227"/>
      <c r="AC559" s="227"/>
      <c r="AD559" s="227"/>
      <c r="AE559" s="227"/>
      <c r="AF559" s="227"/>
      <c r="AG559" s="227"/>
      <c r="AH559" s="227"/>
      <c r="AI559" s="238"/>
      <c r="AJ559" s="238"/>
      <c r="AK559" s="227"/>
    </row>
    <row r="560" spans="1:37" ht="15.75" customHeight="1" x14ac:dyDescent="0.2">
      <c r="A560" s="227"/>
      <c r="B560" s="227"/>
      <c r="C560" s="227"/>
      <c r="D560" s="227"/>
      <c r="E560" s="229"/>
      <c r="F560" s="235"/>
      <c r="G560" s="227"/>
      <c r="H560" s="227"/>
      <c r="I560" s="227"/>
      <c r="J560" s="236"/>
      <c r="K560" s="227"/>
      <c r="L560" s="227"/>
      <c r="M560" s="227"/>
      <c r="N560" s="227"/>
      <c r="O560" s="227"/>
      <c r="P560" s="227"/>
      <c r="Q560" s="227"/>
      <c r="R560" s="227"/>
      <c r="S560" s="227"/>
      <c r="T560" s="227"/>
      <c r="U560" s="227"/>
      <c r="V560" s="227"/>
      <c r="W560" s="227"/>
      <c r="X560" s="227"/>
      <c r="Y560" s="227"/>
      <c r="Z560" s="227"/>
      <c r="AA560" s="227"/>
      <c r="AB560" s="227"/>
      <c r="AC560" s="227"/>
      <c r="AD560" s="227"/>
      <c r="AE560" s="227"/>
      <c r="AF560" s="227"/>
      <c r="AG560" s="227"/>
      <c r="AH560" s="227"/>
      <c r="AI560" s="238"/>
      <c r="AJ560" s="238"/>
      <c r="AK560" s="227"/>
    </row>
    <row r="561" spans="1:37" ht="15.75" customHeight="1" x14ac:dyDescent="0.2">
      <c r="A561" s="227"/>
      <c r="B561" s="227"/>
      <c r="C561" s="227"/>
      <c r="D561" s="227"/>
      <c r="E561" s="229"/>
      <c r="F561" s="235"/>
      <c r="G561" s="227"/>
      <c r="H561" s="227"/>
      <c r="I561" s="227"/>
      <c r="J561" s="236"/>
      <c r="K561" s="227"/>
      <c r="L561" s="227"/>
      <c r="M561" s="227"/>
      <c r="N561" s="227"/>
      <c r="O561" s="227"/>
      <c r="P561" s="227"/>
      <c r="Q561" s="227"/>
      <c r="R561" s="227"/>
      <c r="S561" s="227"/>
      <c r="T561" s="227"/>
      <c r="U561" s="227"/>
      <c r="V561" s="227"/>
      <c r="W561" s="227"/>
      <c r="X561" s="227"/>
      <c r="Y561" s="227"/>
      <c r="Z561" s="227"/>
      <c r="AA561" s="227"/>
      <c r="AB561" s="227"/>
      <c r="AC561" s="227"/>
      <c r="AD561" s="227"/>
      <c r="AE561" s="227"/>
      <c r="AF561" s="227"/>
      <c r="AG561" s="227"/>
      <c r="AH561" s="227"/>
      <c r="AI561" s="238"/>
      <c r="AJ561" s="238"/>
      <c r="AK561" s="227"/>
    </row>
    <row r="562" spans="1:37" ht="15.75" customHeight="1" x14ac:dyDescent="0.2">
      <c r="A562" s="227"/>
      <c r="B562" s="227"/>
      <c r="C562" s="227"/>
      <c r="D562" s="227"/>
      <c r="E562" s="229"/>
      <c r="F562" s="235"/>
      <c r="G562" s="227"/>
      <c r="H562" s="227"/>
      <c r="I562" s="227"/>
      <c r="J562" s="236"/>
      <c r="K562" s="227"/>
      <c r="L562" s="227"/>
      <c r="M562" s="227"/>
      <c r="N562" s="227"/>
      <c r="O562" s="227"/>
      <c r="P562" s="227"/>
      <c r="Q562" s="227"/>
      <c r="R562" s="227"/>
      <c r="S562" s="227"/>
      <c r="T562" s="227"/>
      <c r="U562" s="227"/>
      <c r="V562" s="227"/>
      <c r="W562" s="227"/>
      <c r="X562" s="227"/>
      <c r="Y562" s="227"/>
      <c r="Z562" s="227"/>
      <c r="AA562" s="227"/>
      <c r="AB562" s="227"/>
      <c r="AC562" s="227"/>
      <c r="AD562" s="227"/>
      <c r="AE562" s="227"/>
      <c r="AF562" s="227"/>
      <c r="AG562" s="227"/>
      <c r="AH562" s="227"/>
      <c r="AI562" s="238"/>
      <c r="AJ562" s="238"/>
      <c r="AK562" s="227"/>
    </row>
    <row r="563" spans="1:37" ht="15.75" customHeight="1" x14ac:dyDescent="0.2">
      <c r="A563" s="227"/>
      <c r="B563" s="227"/>
      <c r="C563" s="227"/>
      <c r="D563" s="227"/>
      <c r="E563" s="229"/>
      <c r="F563" s="235"/>
      <c r="G563" s="227"/>
      <c r="H563" s="227"/>
      <c r="I563" s="227"/>
      <c r="J563" s="236"/>
      <c r="K563" s="227"/>
      <c r="L563" s="227"/>
      <c r="M563" s="227"/>
      <c r="N563" s="227"/>
      <c r="O563" s="227"/>
      <c r="P563" s="227"/>
      <c r="Q563" s="227"/>
      <c r="R563" s="227"/>
      <c r="S563" s="227"/>
      <c r="T563" s="227"/>
      <c r="U563" s="227"/>
      <c r="V563" s="227"/>
      <c r="W563" s="227"/>
      <c r="X563" s="227"/>
      <c r="Y563" s="227"/>
      <c r="Z563" s="227"/>
      <c r="AA563" s="227"/>
      <c r="AB563" s="227"/>
      <c r="AC563" s="227"/>
      <c r="AD563" s="227"/>
      <c r="AE563" s="227"/>
      <c r="AF563" s="227"/>
      <c r="AG563" s="227"/>
      <c r="AH563" s="227"/>
      <c r="AI563" s="238"/>
      <c r="AJ563" s="238"/>
      <c r="AK563" s="227"/>
    </row>
    <row r="564" spans="1:37" ht="15.75" customHeight="1" x14ac:dyDescent="0.2">
      <c r="A564" s="227"/>
      <c r="B564" s="227"/>
      <c r="C564" s="227"/>
      <c r="D564" s="227"/>
      <c r="E564" s="229"/>
      <c r="F564" s="235"/>
      <c r="G564" s="227"/>
      <c r="H564" s="227"/>
      <c r="I564" s="227"/>
      <c r="J564" s="236"/>
      <c r="K564" s="227"/>
      <c r="L564" s="227"/>
      <c r="M564" s="227"/>
      <c r="N564" s="227"/>
      <c r="O564" s="227"/>
      <c r="P564" s="227"/>
      <c r="Q564" s="227"/>
      <c r="R564" s="227"/>
      <c r="S564" s="227"/>
      <c r="T564" s="227"/>
      <c r="U564" s="227"/>
      <c r="V564" s="227"/>
      <c r="W564" s="227"/>
      <c r="X564" s="227"/>
      <c r="Y564" s="227"/>
      <c r="Z564" s="227"/>
      <c r="AA564" s="227"/>
      <c r="AB564" s="227"/>
      <c r="AC564" s="227"/>
      <c r="AD564" s="227"/>
      <c r="AE564" s="227"/>
      <c r="AF564" s="227"/>
      <c r="AG564" s="227"/>
      <c r="AH564" s="227"/>
      <c r="AI564" s="238"/>
      <c r="AJ564" s="238"/>
      <c r="AK564" s="227"/>
    </row>
    <row r="565" spans="1:37" ht="15.75" customHeight="1" x14ac:dyDescent="0.2">
      <c r="A565" s="227"/>
      <c r="B565" s="227"/>
      <c r="C565" s="227"/>
      <c r="D565" s="227"/>
      <c r="E565" s="229"/>
      <c r="F565" s="235"/>
      <c r="G565" s="227"/>
      <c r="H565" s="227"/>
      <c r="I565" s="227"/>
      <c r="J565" s="236"/>
      <c r="K565" s="227"/>
      <c r="L565" s="227"/>
      <c r="M565" s="227"/>
      <c r="N565" s="227"/>
      <c r="O565" s="227"/>
      <c r="P565" s="227"/>
      <c r="Q565" s="227"/>
      <c r="R565" s="227"/>
      <c r="S565" s="227"/>
      <c r="T565" s="227"/>
      <c r="U565" s="227"/>
      <c r="V565" s="227"/>
      <c r="W565" s="227"/>
      <c r="X565" s="227"/>
      <c r="Y565" s="227"/>
      <c r="Z565" s="227"/>
      <c r="AA565" s="227"/>
      <c r="AB565" s="227"/>
      <c r="AC565" s="227"/>
      <c r="AD565" s="227"/>
      <c r="AE565" s="227"/>
      <c r="AF565" s="227"/>
      <c r="AG565" s="227"/>
      <c r="AH565" s="227"/>
      <c r="AI565" s="238"/>
      <c r="AJ565" s="238"/>
      <c r="AK565" s="227"/>
    </row>
    <row r="566" spans="1:37" ht="15.75" customHeight="1" x14ac:dyDescent="0.2">
      <c r="A566" s="227"/>
      <c r="B566" s="227"/>
      <c r="C566" s="227"/>
      <c r="D566" s="227"/>
      <c r="E566" s="229"/>
      <c r="F566" s="235"/>
      <c r="G566" s="227"/>
      <c r="H566" s="227"/>
      <c r="I566" s="227"/>
      <c r="J566" s="236"/>
      <c r="K566" s="227"/>
      <c r="L566" s="227"/>
      <c r="M566" s="227"/>
      <c r="N566" s="227"/>
      <c r="O566" s="227"/>
      <c r="P566" s="227"/>
      <c r="Q566" s="227"/>
      <c r="R566" s="227"/>
      <c r="S566" s="227"/>
      <c r="T566" s="227"/>
      <c r="U566" s="227"/>
      <c r="V566" s="227"/>
      <c r="W566" s="227"/>
      <c r="X566" s="227"/>
      <c r="Y566" s="227"/>
      <c r="Z566" s="227"/>
      <c r="AA566" s="227"/>
      <c r="AB566" s="227"/>
      <c r="AC566" s="227"/>
      <c r="AD566" s="227"/>
      <c r="AE566" s="227"/>
      <c r="AF566" s="227"/>
      <c r="AG566" s="227"/>
      <c r="AH566" s="227"/>
      <c r="AI566" s="238"/>
      <c r="AJ566" s="238"/>
      <c r="AK566" s="227"/>
    </row>
    <row r="567" spans="1:37" ht="15.75" customHeight="1" x14ac:dyDescent="0.2">
      <c r="A567" s="227"/>
      <c r="B567" s="227"/>
      <c r="C567" s="227"/>
      <c r="D567" s="227"/>
      <c r="E567" s="229"/>
      <c r="F567" s="235"/>
      <c r="G567" s="227"/>
      <c r="H567" s="227"/>
      <c r="I567" s="227"/>
      <c r="J567" s="236"/>
      <c r="K567" s="227"/>
      <c r="L567" s="227"/>
      <c r="M567" s="227"/>
      <c r="N567" s="227"/>
      <c r="O567" s="227"/>
      <c r="P567" s="227"/>
      <c r="Q567" s="227"/>
      <c r="R567" s="227"/>
      <c r="S567" s="227"/>
      <c r="T567" s="227"/>
      <c r="U567" s="227"/>
      <c r="V567" s="227"/>
      <c r="W567" s="227"/>
      <c r="X567" s="227"/>
      <c r="Y567" s="227"/>
      <c r="Z567" s="227"/>
      <c r="AA567" s="227"/>
      <c r="AB567" s="227"/>
      <c r="AC567" s="227"/>
      <c r="AD567" s="227"/>
      <c r="AE567" s="227"/>
      <c r="AF567" s="227"/>
      <c r="AG567" s="227"/>
      <c r="AH567" s="227"/>
      <c r="AI567" s="238"/>
      <c r="AJ567" s="238"/>
      <c r="AK567" s="227"/>
    </row>
    <row r="568" spans="1:37" ht="15.75" customHeight="1" x14ac:dyDescent="0.2">
      <c r="A568" s="227"/>
      <c r="B568" s="227"/>
      <c r="C568" s="227"/>
      <c r="D568" s="227"/>
      <c r="E568" s="229"/>
      <c r="F568" s="235"/>
      <c r="G568" s="227"/>
      <c r="H568" s="227"/>
      <c r="I568" s="227"/>
      <c r="J568" s="236"/>
      <c r="K568" s="227"/>
      <c r="L568" s="227"/>
      <c r="M568" s="227"/>
      <c r="N568" s="227"/>
      <c r="O568" s="227"/>
      <c r="P568" s="227"/>
      <c r="Q568" s="227"/>
      <c r="R568" s="227"/>
      <c r="S568" s="227"/>
      <c r="T568" s="227"/>
      <c r="U568" s="227"/>
      <c r="V568" s="227"/>
      <c r="W568" s="227"/>
      <c r="X568" s="227"/>
      <c r="Y568" s="227"/>
      <c r="Z568" s="227"/>
      <c r="AA568" s="227"/>
      <c r="AB568" s="227"/>
      <c r="AC568" s="227"/>
      <c r="AD568" s="227"/>
      <c r="AE568" s="227"/>
      <c r="AF568" s="227"/>
      <c r="AG568" s="227"/>
      <c r="AH568" s="227"/>
      <c r="AI568" s="238"/>
      <c r="AJ568" s="238"/>
      <c r="AK568" s="227"/>
    </row>
    <row r="569" spans="1:37" ht="15.75" customHeight="1" x14ac:dyDescent="0.2">
      <c r="A569" s="227"/>
      <c r="B569" s="227"/>
      <c r="C569" s="227"/>
      <c r="D569" s="227"/>
      <c r="E569" s="229"/>
      <c r="F569" s="235"/>
      <c r="G569" s="227"/>
      <c r="H569" s="227"/>
      <c r="I569" s="227"/>
      <c r="J569" s="236"/>
      <c r="K569" s="227"/>
      <c r="L569" s="227"/>
      <c r="M569" s="227"/>
      <c r="N569" s="227"/>
      <c r="O569" s="227"/>
      <c r="P569" s="227"/>
      <c r="Q569" s="227"/>
      <c r="R569" s="227"/>
      <c r="S569" s="227"/>
      <c r="T569" s="227"/>
      <c r="U569" s="227"/>
      <c r="V569" s="227"/>
      <c r="W569" s="227"/>
      <c r="X569" s="227"/>
      <c r="Y569" s="227"/>
      <c r="Z569" s="227"/>
      <c r="AA569" s="227"/>
      <c r="AB569" s="227"/>
      <c r="AC569" s="227"/>
      <c r="AD569" s="227"/>
      <c r="AE569" s="227"/>
      <c r="AF569" s="227"/>
      <c r="AG569" s="227"/>
      <c r="AH569" s="227"/>
      <c r="AI569" s="238"/>
      <c r="AJ569" s="238"/>
      <c r="AK569" s="227"/>
    </row>
    <row r="570" spans="1:37" ht="15.75" customHeight="1" x14ac:dyDescent="0.2">
      <c r="A570" s="227"/>
      <c r="B570" s="227"/>
      <c r="C570" s="227"/>
      <c r="D570" s="227"/>
      <c r="E570" s="229"/>
      <c r="F570" s="235"/>
      <c r="G570" s="227"/>
      <c r="H570" s="227"/>
      <c r="I570" s="227"/>
      <c r="J570" s="236"/>
      <c r="K570" s="227"/>
      <c r="L570" s="227"/>
      <c r="M570" s="227"/>
      <c r="N570" s="227"/>
      <c r="O570" s="227"/>
      <c r="P570" s="227"/>
      <c r="Q570" s="227"/>
      <c r="R570" s="227"/>
      <c r="S570" s="227"/>
      <c r="T570" s="227"/>
      <c r="U570" s="227"/>
      <c r="V570" s="227"/>
      <c r="W570" s="227"/>
      <c r="X570" s="227"/>
      <c r="Y570" s="227"/>
      <c r="Z570" s="227"/>
      <c r="AA570" s="227"/>
      <c r="AB570" s="227"/>
      <c r="AC570" s="227"/>
      <c r="AD570" s="227"/>
      <c r="AE570" s="227"/>
      <c r="AF570" s="227"/>
      <c r="AG570" s="227"/>
      <c r="AH570" s="227"/>
      <c r="AI570" s="238"/>
      <c r="AJ570" s="238"/>
      <c r="AK570" s="227"/>
    </row>
    <row r="571" spans="1:37" ht="15.75" customHeight="1" x14ac:dyDescent="0.2">
      <c r="A571" s="227"/>
      <c r="B571" s="227"/>
      <c r="C571" s="227"/>
      <c r="D571" s="227"/>
      <c r="E571" s="229"/>
      <c r="F571" s="235"/>
      <c r="G571" s="227"/>
      <c r="H571" s="227"/>
      <c r="I571" s="227"/>
      <c r="J571" s="236"/>
      <c r="K571" s="227"/>
      <c r="L571" s="227"/>
      <c r="M571" s="227"/>
      <c r="N571" s="227"/>
      <c r="O571" s="227"/>
      <c r="P571" s="227"/>
      <c r="Q571" s="227"/>
      <c r="R571" s="227"/>
      <c r="S571" s="227"/>
      <c r="T571" s="227"/>
      <c r="U571" s="227"/>
      <c r="V571" s="227"/>
      <c r="W571" s="227"/>
      <c r="X571" s="227"/>
      <c r="Y571" s="227"/>
      <c r="Z571" s="227"/>
      <c r="AA571" s="227"/>
      <c r="AB571" s="227"/>
      <c r="AC571" s="227"/>
      <c r="AD571" s="227"/>
      <c r="AE571" s="227"/>
      <c r="AF571" s="227"/>
      <c r="AG571" s="227"/>
      <c r="AH571" s="227"/>
      <c r="AI571" s="238"/>
      <c r="AJ571" s="238"/>
      <c r="AK571" s="227"/>
    </row>
    <row r="572" spans="1:37" ht="15.75" customHeight="1" x14ac:dyDescent="0.2">
      <c r="A572" s="227"/>
      <c r="B572" s="227"/>
      <c r="C572" s="227"/>
      <c r="D572" s="227"/>
      <c r="E572" s="229"/>
      <c r="F572" s="235"/>
      <c r="G572" s="227"/>
      <c r="H572" s="227"/>
      <c r="I572" s="227"/>
      <c r="J572" s="236"/>
      <c r="K572" s="227"/>
      <c r="L572" s="227"/>
      <c r="M572" s="227"/>
      <c r="N572" s="227"/>
      <c r="O572" s="227"/>
      <c r="P572" s="227"/>
      <c r="Q572" s="227"/>
      <c r="R572" s="227"/>
      <c r="S572" s="227"/>
      <c r="T572" s="227"/>
      <c r="U572" s="227"/>
      <c r="V572" s="227"/>
      <c r="W572" s="227"/>
      <c r="X572" s="227"/>
      <c r="Y572" s="227"/>
      <c r="Z572" s="227"/>
      <c r="AA572" s="227"/>
      <c r="AB572" s="227"/>
      <c r="AC572" s="227"/>
      <c r="AD572" s="227"/>
      <c r="AE572" s="227"/>
      <c r="AF572" s="227"/>
      <c r="AG572" s="227"/>
      <c r="AH572" s="227"/>
      <c r="AI572" s="238"/>
      <c r="AJ572" s="238"/>
      <c r="AK572" s="227"/>
    </row>
    <row r="573" spans="1:37" ht="15.75" customHeight="1" x14ac:dyDescent="0.2">
      <c r="A573" s="227"/>
      <c r="B573" s="227"/>
      <c r="C573" s="227"/>
      <c r="D573" s="227"/>
      <c r="E573" s="229"/>
      <c r="F573" s="235"/>
      <c r="G573" s="227"/>
      <c r="H573" s="227"/>
      <c r="I573" s="227"/>
      <c r="J573" s="236"/>
      <c r="K573" s="227"/>
      <c r="L573" s="227"/>
      <c r="M573" s="227"/>
      <c r="N573" s="227"/>
      <c r="O573" s="227"/>
      <c r="P573" s="227"/>
      <c r="Q573" s="227"/>
      <c r="R573" s="227"/>
      <c r="S573" s="227"/>
      <c r="T573" s="227"/>
      <c r="U573" s="227"/>
      <c r="V573" s="227"/>
      <c r="W573" s="227"/>
      <c r="X573" s="227"/>
      <c r="Y573" s="227"/>
      <c r="Z573" s="227"/>
      <c r="AA573" s="227"/>
      <c r="AB573" s="227"/>
      <c r="AC573" s="227"/>
      <c r="AD573" s="227"/>
      <c r="AE573" s="227"/>
      <c r="AF573" s="227"/>
      <c r="AG573" s="227"/>
      <c r="AH573" s="227"/>
      <c r="AI573" s="238"/>
      <c r="AJ573" s="238"/>
      <c r="AK573" s="227"/>
    </row>
    <row r="574" spans="1:37" ht="15.75" customHeight="1" x14ac:dyDescent="0.2">
      <c r="A574" s="227"/>
      <c r="B574" s="227"/>
      <c r="C574" s="227"/>
      <c r="D574" s="227"/>
      <c r="E574" s="229"/>
      <c r="F574" s="235"/>
      <c r="G574" s="227"/>
      <c r="H574" s="227"/>
      <c r="I574" s="227"/>
      <c r="J574" s="236"/>
      <c r="K574" s="227"/>
      <c r="L574" s="227"/>
      <c r="M574" s="227"/>
      <c r="N574" s="227"/>
      <c r="O574" s="227"/>
      <c r="P574" s="227"/>
      <c r="Q574" s="227"/>
      <c r="R574" s="227"/>
      <c r="S574" s="227"/>
      <c r="T574" s="227"/>
      <c r="U574" s="227"/>
      <c r="V574" s="227"/>
      <c r="W574" s="227"/>
      <c r="X574" s="227"/>
      <c r="Y574" s="227"/>
      <c r="Z574" s="227"/>
      <c r="AA574" s="227"/>
      <c r="AB574" s="227"/>
      <c r="AC574" s="227"/>
      <c r="AD574" s="227"/>
      <c r="AE574" s="227"/>
      <c r="AF574" s="227"/>
      <c r="AG574" s="227"/>
      <c r="AH574" s="227"/>
      <c r="AI574" s="238"/>
      <c r="AJ574" s="238"/>
      <c r="AK574" s="227"/>
    </row>
    <row r="575" spans="1:37" ht="15.75" customHeight="1" x14ac:dyDescent="0.2">
      <c r="A575" s="227"/>
      <c r="B575" s="227"/>
      <c r="C575" s="227"/>
      <c r="D575" s="227"/>
      <c r="E575" s="229"/>
      <c r="F575" s="235"/>
      <c r="G575" s="227"/>
      <c r="H575" s="227"/>
      <c r="I575" s="227"/>
      <c r="J575" s="236"/>
      <c r="K575" s="227"/>
      <c r="L575" s="227"/>
      <c r="M575" s="227"/>
      <c r="N575" s="227"/>
      <c r="O575" s="227"/>
      <c r="P575" s="227"/>
      <c r="Q575" s="227"/>
      <c r="R575" s="227"/>
      <c r="S575" s="227"/>
      <c r="T575" s="227"/>
      <c r="U575" s="227"/>
      <c r="V575" s="227"/>
      <c r="W575" s="227"/>
      <c r="X575" s="227"/>
      <c r="Y575" s="227"/>
      <c r="Z575" s="227"/>
      <c r="AA575" s="227"/>
      <c r="AB575" s="227"/>
      <c r="AC575" s="227"/>
      <c r="AD575" s="227"/>
      <c r="AE575" s="227"/>
      <c r="AF575" s="227"/>
      <c r="AG575" s="227"/>
      <c r="AH575" s="227"/>
      <c r="AI575" s="238"/>
      <c r="AJ575" s="238"/>
      <c r="AK575" s="227"/>
    </row>
    <row r="576" spans="1:37" ht="15.75" customHeight="1" x14ac:dyDescent="0.2">
      <c r="A576" s="227"/>
      <c r="B576" s="227"/>
      <c r="C576" s="227"/>
      <c r="D576" s="227"/>
      <c r="E576" s="229"/>
      <c r="F576" s="235"/>
      <c r="G576" s="227"/>
      <c r="H576" s="227"/>
      <c r="I576" s="227"/>
      <c r="J576" s="236"/>
      <c r="K576" s="227"/>
      <c r="L576" s="227"/>
      <c r="M576" s="227"/>
      <c r="N576" s="227"/>
      <c r="O576" s="227"/>
      <c r="P576" s="227"/>
      <c r="Q576" s="227"/>
      <c r="R576" s="227"/>
      <c r="S576" s="227"/>
      <c r="T576" s="227"/>
      <c r="U576" s="227"/>
      <c r="V576" s="227"/>
      <c r="W576" s="227"/>
      <c r="X576" s="227"/>
      <c r="Y576" s="227"/>
      <c r="Z576" s="227"/>
      <c r="AA576" s="227"/>
      <c r="AB576" s="227"/>
      <c r="AC576" s="227"/>
      <c r="AD576" s="227"/>
      <c r="AE576" s="227"/>
      <c r="AF576" s="227"/>
      <c r="AG576" s="227"/>
      <c r="AH576" s="227"/>
      <c r="AI576" s="238"/>
      <c r="AJ576" s="238"/>
      <c r="AK576" s="227"/>
    </row>
    <row r="577" spans="1:37" ht="15.75" customHeight="1" x14ac:dyDescent="0.2">
      <c r="A577" s="227"/>
      <c r="B577" s="227"/>
      <c r="C577" s="227"/>
      <c r="D577" s="227"/>
      <c r="E577" s="229"/>
      <c r="F577" s="235"/>
      <c r="G577" s="227"/>
      <c r="H577" s="227"/>
      <c r="I577" s="227"/>
      <c r="J577" s="236"/>
      <c r="K577" s="227"/>
      <c r="L577" s="227"/>
      <c r="M577" s="227"/>
      <c r="N577" s="227"/>
      <c r="O577" s="227"/>
      <c r="P577" s="227"/>
      <c r="Q577" s="227"/>
      <c r="R577" s="227"/>
      <c r="S577" s="227"/>
      <c r="T577" s="227"/>
      <c r="U577" s="227"/>
      <c r="V577" s="227"/>
      <c r="W577" s="227"/>
      <c r="X577" s="227"/>
      <c r="Y577" s="227"/>
      <c r="Z577" s="227"/>
      <c r="AA577" s="227"/>
      <c r="AB577" s="227"/>
      <c r="AC577" s="227"/>
      <c r="AD577" s="227"/>
      <c r="AE577" s="227"/>
      <c r="AF577" s="227"/>
      <c r="AG577" s="227"/>
      <c r="AH577" s="227"/>
      <c r="AI577" s="238"/>
      <c r="AJ577" s="238"/>
      <c r="AK577" s="227"/>
    </row>
    <row r="578" spans="1:37" ht="15.75" customHeight="1" x14ac:dyDescent="0.2">
      <c r="A578" s="227"/>
      <c r="B578" s="227"/>
      <c r="C578" s="227"/>
      <c r="D578" s="227"/>
      <c r="E578" s="229"/>
      <c r="F578" s="235"/>
      <c r="G578" s="227"/>
      <c r="H578" s="227"/>
      <c r="I578" s="227"/>
      <c r="J578" s="236"/>
      <c r="K578" s="227"/>
      <c r="L578" s="227"/>
      <c r="M578" s="227"/>
      <c r="N578" s="227"/>
      <c r="O578" s="227"/>
      <c r="P578" s="227"/>
      <c r="Q578" s="227"/>
      <c r="R578" s="227"/>
      <c r="S578" s="227"/>
      <c r="T578" s="227"/>
      <c r="U578" s="227"/>
      <c r="V578" s="227"/>
      <c r="W578" s="227"/>
      <c r="X578" s="227"/>
      <c r="Y578" s="227"/>
      <c r="Z578" s="227"/>
      <c r="AA578" s="227"/>
      <c r="AB578" s="227"/>
      <c r="AC578" s="227"/>
      <c r="AD578" s="227"/>
      <c r="AE578" s="227"/>
      <c r="AF578" s="227"/>
      <c r="AG578" s="227"/>
      <c r="AH578" s="227"/>
      <c r="AI578" s="238"/>
      <c r="AJ578" s="238"/>
      <c r="AK578" s="227"/>
    </row>
    <row r="579" spans="1:37" ht="15.75" customHeight="1" x14ac:dyDescent="0.2">
      <c r="A579" s="227"/>
      <c r="B579" s="227"/>
      <c r="C579" s="227"/>
      <c r="D579" s="227"/>
      <c r="E579" s="229"/>
      <c r="F579" s="235"/>
      <c r="G579" s="227"/>
      <c r="H579" s="227"/>
      <c r="I579" s="227"/>
      <c r="J579" s="236"/>
      <c r="K579" s="227"/>
      <c r="L579" s="227"/>
      <c r="M579" s="227"/>
      <c r="N579" s="227"/>
      <c r="O579" s="227"/>
      <c r="P579" s="227"/>
      <c r="Q579" s="227"/>
      <c r="R579" s="227"/>
      <c r="S579" s="227"/>
      <c r="T579" s="227"/>
      <c r="U579" s="227"/>
      <c r="V579" s="227"/>
      <c r="W579" s="227"/>
      <c r="X579" s="227"/>
      <c r="Y579" s="227"/>
      <c r="Z579" s="227"/>
      <c r="AA579" s="227"/>
      <c r="AB579" s="227"/>
      <c r="AC579" s="227"/>
      <c r="AD579" s="227"/>
      <c r="AE579" s="227"/>
      <c r="AF579" s="227"/>
      <c r="AG579" s="227"/>
      <c r="AH579" s="227"/>
      <c r="AI579" s="238"/>
      <c r="AJ579" s="238"/>
      <c r="AK579" s="227"/>
    </row>
    <row r="580" spans="1:37" ht="15.75" customHeight="1" x14ac:dyDescent="0.2">
      <c r="A580" s="227"/>
      <c r="B580" s="227"/>
      <c r="C580" s="227"/>
      <c r="D580" s="227"/>
      <c r="E580" s="229"/>
      <c r="F580" s="235"/>
      <c r="G580" s="227"/>
      <c r="H580" s="227"/>
      <c r="I580" s="227"/>
      <c r="J580" s="236"/>
      <c r="K580" s="227"/>
      <c r="L580" s="227"/>
      <c r="M580" s="227"/>
      <c r="N580" s="227"/>
      <c r="O580" s="227"/>
      <c r="P580" s="227"/>
      <c r="Q580" s="227"/>
      <c r="R580" s="227"/>
      <c r="S580" s="227"/>
      <c r="T580" s="227"/>
      <c r="U580" s="227"/>
      <c r="V580" s="227"/>
      <c r="W580" s="227"/>
      <c r="X580" s="227"/>
      <c r="Y580" s="227"/>
      <c r="Z580" s="227"/>
      <c r="AA580" s="227"/>
      <c r="AB580" s="227"/>
      <c r="AC580" s="227"/>
      <c r="AD580" s="227"/>
      <c r="AE580" s="227"/>
      <c r="AF580" s="227"/>
      <c r="AG580" s="227"/>
      <c r="AH580" s="227"/>
      <c r="AI580" s="238"/>
      <c r="AJ580" s="238"/>
      <c r="AK580" s="227"/>
    </row>
    <row r="581" spans="1:37" ht="15.75" customHeight="1" x14ac:dyDescent="0.2">
      <c r="A581" s="227"/>
      <c r="B581" s="227"/>
      <c r="C581" s="227"/>
      <c r="D581" s="227"/>
      <c r="E581" s="229"/>
      <c r="F581" s="235"/>
      <c r="G581" s="227"/>
      <c r="H581" s="227"/>
      <c r="I581" s="227"/>
      <c r="J581" s="236"/>
      <c r="K581" s="227"/>
      <c r="L581" s="227"/>
      <c r="M581" s="227"/>
      <c r="N581" s="227"/>
      <c r="O581" s="227"/>
      <c r="P581" s="227"/>
      <c r="Q581" s="227"/>
      <c r="R581" s="227"/>
      <c r="S581" s="227"/>
      <c r="T581" s="227"/>
      <c r="U581" s="227"/>
      <c r="V581" s="227"/>
      <c r="W581" s="227"/>
      <c r="X581" s="227"/>
      <c r="Y581" s="227"/>
      <c r="Z581" s="227"/>
      <c r="AA581" s="227"/>
      <c r="AB581" s="227"/>
      <c r="AC581" s="227"/>
      <c r="AD581" s="227"/>
      <c r="AE581" s="227"/>
      <c r="AF581" s="227"/>
      <c r="AG581" s="227"/>
      <c r="AH581" s="227"/>
      <c r="AI581" s="238"/>
      <c r="AJ581" s="238"/>
      <c r="AK581" s="227"/>
    </row>
    <row r="582" spans="1:37" ht="15.75" customHeight="1" x14ac:dyDescent="0.2">
      <c r="A582" s="227"/>
      <c r="B582" s="227"/>
      <c r="C582" s="227"/>
      <c r="D582" s="227"/>
      <c r="E582" s="229"/>
      <c r="F582" s="235"/>
      <c r="G582" s="227"/>
      <c r="H582" s="227"/>
      <c r="I582" s="227"/>
      <c r="J582" s="236"/>
      <c r="K582" s="227"/>
      <c r="L582" s="227"/>
      <c r="M582" s="227"/>
      <c r="N582" s="227"/>
      <c r="O582" s="227"/>
      <c r="P582" s="227"/>
      <c r="Q582" s="227"/>
      <c r="R582" s="227"/>
      <c r="S582" s="227"/>
      <c r="T582" s="227"/>
      <c r="U582" s="227"/>
      <c r="V582" s="227"/>
      <c r="W582" s="227"/>
      <c r="X582" s="227"/>
      <c r="Y582" s="227"/>
      <c r="Z582" s="227"/>
      <c r="AA582" s="227"/>
      <c r="AB582" s="227"/>
      <c r="AC582" s="227"/>
      <c r="AD582" s="227"/>
      <c r="AE582" s="227"/>
      <c r="AF582" s="227"/>
      <c r="AG582" s="227"/>
      <c r="AH582" s="227"/>
      <c r="AI582" s="238"/>
      <c r="AJ582" s="238"/>
      <c r="AK582" s="227"/>
    </row>
    <row r="583" spans="1:37" ht="15.75" customHeight="1" x14ac:dyDescent="0.2">
      <c r="A583" s="227"/>
      <c r="B583" s="227"/>
      <c r="C583" s="227"/>
      <c r="D583" s="227"/>
      <c r="E583" s="229"/>
      <c r="F583" s="235"/>
      <c r="G583" s="227"/>
      <c r="H583" s="227"/>
      <c r="I583" s="227"/>
      <c r="J583" s="236"/>
      <c r="K583" s="227"/>
      <c r="L583" s="227"/>
      <c r="M583" s="227"/>
      <c r="N583" s="227"/>
      <c r="O583" s="227"/>
      <c r="P583" s="227"/>
      <c r="Q583" s="227"/>
      <c r="R583" s="227"/>
      <c r="S583" s="227"/>
      <c r="T583" s="227"/>
      <c r="U583" s="227"/>
      <c r="V583" s="227"/>
      <c r="W583" s="227"/>
      <c r="X583" s="227"/>
      <c r="Y583" s="227"/>
      <c r="Z583" s="227"/>
      <c r="AA583" s="227"/>
      <c r="AB583" s="227"/>
      <c r="AC583" s="227"/>
      <c r="AD583" s="227"/>
      <c r="AE583" s="227"/>
      <c r="AF583" s="227"/>
      <c r="AG583" s="227"/>
      <c r="AH583" s="227"/>
      <c r="AI583" s="238"/>
      <c r="AJ583" s="238"/>
      <c r="AK583" s="227"/>
    </row>
    <row r="584" spans="1:37" ht="15.75" customHeight="1" x14ac:dyDescent="0.2">
      <c r="A584" s="227"/>
      <c r="B584" s="227"/>
      <c r="C584" s="227"/>
      <c r="D584" s="227"/>
      <c r="E584" s="229"/>
      <c r="F584" s="235"/>
      <c r="G584" s="227"/>
      <c r="H584" s="227"/>
      <c r="I584" s="227"/>
      <c r="J584" s="236"/>
      <c r="K584" s="227"/>
      <c r="L584" s="227"/>
      <c r="M584" s="227"/>
      <c r="N584" s="227"/>
      <c r="O584" s="227"/>
      <c r="P584" s="227"/>
      <c r="Q584" s="227"/>
      <c r="R584" s="227"/>
      <c r="S584" s="227"/>
      <c r="T584" s="227"/>
      <c r="U584" s="227"/>
      <c r="V584" s="227"/>
      <c r="W584" s="227"/>
      <c r="X584" s="227"/>
      <c r="Y584" s="227"/>
      <c r="Z584" s="227"/>
      <c r="AA584" s="227"/>
      <c r="AB584" s="227"/>
      <c r="AC584" s="227"/>
      <c r="AD584" s="227"/>
      <c r="AE584" s="227"/>
      <c r="AF584" s="227"/>
      <c r="AG584" s="227"/>
      <c r="AH584" s="227"/>
      <c r="AI584" s="238"/>
      <c r="AJ584" s="238"/>
      <c r="AK584" s="227"/>
    </row>
    <row r="585" spans="1:37" ht="15.75" customHeight="1" x14ac:dyDescent="0.2">
      <c r="A585" s="227"/>
      <c r="B585" s="227"/>
      <c r="C585" s="227"/>
      <c r="D585" s="227"/>
      <c r="E585" s="229"/>
      <c r="F585" s="235"/>
      <c r="G585" s="227"/>
      <c r="H585" s="227"/>
      <c r="I585" s="227"/>
      <c r="J585" s="236"/>
      <c r="K585" s="227"/>
      <c r="L585" s="227"/>
      <c r="M585" s="227"/>
      <c r="N585" s="227"/>
      <c r="O585" s="227"/>
      <c r="P585" s="227"/>
      <c r="Q585" s="227"/>
      <c r="R585" s="227"/>
      <c r="S585" s="227"/>
      <c r="T585" s="227"/>
      <c r="U585" s="227"/>
      <c r="V585" s="227"/>
      <c r="W585" s="227"/>
      <c r="X585" s="227"/>
      <c r="Y585" s="227"/>
      <c r="Z585" s="227"/>
      <c r="AA585" s="227"/>
      <c r="AB585" s="227"/>
      <c r="AC585" s="227"/>
      <c r="AD585" s="227"/>
      <c r="AE585" s="227"/>
      <c r="AF585" s="227"/>
      <c r="AG585" s="227"/>
      <c r="AH585" s="227"/>
      <c r="AI585" s="238"/>
      <c r="AJ585" s="238"/>
      <c r="AK585" s="227"/>
    </row>
    <row r="586" spans="1:37" ht="15.75" customHeight="1" x14ac:dyDescent="0.2">
      <c r="A586" s="227"/>
      <c r="B586" s="227"/>
      <c r="C586" s="227"/>
      <c r="D586" s="227"/>
      <c r="E586" s="229"/>
      <c r="F586" s="235"/>
      <c r="G586" s="227"/>
      <c r="H586" s="227"/>
      <c r="I586" s="227"/>
      <c r="J586" s="236"/>
      <c r="K586" s="227"/>
      <c r="L586" s="227"/>
      <c r="M586" s="227"/>
      <c r="N586" s="227"/>
      <c r="O586" s="227"/>
      <c r="P586" s="227"/>
      <c r="Q586" s="227"/>
      <c r="R586" s="227"/>
      <c r="S586" s="227"/>
      <c r="T586" s="227"/>
      <c r="U586" s="227"/>
      <c r="V586" s="227"/>
      <c r="W586" s="227"/>
      <c r="X586" s="227"/>
      <c r="Y586" s="227"/>
      <c r="Z586" s="227"/>
      <c r="AA586" s="227"/>
      <c r="AB586" s="227"/>
      <c r="AC586" s="227"/>
      <c r="AD586" s="227"/>
      <c r="AE586" s="227"/>
      <c r="AF586" s="227"/>
      <c r="AG586" s="227"/>
      <c r="AH586" s="227"/>
      <c r="AI586" s="238"/>
      <c r="AJ586" s="238"/>
      <c r="AK586" s="227"/>
    </row>
    <row r="587" spans="1:37" ht="15.75" customHeight="1" x14ac:dyDescent="0.2">
      <c r="A587" s="227"/>
      <c r="B587" s="227"/>
      <c r="C587" s="227"/>
      <c r="D587" s="227"/>
      <c r="E587" s="229"/>
      <c r="F587" s="235"/>
      <c r="G587" s="227"/>
      <c r="H587" s="227"/>
      <c r="I587" s="227"/>
      <c r="J587" s="236"/>
      <c r="K587" s="227"/>
      <c r="L587" s="227"/>
      <c r="M587" s="227"/>
      <c r="N587" s="227"/>
      <c r="O587" s="227"/>
      <c r="P587" s="227"/>
      <c r="Q587" s="227"/>
      <c r="R587" s="227"/>
      <c r="S587" s="227"/>
      <c r="T587" s="227"/>
      <c r="U587" s="227"/>
      <c r="V587" s="227"/>
      <c r="W587" s="227"/>
      <c r="X587" s="227"/>
      <c r="Y587" s="227"/>
      <c r="Z587" s="227"/>
      <c r="AA587" s="227"/>
      <c r="AB587" s="227"/>
      <c r="AC587" s="227"/>
      <c r="AD587" s="227"/>
      <c r="AE587" s="227"/>
      <c r="AF587" s="227"/>
      <c r="AG587" s="227"/>
      <c r="AH587" s="227"/>
      <c r="AI587" s="238"/>
      <c r="AJ587" s="238"/>
      <c r="AK587" s="227"/>
    </row>
    <row r="588" spans="1:37" ht="15.75" customHeight="1" x14ac:dyDescent="0.2">
      <c r="A588" s="227"/>
      <c r="B588" s="227"/>
      <c r="C588" s="227"/>
      <c r="D588" s="227"/>
      <c r="E588" s="229"/>
      <c r="F588" s="235"/>
      <c r="G588" s="227"/>
      <c r="H588" s="227"/>
      <c r="I588" s="227"/>
      <c r="J588" s="236"/>
      <c r="K588" s="227"/>
      <c r="L588" s="227"/>
      <c r="M588" s="227"/>
      <c r="N588" s="227"/>
      <c r="O588" s="227"/>
      <c r="P588" s="227"/>
      <c r="Q588" s="227"/>
      <c r="R588" s="227"/>
      <c r="S588" s="227"/>
      <c r="T588" s="227"/>
      <c r="U588" s="227"/>
      <c r="V588" s="227"/>
      <c r="W588" s="227"/>
      <c r="X588" s="227"/>
      <c r="Y588" s="227"/>
      <c r="Z588" s="227"/>
      <c r="AA588" s="227"/>
      <c r="AB588" s="227"/>
      <c r="AC588" s="227"/>
      <c r="AD588" s="227"/>
      <c r="AE588" s="227"/>
      <c r="AF588" s="227"/>
      <c r="AG588" s="227"/>
      <c r="AH588" s="227"/>
      <c r="AI588" s="238"/>
      <c r="AJ588" s="238"/>
      <c r="AK588" s="227"/>
    </row>
    <row r="589" spans="1:37" ht="15.75" customHeight="1" x14ac:dyDescent="0.2">
      <c r="A589" s="227"/>
      <c r="B589" s="227"/>
      <c r="C589" s="227"/>
      <c r="D589" s="227"/>
      <c r="E589" s="229"/>
      <c r="F589" s="235"/>
      <c r="G589" s="227"/>
      <c r="H589" s="227"/>
      <c r="I589" s="227"/>
      <c r="J589" s="236"/>
      <c r="K589" s="227"/>
      <c r="L589" s="227"/>
      <c r="M589" s="227"/>
      <c r="N589" s="227"/>
      <c r="O589" s="227"/>
      <c r="P589" s="227"/>
      <c r="Q589" s="227"/>
      <c r="R589" s="227"/>
      <c r="S589" s="227"/>
      <c r="T589" s="227"/>
      <c r="U589" s="227"/>
      <c r="V589" s="227"/>
      <c r="W589" s="227"/>
      <c r="X589" s="227"/>
      <c r="Y589" s="227"/>
      <c r="Z589" s="227"/>
      <c r="AA589" s="227"/>
      <c r="AB589" s="227"/>
      <c r="AC589" s="227"/>
      <c r="AD589" s="227"/>
      <c r="AE589" s="227"/>
      <c r="AF589" s="227"/>
      <c r="AG589" s="227"/>
      <c r="AH589" s="227"/>
      <c r="AI589" s="238"/>
      <c r="AJ589" s="238"/>
      <c r="AK589" s="227"/>
    </row>
    <row r="590" spans="1:37" ht="15.75" customHeight="1" x14ac:dyDescent="0.2">
      <c r="A590" s="227"/>
      <c r="B590" s="227"/>
      <c r="C590" s="227"/>
      <c r="D590" s="227"/>
      <c r="E590" s="229"/>
      <c r="F590" s="235"/>
      <c r="G590" s="227"/>
      <c r="H590" s="227"/>
      <c r="I590" s="227"/>
      <c r="J590" s="236"/>
      <c r="K590" s="227"/>
      <c r="L590" s="227"/>
      <c r="M590" s="227"/>
      <c r="N590" s="227"/>
      <c r="O590" s="227"/>
      <c r="P590" s="227"/>
      <c r="Q590" s="227"/>
      <c r="R590" s="227"/>
      <c r="S590" s="227"/>
      <c r="T590" s="227"/>
      <c r="U590" s="227"/>
      <c r="V590" s="227"/>
      <c r="W590" s="227"/>
      <c r="X590" s="227"/>
      <c r="Y590" s="227"/>
      <c r="Z590" s="227"/>
      <c r="AA590" s="227"/>
      <c r="AB590" s="227"/>
      <c r="AC590" s="227"/>
      <c r="AD590" s="227"/>
      <c r="AE590" s="227"/>
      <c r="AF590" s="227"/>
      <c r="AG590" s="227"/>
      <c r="AH590" s="227"/>
      <c r="AI590" s="238"/>
      <c r="AJ590" s="238"/>
      <c r="AK590" s="227"/>
    </row>
    <row r="591" spans="1:37" ht="15.75" customHeight="1" x14ac:dyDescent="0.2">
      <c r="A591" s="227"/>
      <c r="B591" s="227"/>
      <c r="C591" s="227"/>
      <c r="D591" s="227"/>
      <c r="E591" s="229"/>
      <c r="F591" s="235"/>
      <c r="G591" s="227"/>
      <c r="H591" s="227"/>
      <c r="I591" s="227"/>
      <c r="J591" s="236"/>
      <c r="K591" s="227"/>
      <c r="L591" s="227"/>
      <c r="M591" s="227"/>
      <c r="N591" s="227"/>
      <c r="O591" s="227"/>
      <c r="P591" s="227"/>
      <c r="Q591" s="227"/>
      <c r="R591" s="227"/>
      <c r="S591" s="227"/>
      <c r="T591" s="227"/>
      <c r="U591" s="227"/>
      <c r="V591" s="227"/>
      <c r="W591" s="227"/>
      <c r="X591" s="227"/>
      <c r="Y591" s="227"/>
      <c r="Z591" s="227"/>
      <c r="AA591" s="227"/>
      <c r="AB591" s="227"/>
      <c r="AC591" s="227"/>
      <c r="AD591" s="227"/>
      <c r="AE591" s="227"/>
      <c r="AF591" s="227"/>
      <c r="AG591" s="227"/>
      <c r="AH591" s="227"/>
      <c r="AI591" s="238"/>
      <c r="AJ591" s="238"/>
      <c r="AK591" s="227"/>
    </row>
    <row r="592" spans="1:37" ht="15.75" customHeight="1" x14ac:dyDescent="0.2">
      <c r="A592" s="227"/>
      <c r="B592" s="227"/>
      <c r="C592" s="227"/>
      <c r="D592" s="227"/>
      <c r="E592" s="229"/>
      <c r="F592" s="235"/>
      <c r="G592" s="227"/>
      <c r="H592" s="227"/>
      <c r="I592" s="227"/>
      <c r="J592" s="236"/>
      <c r="K592" s="227"/>
      <c r="L592" s="227"/>
      <c r="M592" s="227"/>
      <c r="N592" s="227"/>
      <c r="O592" s="227"/>
      <c r="P592" s="227"/>
      <c r="Q592" s="227"/>
      <c r="R592" s="227"/>
      <c r="S592" s="227"/>
      <c r="T592" s="227"/>
      <c r="U592" s="227"/>
      <c r="V592" s="227"/>
      <c r="W592" s="227"/>
      <c r="X592" s="227"/>
      <c r="Y592" s="227"/>
      <c r="Z592" s="227"/>
      <c r="AA592" s="227"/>
      <c r="AB592" s="227"/>
      <c r="AC592" s="227"/>
      <c r="AD592" s="227"/>
      <c r="AE592" s="227"/>
      <c r="AF592" s="227"/>
      <c r="AG592" s="227"/>
      <c r="AH592" s="227"/>
      <c r="AI592" s="238"/>
      <c r="AJ592" s="238"/>
      <c r="AK592" s="227"/>
    </row>
    <row r="593" spans="1:37" ht="15.75" customHeight="1" x14ac:dyDescent="0.2">
      <c r="A593" s="227"/>
      <c r="B593" s="227"/>
      <c r="C593" s="227"/>
      <c r="D593" s="227"/>
      <c r="E593" s="229"/>
      <c r="F593" s="235"/>
      <c r="G593" s="227"/>
      <c r="H593" s="227"/>
      <c r="I593" s="227"/>
      <c r="J593" s="236"/>
      <c r="K593" s="227"/>
      <c r="L593" s="227"/>
      <c r="M593" s="227"/>
      <c r="N593" s="227"/>
      <c r="O593" s="227"/>
      <c r="P593" s="227"/>
      <c r="Q593" s="227"/>
      <c r="R593" s="227"/>
      <c r="S593" s="227"/>
      <c r="T593" s="227"/>
      <c r="U593" s="227"/>
      <c r="V593" s="227"/>
      <c r="W593" s="227"/>
      <c r="X593" s="227"/>
      <c r="Y593" s="227"/>
      <c r="Z593" s="227"/>
      <c r="AA593" s="227"/>
      <c r="AB593" s="227"/>
      <c r="AC593" s="227"/>
      <c r="AD593" s="227"/>
      <c r="AE593" s="227"/>
      <c r="AF593" s="227"/>
      <c r="AG593" s="227"/>
      <c r="AH593" s="227"/>
      <c r="AI593" s="238"/>
      <c r="AJ593" s="238"/>
      <c r="AK593" s="227"/>
    </row>
    <row r="594" spans="1:37" ht="15.75" customHeight="1" x14ac:dyDescent="0.2">
      <c r="A594" s="227"/>
      <c r="B594" s="227"/>
      <c r="C594" s="227"/>
      <c r="D594" s="227"/>
      <c r="E594" s="229"/>
      <c r="F594" s="235"/>
      <c r="G594" s="227"/>
      <c r="H594" s="227"/>
      <c r="I594" s="227"/>
      <c r="J594" s="236"/>
      <c r="K594" s="227"/>
      <c r="L594" s="227"/>
      <c r="M594" s="227"/>
      <c r="N594" s="227"/>
      <c r="O594" s="227"/>
      <c r="P594" s="227"/>
      <c r="Q594" s="227"/>
      <c r="R594" s="227"/>
      <c r="S594" s="227"/>
      <c r="T594" s="227"/>
      <c r="U594" s="227"/>
      <c r="V594" s="227"/>
      <c r="W594" s="227"/>
      <c r="X594" s="227"/>
      <c r="Y594" s="227"/>
      <c r="Z594" s="227"/>
      <c r="AA594" s="227"/>
      <c r="AB594" s="227"/>
      <c r="AC594" s="227"/>
      <c r="AD594" s="227"/>
      <c r="AE594" s="227"/>
      <c r="AF594" s="227"/>
      <c r="AG594" s="227"/>
      <c r="AH594" s="227"/>
      <c r="AI594" s="238"/>
      <c r="AJ594" s="238"/>
      <c r="AK594" s="227"/>
    </row>
    <row r="595" spans="1:37" ht="15.75" customHeight="1" x14ac:dyDescent="0.2">
      <c r="A595" s="227"/>
      <c r="B595" s="227"/>
      <c r="C595" s="227"/>
      <c r="D595" s="227"/>
      <c r="E595" s="229"/>
      <c r="F595" s="235"/>
      <c r="G595" s="227"/>
      <c r="H595" s="227"/>
      <c r="I595" s="227"/>
      <c r="J595" s="236"/>
      <c r="K595" s="227"/>
      <c r="L595" s="227"/>
      <c r="M595" s="227"/>
      <c r="N595" s="227"/>
      <c r="O595" s="227"/>
      <c r="P595" s="227"/>
      <c r="Q595" s="227"/>
      <c r="R595" s="227"/>
      <c r="S595" s="227"/>
      <c r="T595" s="227"/>
      <c r="U595" s="227"/>
      <c r="V595" s="227"/>
      <c r="W595" s="227"/>
      <c r="X595" s="227"/>
      <c r="Y595" s="227"/>
      <c r="Z595" s="227"/>
      <c r="AA595" s="227"/>
      <c r="AB595" s="227"/>
      <c r="AC595" s="227"/>
      <c r="AD595" s="227"/>
      <c r="AE595" s="227"/>
      <c r="AF595" s="227"/>
      <c r="AG595" s="227"/>
      <c r="AH595" s="227"/>
      <c r="AI595" s="238"/>
      <c r="AJ595" s="238"/>
      <c r="AK595" s="227"/>
    </row>
    <row r="596" spans="1:37" ht="15.75" customHeight="1" x14ac:dyDescent="0.2">
      <c r="A596" s="227"/>
      <c r="B596" s="227"/>
      <c r="C596" s="227"/>
      <c r="D596" s="227"/>
      <c r="E596" s="229"/>
      <c r="F596" s="235"/>
      <c r="G596" s="227"/>
      <c r="H596" s="227"/>
      <c r="I596" s="227"/>
      <c r="J596" s="236"/>
      <c r="K596" s="227"/>
      <c r="L596" s="227"/>
      <c r="M596" s="227"/>
      <c r="N596" s="227"/>
      <c r="O596" s="227"/>
      <c r="P596" s="227"/>
      <c r="Q596" s="227"/>
      <c r="R596" s="227"/>
      <c r="S596" s="227"/>
      <c r="T596" s="227"/>
      <c r="U596" s="227"/>
      <c r="V596" s="227"/>
      <c r="W596" s="227"/>
      <c r="X596" s="227"/>
      <c r="Y596" s="227"/>
      <c r="Z596" s="227"/>
      <c r="AA596" s="227"/>
      <c r="AB596" s="227"/>
      <c r="AC596" s="227"/>
      <c r="AD596" s="227"/>
      <c r="AE596" s="227"/>
      <c r="AF596" s="227"/>
      <c r="AG596" s="227"/>
      <c r="AH596" s="227"/>
      <c r="AI596" s="238"/>
      <c r="AJ596" s="238"/>
      <c r="AK596" s="227"/>
    </row>
    <row r="597" spans="1:37" ht="15.75" customHeight="1" x14ac:dyDescent="0.2">
      <c r="A597" s="227"/>
      <c r="B597" s="227"/>
      <c r="C597" s="227"/>
      <c r="D597" s="227"/>
      <c r="E597" s="229"/>
      <c r="F597" s="235"/>
      <c r="G597" s="227"/>
      <c r="H597" s="227"/>
      <c r="I597" s="227"/>
      <c r="J597" s="236"/>
      <c r="K597" s="227"/>
      <c r="L597" s="227"/>
      <c r="M597" s="227"/>
      <c r="N597" s="227"/>
      <c r="O597" s="227"/>
      <c r="P597" s="227"/>
      <c r="Q597" s="227"/>
      <c r="R597" s="227"/>
      <c r="S597" s="227"/>
      <c r="T597" s="227"/>
      <c r="U597" s="227"/>
      <c r="V597" s="227"/>
      <c r="W597" s="227"/>
      <c r="X597" s="227"/>
      <c r="Y597" s="227"/>
      <c r="Z597" s="227"/>
      <c r="AA597" s="227"/>
      <c r="AB597" s="227"/>
      <c r="AC597" s="227"/>
      <c r="AD597" s="227"/>
      <c r="AE597" s="227"/>
      <c r="AF597" s="227"/>
      <c r="AG597" s="227"/>
      <c r="AH597" s="227"/>
      <c r="AI597" s="238"/>
      <c r="AJ597" s="238"/>
      <c r="AK597" s="227"/>
    </row>
    <row r="598" spans="1:37" ht="15.75" customHeight="1" x14ac:dyDescent="0.2">
      <c r="A598" s="227"/>
      <c r="B598" s="227"/>
      <c r="C598" s="227"/>
      <c r="D598" s="227"/>
      <c r="E598" s="229"/>
      <c r="F598" s="235"/>
      <c r="G598" s="227"/>
      <c r="H598" s="227"/>
      <c r="I598" s="227"/>
      <c r="J598" s="236"/>
      <c r="K598" s="227"/>
      <c r="L598" s="227"/>
      <c r="M598" s="227"/>
      <c r="N598" s="227"/>
      <c r="O598" s="227"/>
      <c r="P598" s="227"/>
      <c r="Q598" s="227"/>
      <c r="R598" s="227"/>
      <c r="S598" s="227"/>
      <c r="T598" s="227"/>
      <c r="U598" s="227"/>
      <c r="V598" s="227"/>
      <c r="W598" s="227"/>
      <c r="X598" s="227"/>
      <c r="Y598" s="227"/>
      <c r="Z598" s="227"/>
      <c r="AA598" s="227"/>
      <c r="AB598" s="227"/>
      <c r="AC598" s="227"/>
      <c r="AD598" s="227"/>
      <c r="AE598" s="227"/>
      <c r="AF598" s="227"/>
      <c r="AG598" s="227"/>
      <c r="AH598" s="227"/>
      <c r="AI598" s="238"/>
      <c r="AJ598" s="238"/>
      <c r="AK598" s="227"/>
    </row>
    <row r="599" spans="1:37" ht="15.75" customHeight="1" x14ac:dyDescent="0.2">
      <c r="A599" s="227"/>
      <c r="B599" s="227"/>
      <c r="C599" s="227"/>
      <c r="D599" s="227"/>
      <c r="E599" s="229"/>
      <c r="F599" s="235"/>
      <c r="G599" s="227"/>
      <c r="H599" s="227"/>
      <c r="I599" s="227"/>
      <c r="J599" s="236"/>
      <c r="K599" s="227"/>
      <c r="L599" s="227"/>
      <c r="M599" s="227"/>
      <c r="N599" s="227"/>
      <c r="O599" s="227"/>
      <c r="P599" s="227"/>
      <c r="Q599" s="227"/>
      <c r="R599" s="227"/>
      <c r="S599" s="227"/>
      <c r="T599" s="227"/>
      <c r="U599" s="227"/>
      <c r="V599" s="227"/>
      <c r="W599" s="227"/>
      <c r="X599" s="227"/>
      <c r="Y599" s="227"/>
      <c r="Z599" s="227"/>
      <c r="AA599" s="227"/>
      <c r="AB599" s="227"/>
      <c r="AC599" s="227"/>
      <c r="AD599" s="227"/>
      <c r="AE599" s="227"/>
      <c r="AF599" s="227"/>
      <c r="AG599" s="227"/>
      <c r="AH599" s="227"/>
      <c r="AI599" s="238"/>
      <c r="AJ599" s="238"/>
      <c r="AK599" s="227"/>
    </row>
    <row r="600" spans="1:37" ht="15.75" customHeight="1" x14ac:dyDescent="0.2">
      <c r="A600" s="227"/>
      <c r="B600" s="227"/>
      <c r="C600" s="227"/>
      <c r="D600" s="227"/>
      <c r="E600" s="229"/>
      <c r="F600" s="235"/>
      <c r="G600" s="227"/>
      <c r="H600" s="227"/>
      <c r="I600" s="227"/>
      <c r="J600" s="236"/>
      <c r="K600" s="227"/>
      <c r="L600" s="227"/>
      <c r="M600" s="227"/>
      <c r="N600" s="227"/>
      <c r="O600" s="227"/>
      <c r="P600" s="227"/>
      <c r="Q600" s="227"/>
      <c r="R600" s="227"/>
      <c r="S600" s="227"/>
      <c r="T600" s="227"/>
      <c r="U600" s="227"/>
      <c r="V600" s="227"/>
      <c r="W600" s="227"/>
      <c r="X600" s="227"/>
      <c r="Y600" s="227"/>
      <c r="Z600" s="227"/>
      <c r="AA600" s="227"/>
      <c r="AB600" s="227"/>
      <c r="AC600" s="227"/>
      <c r="AD600" s="227"/>
      <c r="AE600" s="227"/>
      <c r="AF600" s="227"/>
      <c r="AG600" s="227"/>
      <c r="AH600" s="227"/>
      <c r="AI600" s="238"/>
      <c r="AJ600" s="238"/>
      <c r="AK600" s="227"/>
    </row>
    <row r="601" spans="1:37" ht="15.75" customHeight="1" x14ac:dyDescent="0.2">
      <c r="A601" s="227"/>
      <c r="B601" s="227"/>
      <c r="C601" s="227"/>
      <c r="D601" s="227"/>
      <c r="E601" s="229"/>
      <c r="F601" s="235"/>
      <c r="G601" s="227"/>
      <c r="H601" s="227"/>
      <c r="I601" s="227"/>
      <c r="J601" s="236"/>
      <c r="K601" s="227"/>
      <c r="L601" s="227"/>
      <c r="M601" s="227"/>
      <c r="N601" s="227"/>
      <c r="O601" s="227"/>
      <c r="P601" s="227"/>
      <c r="Q601" s="227"/>
      <c r="R601" s="227"/>
      <c r="S601" s="227"/>
      <c r="T601" s="227"/>
      <c r="U601" s="227"/>
      <c r="V601" s="227"/>
      <c r="W601" s="227"/>
      <c r="X601" s="227"/>
      <c r="Y601" s="227"/>
      <c r="Z601" s="227"/>
      <c r="AA601" s="227"/>
      <c r="AB601" s="227"/>
      <c r="AC601" s="227"/>
      <c r="AD601" s="227"/>
      <c r="AE601" s="227"/>
      <c r="AF601" s="227"/>
      <c r="AG601" s="227"/>
      <c r="AH601" s="227"/>
      <c r="AI601" s="238"/>
      <c r="AJ601" s="238"/>
      <c r="AK601" s="227"/>
    </row>
    <row r="602" spans="1:37" ht="15.75" customHeight="1" x14ac:dyDescent="0.2">
      <c r="A602" s="227"/>
      <c r="B602" s="227"/>
      <c r="C602" s="227"/>
      <c r="D602" s="227"/>
      <c r="E602" s="229"/>
      <c r="F602" s="235"/>
      <c r="G602" s="227"/>
      <c r="H602" s="227"/>
      <c r="I602" s="227"/>
      <c r="J602" s="236"/>
      <c r="K602" s="227"/>
      <c r="L602" s="227"/>
      <c r="M602" s="227"/>
      <c r="N602" s="227"/>
      <c r="O602" s="227"/>
      <c r="P602" s="227"/>
      <c r="Q602" s="227"/>
      <c r="R602" s="227"/>
      <c r="S602" s="227"/>
      <c r="T602" s="227"/>
      <c r="U602" s="227"/>
      <c r="V602" s="227"/>
      <c r="W602" s="227"/>
      <c r="X602" s="227"/>
      <c r="Y602" s="227"/>
      <c r="Z602" s="227"/>
      <c r="AA602" s="227"/>
      <c r="AB602" s="227"/>
      <c r="AC602" s="227"/>
      <c r="AD602" s="227"/>
      <c r="AE602" s="227"/>
      <c r="AF602" s="227"/>
      <c r="AG602" s="227"/>
      <c r="AH602" s="227"/>
      <c r="AI602" s="238"/>
      <c r="AJ602" s="238"/>
      <c r="AK602" s="227"/>
    </row>
    <row r="603" spans="1:37" ht="15.75" customHeight="1" x14ac:dyDescent="0.2">
      <c r="A603" s="227"/>
      <c r="B603" s="227"/>
      <c r="C603" s="227"/>
      <c r="D603" s="227"/>
      <c r="E603" s="229"/>
      <c r="F603" s="235"/>
      <c r="G603" s="227"/>
      <c r="H603" s="227"/>
      <c r="I603" s="227"/>
      <c r="J603" s="236"/>
      <c r="K603" s="227"/>
      <c r="L603" s="227"/>
      <c r="M603" s="227"/>
      <c r="N603" s="227"/>
      <c r="O603" s="227"/>
      <c r="P603" s="227"/>
      <c r="Q603" s="227"/>
      <c r="R603" s="227"/>
      <c r="S603" s="227"/>
      <c r="T603" s="227"/>
      <c r="U603" s="227"/>
      <c r="V603" s="227"/>
      <c r="W603" s="227"/>
      <c r="X603" s="227"/>
      <c r="Y603" s="227"/>
      <c r="Z603" s="227"/>
      <c r="AA603" s="227"/>
      <c r="AB603" s="227"/>
      <c r="AC603" s="227"/>
      <c r="AD603" s="227"/>
      <c r="AE603" s="227"/>
      <c r="AF603" s="227"/>
      <c r="AG603" s="227"/>
      <c r="AH603" s="227"/>
      <c r="AI603" s="238"/>
      <c r="AJ603" s="238"/>
      <c r="AK603" s="227"/>
    </row>
    <row r="604" spans="1:37" ht="15.75" customHeight="1" x14ac:dyDescent="0.2">
      <c r="A604" s="227"/>
      <c r="B604" s="227"/>
      <c r="C604" s="227"/>
      <c r="D604" s="227"/>
      <c r="E604" s="229"/>
      <c r="F604" s="235"/>
      <c r="G604" s="227"/>
      <c r="H604" s="227"/>
      <c r="I604" s="227"/>
      <c r="J604" s="236"/>
      <c r="K604" s="227"/>
      <c r="L604" s="227"/>
      <c r="M604" s="227"/>
      <c r="N604" s="227"/>
      <c r="O604" s="227"/>
      <c r="P604" s="227"/>
      <c r="Q604" s="227"/>
      <c r="R604" s="227"/>
      <c r="S604" s="227"/>
      <c r="T604" s="227"/>
      <c r="U604" s="227"/>
      <c r="V604" s="227"/>
      <c r="W604" s="227"/>
      <c r="X604" s="227"/>
      <c r="Y604" s="227"/>
      <c r="Z604" s="227"/>
      <c r="AA604" s="227"/>
      <c r="AB604" s="227"/>
      <c r="AC604" s="227"/>
      <c r="AD604" s="227"/>
      <c r="AE604" s="227"/>
      <c r="AF604" s="227"/>
      <c r="AG604" s="227"/>
      <c r="AH604" s="227"/>
      <c r="AI604" s="238"/>
      <c r="AJ604" s="238"/>
      <c r="AK604" s="227"/>
    </row>
    <row r="605" spans="1:37" ht="15.75" customHeight="1" x14ac:dyDescent="0.2">
      <c r="A605" s="227"/>
      <c r="B605" s="227"/>
      <c r="C605" s="227"/>
      <c r="D605" s="227"/>
      <c r="E605" s="229"/>
      <c r="F605" s="235"/>
      <c r="G605" s="227"/>
      <c r="H605" s="227"/>
      <c r="I605" s="227"/>
      <c r="J605" s="236"/>
      <c r="K605" s="227"/>
      <c r="L605" s="227"/>
      <c r="M605" s="227"/>
      <c r="N605" s="227"/>
      <c r="O605" s="227"/>
      <c r="P605" s="227"/>
      <c r="Q605" s="227"/>
      <c r="R605" s="227"/>
      <c r="S605" s="227"/>
      <c r="T605" s="227"/>
      <c r="U605" s="227"/>
      <c r="V605" s="227"/>
      <c r="W605" s="227"/>
      <c r="X605" s="227"/>
      <c r="Y605" s="227"/>
      <c r="Z605" s="227"/>
      <c r="AA605" s="227"/>
      <c r="AB605" s="227"/>
      <c r="AC605" s="227"/>
      <c r="AD605" s="227"/>
      <c r="AE605" s="227"/>
      <c r="AF605" s="227"/>
      <c r="AG605" s="227"/>
      <c r="AH605" s="227"/>
      <c r="AI605" s="238"/>
      <c r="AJ605" s="238"/>
      <c r="AK605" s="227"/>
    </row>
    <row r="606" spans="1:37" ht="15.75" customHeight="1" x14ac:dyDescent="0.2">
      <c r="A606" s="227"/>
      <c r="B606" s="227"/>
      <c r="C606" s="227"/>
      <c r="D606" s="227"/>
      <c r="E606" s="229"/>
      <c r="F606" s="235"/>
      <c r="G606" s="227"/>
      <c r="H606" s="227"/>
      <c r="I606" s="227"/>
      <c r="J606" s="236"/>
      <c r="K606" s="227"/>
      <c r="L606" s="227"/>
      <c r="M606" s="227"/>
      <c r="N606" s="227"/>
      <c r="O606" s="227"/>
      <c r="P606" s="227"/>
      <c r="Q606" s="227"/>
      <c r="R606" s="227"/>
      <c r="S606" s="227"/>
      <c r="T606" s="227"/>
      <c r="U606" s="227"/>
      <c r="V606" s="227"/>
      <c r="W606" s="227"/>
      <c r="X606" s="227"/>
      <c r="Y606" s="227"/>
      <c r="Z606" s="227"/>
      <c r="AA606" s="227"/>
      <c r="AB606" s="227"/>
      <c r="AC606" s="227"/>
      <c r="AD606" s="227"/>
      <c r="AE606" s="227"/>
      <c r="AF606" s="227"/>
      <c r="AG606" s="227"/>
      <c r="AH606" s="227"/>
      <c r="AI606" s="238"/>
      <c r="AJ606" s="238"/>
      <c r="AK606" s="227"/>
    </row>
    <row r="607" spans="1:37" ht="15.75" customHeight="1" x14ac:dyDescent="0.2">
      <c r="A607" s="227"/>
      <c r="B607" s="227"/>
      <c r="C607" s="227"/>
      <c r="D607" s="227"/>
      <c r="E607" s="229"/>
      <c r="F607" s="235"/>
      <c r="G607" s="227"/>
      <c r="H607" s="227"/>
      <c r="I607" s="227"/>
      <c r="J607" s="236"/>
      <c r="K607" s="227"/>
      <c r="L607" s="227"/>
      <c r="M607" s="227"/>
      <c r="N607" s="227"/>
      <c r="O607" s="227"/>
      <c r="P607" s="227"/>
      <c r="Q607" s="227"/>
      <c r="R607" s="227"/>
      <c r="S607" s="227"/>
      <c r="T607" s="227"/>
      <c r="U607" s="227"/>
      <c r="V607" s="227"/>
      <c r="W607" s="227"/>
      <c r="X607" s="227"/>
      <c r="Y607" s="227"/>
      <c r="Z607" s="227"/>
      <c r="AA607" s="227"/>
      <c r="AB607" s="227"/>
      <c r="AC607" s="227"/>
      <c r="AD607" s="227"/>
      <c r="AE607" s="227"/>
      <c r="AF607" s="227"/>
      <c r="AG607" s="227"/>
      <c r="AH607" s="227"/>
      <c r="AI607" s="238"/>
      <c r="AJ607" s="238"/>
      <c r="AK607" s="227"/>
    </row>
    <row r="608" spans="1:37" ht="15.75" customHeight="1" x14ac:dyDescent="0.2">
      <c r="A608" s="227"/>
      <c r="B608" s="227"/>
      <c r="C608" s="227"/>
      <c r="D608" s="227"/>
      <c r="E608" s="229"/>
      <c r="F608" s="235"/>
      <c r="G608" s="227"/>
      <c r="H608" s="227"/>
      <c r="I608" s="227"/>
      <c r="J608" s="236"/>
      <c r="K608" s="227"/>
      <c r="L608" s="227"/>
      <c r="M608" s="227"/>
      <c r="N608" s="227"/>
      <c r="O608" s="227"/>
      <c r="P608" s="227"/>
      <c r="Q608" s="227"/>
      <c r="R608" s="227"/>
      <c r="S608" s="227"/>
      <c r="T608" s="227"/>
      <c r="U608" s="227"/>
      <c r="V608" s="227"/>
      <c r="W608" s="227"/>
      <c r="X608" s="227"/>
      <c r="Y608" s="227"/>
      <c r="Z608" s="227"/>
      <c r="AA608" s="227"/>
      <c r="AB608" s="227"/>
      <c r="AC608" s="227"/>
      <c r="AD608" s="227"/>
      <c r="AE608" s="227"/>
      <c r="AF608" s="227"/>
      <c r="AG608" s="227"/>
      <c r="AH608" s="227"/>
      <c r="AI608" s="238"/>
      <c r="AJ608" s="238"/>
      <c r="AK608" s="227"/>
    </row>
    <row r="609" spans="1:37" ht="15.75" customHeight="1" x14ac:dyDescent="0.2">
      <c r="A609" s="227"/>
      <c r="B609" s="227"/>
      <c r="C609" s="227"/>
      <c r="D609" s="227"/>
      <c r="E609" s="229"/>
      <c r="F609" s="235"/>
      <c r="G609" s="227"/>
      <c r="H609" s="227"/>
      <c r="I609" s="227"/>
      <c r="J609" s="236"/>
      <c r="K609" s="227"/>
      <c r="L609" s="227"/>
      <c r="M609" s="227"/>
      <c r="N609" s="227"/>
      <c r="O609" s="227"/>
      <c r="P609" s="227"/>
      <c r="Q609" s="227"/>
      <c r="R609" s="227"/>
      <c r="S609" s="227"/>
      <c r="T609" s="227"/>
      <c r="U609" s="227"/>
      <c r="V609" s="227"/>
      <c r="W609" s="227"/>
      <c r="X609" s="227"/>
      <c r="Y609" s="227"/>
      <c r="Z609" s="227"/>
      <c r="AA609" s="227"/>
      <c r="AB609" s="227"/>
      <c r="AC609" s="227"/>
      <c r="AD609" s="227"/>
      <c r="AE609" s="227"/>
      <c r="AF609" s="227"/>
      <c r="AG609" s="227"/>
      <c r="AH609" s="227"/>
      <c r="AI609" s="238"/>
      <c r="AJ609" s="238"/>
      <c r="AK609" s="227"/>
    </row>
    <row r="610" spans="1:37" ht="15.75" customHeight="1" x14ac:dyDescent="0.2">
      <c r="A610" s="227"/>
      <c r="B610" s="227"/>
      <c r="C610" s="227"/>
      <c r="D610" s="227"/>
      <c r="E610" s="229"/>
      <c r="F610" s="235"/>
      <c r="G610" s="227"/>
      <c r="H610" s="227"/>
      <c r="I610" s="227"/>
      <c r="J610" s="236"/>
      <c r="K610" s="227"/>
      <c r="L610" s="227"/>
      <c r="M610" s="227"/>
      <c r="N610" s="227"/>
      <c r="O610" s="227"/>
      <c r="P610" s="227"/>
      <c r="Q610" s="227"/>
      <c r="R610" s="227"/>
      <c r="S610" s="227"/>
      <c r="T610" s="227"/>
      <c r="U610" s="227"/>
      <c r="V610" s="227"/>
      <c r="W610" s="227"/>
      <c r="X610" s="227"/>
      <c r="Y610" s="227"/>
      <c r="Z610" s="227"/>
      <c r="AA610" s="227"/>
      <c r="AB610" s="227"/>
      <c r="AC610" s="227"/>
      <c r="AD610" s="227"/>
      <c r="AE610" s="227"/>
      <c r="AF610" s="227"/>
      <c r="AG610" s="227"/>
      <c r="AH610" s="227"/>
      <c r="AI610" s="238"/>
      <c r="AJ610" s="238"/>
      <c r="AK610" s="227"/>
    </row>
    <row r="611" spans="1:37" ht="15.75" customHeight="1" x14ac:dyDescent="0.2">
      <c r="A611" s="227"/>
      <c r="B611" s="227"/>
      <c r="C611" s="227"/>
      <c r="D611" s="227"/>
      <c r="E611" s="229"/>
      <c r="F611" s="235"/>
      <c r="G611" s="227"/>
      <c r="H611" s="227"/>
      <c r="I611" s="227"/>
      <c r="J611" s="236"/>
      <c r="K611" s="227"/>
      <c r="L611" s="227"/>
      <c r="M611" s="227"/>
      <c r="N611" s="227"/>
      <c r="O611" s="227"/>
      <c r="P611" s="227"/>
      <c r="Q611" s="227"/>
      <c r="R611" s="227"/>
      <c r="S611" s="227"/>
      <c r="T611" s="227"/>
      <c r="U611" s="227"/>
      <c r="V611" s="227"/>
      <c r="W611" s="227"/>
      <c r="X611" s="227"/>
      <c r="Y611" s="227"/>
      <c r="Z611" s="227"/>
      <c r="AA611" s="227"/>
      <c r="AB611" s="227"/>
      <c r="AC611" s="227"/>
      <c r="AD611" s="227"/>
      <c r="AE611" s="227"/>
      <c r="AF611" s="227"/>
      <c r="AG611" s="227"/>
      <c r="AH611" s="227"/>
      <c r="AI611" s="238"/>
      <c r="AJ611" s="238"/>
      <c r="AK611" s="227"/>
    </row>
    <row r="612" spans="1:37" ht="15.75" customHeight="1" x14ac:dyDescent="0.2">
      <c r="A612" s="227"/>
      <c r="B612" s="227"/>
      <c r="C612" s="227"/>
      <c r="D612" s="227"/>
      <c r="E612" s="229"/>
      <c r="F612" s="235"/>
      <c r="G612" s="227"/>
      <c r="H612" s="227"/>
      <c r="I612" s="227"/>
      <c r="J612" s="236"/>
      <c r="K612" s="227"/>
      <c r="L612" s="227"/>
      <c r="M612" s="227"/>
      <c r="N612" s="227"/>
      <c r="O612" s="227"/>
      <c r="P612" s="227"/>
      <c r="Q612" s="227"/>
      <c r="R612" s="227"/>
      <c r="S612" s="227"/>
      <c r="T612" s="227"/>
      <c r="U612" s="227"/>
      <c r="V612" s="227"/>
      <c r="W612" s="227"/>
      <c r="X612" s="227"/>
      <c r="Y612" s="227"/>
      <c r="Z612" s="227"/>
      <c r="AA612" s="227"/>
      <c r="AB612" s="227"/>
      <c r="AC612" s="227"/>
      <c r="AD612" s="227"/>
      <c r="AE612" s="227"/>
      <c r="AF612" s="227"/>
      <c r="AG612" s="227"/>
      <c r="AH612" s="227"/>
      <c r="AI612" s="238"/>
      <c r="AJ612" s="238"/>
      <c r="AK612" s="227"/>
    </row>
    <row r="613" spans="1:37" ht="15.75" customHeight="1" x14ac:dyDescent="0.2">
      <c r="A613" s="227"/>
      <c r="B613" s="227"/>
      <c r="C613" s="227"/>
      <c r="D613" s="227"/>
      <c r="E613" s="229"/>
      <c r="F613" s="235"/>
      <c r="G613" s="227"/>
      <c r="H613" s="227"/>
      <c r="I613" s="227"/>
      <c r="J613" s="236"/>
      <c r="K613" s="227"/>
      <c r="L613" s="227"/>
      <c r="M613" s="227"/>
      <c r="N613" s="227"/>
      <c r="O613" s="227"/>
      <c r="P613" s="227"/>
      <c r="Q613" s="227"/>
      <c r="R613" s="227"/>
      <c r="S613" s="227"/>
      <c r="T613" s="227"/>
      <c r="U613" s="227"/>
      <c r="V613" s="227"/>
      <c r="W613" s="227"/>
      <c r="X613" s="227"/>
      <c r="Y613" s="227"/>
      <c r="Z613" s="227"/>
      <c r="AA613" s="227"/>
      <c r="AB613" s="227"/>
      <c r="AC613" s="227"/>
      <c r="AD613" s="227"/>
      <c r="AE613" s="227"/>
      <c r="AF613" s="227"/>
      <c r="AG613" s="227"/>
      <c r="AH613" s="227"/>
      <c r="AI613" s="238"/>
      <c r="AJ613" s="238"/>
      <c r="AK613" s="227"/>
    </row>
    <row r="614" spans="1:37" ht="15.75" customHeight="1" x14ac:dyDescent="0.2">
      <c r="A614" s="227"/>
      <c r="B614" s="227"/>
      <c r="C614" s="227"/>
      <c r="D614" s="227"/>
      <c r="E614" s="229"/>
      <c r="F614" s="235"/>
      <c r="G614" s="227"/>
      <c r="H614" s="227"/>
      <c r="I614" s="227"/>
      <c r="J614" s="236"/>
      <c r="K614" s="227"/>
      <c r="L614" s="227"/>
      <c r="M614" s="227"/>
      <c r="N614" s="227"/>
      <c r="O614" s="227"/>
      <c r="P614" s="227"/>
      <c r="Q614" s="227"/>
      <c r="R614" s="227"/>
      <c r="S614" s="227"/>
      <c r="T614" s="227"/>
      <c r="U614" s="227"/>
      <c r="V614" s="227"/>
      <c r="W614" s="227"/>
      <c r="X614" s="227"/>
      <c r="Y614" s="227"/>
      <c r="Z614" s="227"/>
      <c r="AA614" s="227"/>
      <c r="AB614" s="227"/>
      <c r="AC614" s="227"/>
      <c r="AD614" s="227"/>
      <c r="AE614" s="227"/>
      <c r="AF614" s="227"/>
      <c r="AG614" s="227"/>
      <c r="AH614" s="227"/>
      <c r="AI614" s="238"/>
      <c r="AJ614" s="238"/>
      <c r="AK614" s="227"/>
    </row>
    <row r="615" spans="1:37" ht="15.75" customHeight="1" x14ac:dyDescent="0.2">
      <c r="A615" s="227"/>
      <c r="B615" s="227"/>
      <c r="C615" s="227"/>
      <c r="D615" s="227"/>
      <c r="E615" s="229"/>
      <c r="F615" s="235"/>
      <c r="G615" s="227"/>
      <c r="H615" s="227"/>
      <c r="I615" s="227"/>
      <c r="J615" s="236"/>
      <c r="K615" s="227"/>
      <c r="L615" s="227"/>
      <c r="M615" s="227"/>
      <c r="N615" s="227"/>
      <c r="O615" s="227"/>
      <c r="P615" s="227"/>
      <c r="Q615" s="227"/>
      <c r="R615" s="227"/>
      <c r="S615" s="227"/>
      <c r="T615" s="227"/>
      <c r="U615" s="227"/>
      <c r="V615" s="227"/>
      <c r="W615" s="227"/>
      <c r="X615" s="227"/>
      <c r="Y615" s="227"/>
      <c r="Z615" s="227"/>
      <c r="AA615" s="227"/>
      <c r="AB615" s="227"/>
      <c r="AC615" s="227"/>
      <c r="AD615" s="227"/>
      <c r="AE615" s="227"/>
      <c r="AF615" s="227"/>
      <c r="AG615" s="227"/>
      <c r="AH615" s="227"/>
      <c r="AI615" s="238"/>
      <c r="AJ615" s="238"/>
      <c r="AK615" s="227"/>
    </row>
    <row r="616" spans="1:37" ht="15.75" customHeight="1" x14ac:dyDescent="0.2">
      <c r="A616" s="227"/>
      <c r="B616" s="227"/>
      <c r="C616" s="227"/>
      <c r="D616" s="227"/>
      <c r="E616" s="229"/>
      <c r="F616" s="235"/>
      <c r="G616" s="227"/>
      <c r="H616" s="227"/>
      <c r="I616" s="227"/>
      <c r="J616" s="236"/>
      <c r="K616" s="227"/>
      <c r="L616" s="227"/>
      <c r="M616" s="227"/>
      <c r="N616" s="227"/>
      <c r="O616" s="227"/>
      <c r="P616" s="227"/>
      <c r="Q616" s="227"/>
      <c r="R616" s="227"/>
      <c r="S616" s="227"/>
      <c r="T616" s="227"/>
      <c r="U616" s="227"/>
      <c r="V616" s="227"/>
      <c r="W616" s="227"/>
      <c r="X616" s="227"/>
      <c r="Y616" s="227"/>
      <c r="Z616" s="227"/>
      <c r="AA616" s="227"/>
      <c r="AB616" s="227"/>
      <c r="AC616" s="227"/>
      <c r="AD616" s="227"/>
      <c r="AE616" s="227"/>
      <c r="AF616" s="227"/>
      <c r="AG616" s="227"/>
      <c r="AH616" s="227"/>
      <c r="AI616" s="238"/>
      <c r="AJ616" s="238"/>
      <c r="AK616" s="227"/>
    </row>
    <row r="617" spans="1:37" ht="15.75" customHeight="1" x14ac:dyDescent="0.2">
      <c r="A617" s="227"/>
      <c r="B617" s="227"/>
      <c r="C617" s="227"/>
      <c r="D617" s="227"/>
      <c r="E617" s="229"/>
      <c r="F617" s="235"/>
      <c r="G617" s="227"/>
      <c r="H617" s="227"/>
      <c r="I617" s="227"/>
      <c r="J617" s="236"/>
      <c r="K617" s="227"/>
      <c r="L617" s="227"/>
      <c r="M617" s="227"/>
      <c r="N617" s="227"/>
      <c r="O617" s="227"/>
      <c r="P617" s="227"/>
      <c r="Q617" s="227"/>
      <c r="R617" s="227"/>
      <c r="S617" s="227"/>
      <c r="T617" s="227"/>
      <c r="U617" s="227"/>
      <c r="V617" s="227"/>
      <c r="W617" s="227"/>
      <c r="X617" s="227"/>
      <c r="Y617" s="227"/>
      <c r="Z617" s="227"/>
      <c r="AA617" s="227"/>
      <c r="AB617" s="227"/>
      <c r="AC617" s="227"/>
      <c r="AD617" s="227"/>
      <c r="AE617" s="227"/>
      <c r="AF617" s="227"/>
      <c r="AG617" s="227"/>
      <c r="AH617" s="227"/>
      <c r="AI617" s="238"/>
      <c r="AJ617" s="238"/>
      <c r="AK617" s="227"/>
    </row>
    <row r="618" spans="1:37" ht="15.75" customHeight="1" x14ac:dyDescent="0.2">
      <c r="A618" s="227"/>
      <c r="B618" s="227"/>
      <c r="C618" s="227"/>
      <c r="D618" s="227"/>
      <c r="E618" s="229"/>
      <c r="F618" s="235"/>
      <c r="G618" s="227"/>
      <c r="H618" s="227"/>
      <c r="I618" s="227"/>
      <c r="J618" s="236"/>
      <c r="K618" s="227"/>
      <c r="L618" s="227"/>
      <c r="M618" s="227"/>
      <c r="N618" s="227"/>
      <c r="O618" s="227"/>
      <c r="P618" s="227"/>
      <c r="Q618" s="227"/>
      <c r="R618" s="227"/>
      <c r="S618" s="227"/>
      <c r="T618" s="227"/>
      <c r="U618" s="227"/>
      <c r="V618" s="227"/>
      <c r="W618" s="227"/>
      <c r="X618" s="227"/>
      <c r="Y618" s="227"/>
      <c r="Z618" s="227"/>
      <c r="AA618" s="227"/>
      <c r="AB618" s="227"/>
      <c r="AC618" s="227"/>
      <c r="AD618" s="227"/>
      <c r="AE618" s="227"/>
      <c r="AF618" s="227"/>
      <c r="AG618" s="227"/>
      <c r="AH618" s="227"/>
      <c r="AI618" s="238"/>
      <c r="AJ618" s="238"/>
      <c r="AK618" s="227"/>
    </row>
    <row r="619" spans="1:37" ht="15.75" customHeight="1" x14ac:dyDescent="0.2">
      <c r="A619" s="227"/>
      <c r="B619" s="227"/>
      <c r="C619" s="227"/>
      <c r="D619" s="227"/>
      <c r="E619" s="229"/>
      <c r="F619" s="235"/>
      <c r="G619" s="227"/>
      <c r="H619" s="227"/>
      <c r="I619" s="227"/>
      <c r="J619" s="236"/>
      <c r="K619" s="227"/>
      <c r="L619" s="227"/>
      <c r="M619" s="227"/>
      <c r="N619" s="227"/>
      <c r="O619" s="227"/>
      <c r="P619" s="227"/>
      <c r="Q619" s="227"/>
      <c r="R619" s="227"/>
      <c r="S619" s="227"/>
      <c r="T619" s="227"/>
      <c r="U619" s="227"/>
      <c r="V619" s="227"/>
      <c r="W619" s="227"/>
      <c r="X619" s="227"/>
      <c r="Y619" s="227"/>
      <c r="Z619" s="227"/>
      <c r="AA619" s="227"/>
      <c r="AB619" s="227"/>
      <c r="AC619" s="227"/>
      <c r="AD619" s="227"/>
      <c r="AE619" s="227"/>
      <c r="AF619" s="227"/>
      <c r="AG619" s="227"/>
      <c r="AH619" s="227"/>
      <c r="AI619" s="238"/>
      <c r="AJ619" s="238"/>
      <c r="AK619" s="227"/>
    </row>
    <row r="620" spans="1:37" ht="15.75" customHeight="1" x14ac:dyDescent="0.2">
      <c r="A620" s="227"/>
      <c r="B620" s="227"/>
      <c r="C620" s="227"/>
      <c r="D620" s="227"/>
      <c r="E620" s="229"/>
      <c r="F620" s="235"/>
      <c r="G620" s="227"/>
      <c r="H620" s="227"/>
      <c r="I620" s="227"/>
      <c r="J620" s="236"/>
      <c r="K620" s="227"/>
      <c r="L620" s="227"/>
      <c r="M620" s="227"/>
      <c r="N620" s="227"/>
      <c r="O620" s="227"/>
      <c r="P620" s="227"/>
      <c r="Q620" s="227"/>
      <c r="R620" s="227"/>
      <c r="S620" s="227"/>
      <c r="T620" s="227"/>
      <c r="U620" s="227"/>
      <c r="V620" s="227"/>
      <c r="W620" s="227"/>
      <c r="X620" s="227"/>
      <c r="Y620" s="227"/>
      <c r="Z620" s="227"/>
      <c r="AA620" s="227"/>
      <c r="AB620" s="227"/>
      <c r="AC620" s="227"/>
      <c r="AD620" s="227"/>
      <c r="AE620" s="227"/>
      <c r="AF620" s="227"/>
      <c r="AG620" s="227"/>
      <c r="AH620" s="227"/>
      <c r="AI620" s="238"/>
      <c r="AJ620" s="238"/>
      <c r="AK620" s="227"/>
    </row>
    <row r="621" spans="1:37" ht="15.75" customHeight="1" x14ac:dyDescent="0.2">
      <c r="A621" s="227"/>
      <c r="B621" s="227"/>
      <c r="C621" s="227"/>
      <c r="D621" s="227"/>
      <c r="E621" s="229"/>
      <c r="F621" s="235"/>
      <c r="G621" s="227"/>
      <c r="H621" s="227"/>
      <c r="I621" s="227"/>
      <c r="J621" s="236"/>
      <c r="K621" s="227"/>
      <c r="L621" s="227"/>
      <c r="M621" s="227"/>
      <c r="N621" s="227"/>
      <c r="O621" s="227"/>
      <c r="P621" s="227"/>
      <c r="Q621" s="227"/>
      <c r="R621" s="227"/>
      <c r="S621" s="227"/>
      <c r="T621" s="227"/>
      <c r="U621" s="227"/>
      <c r="V621" s="227"/>
      <c r="W621" s="227"/>
      <c r="X621" s="227"/>
      <c r="Y621" s="227"/>
      <c r="Z621" s="227"/>
      <c r="AA621" s="227"/>
      <c r="AB621" s="227"/>
      <c r="AC621" s="227"/>
      <c r="AD621" s="227"/>
      <c r="AE621" s="227"/>
      <c r="AF621" s="227"/>
      <c r="AG621" s="227"/>
      <c r="AH621" s="227"/>
      <c r="AI621" s="238"/>
      <c r="AJ621" s="238"/>
      <c r="AK621" s="227"/>
    </row>
    <row r="622" spans="1:37" ht="15.75" customHeight="1" x14ac:dyDescent="0.2">
      <c r="A622" s="227"/>
      <c r="B622" s="227"/>
      <c r="C622" s="227"/>
      <c r="D622" s="227"/>
      <c r="E622" s="229"/>
      <c r="F622" s="235"/>
      <c r="G622" s="227"/>
      <c r="H622" s="227"/>
      <c r="I622" s="227"/>
      <c r="J622" s="236"/>
      <c r="K622" s="227"/>
      <c r="L622" s="227"/>
      <c r="M622" s="227"/>
      <c r="N622" s="227"/>
      <c r="O622" s="227"/>
      <c r="P622" s="227"/>
      <c r="Q622" s="227"/>
      <c r="R622" s="227"/>
      <c r="S622" s="227"/>
      <c r="T622" s="227"/>
      <c r="U622" s="227"/>
      <c r="V622" s="227"/>
      <c r="W622" s="227"/>
      <c r="X622" s="227"/>
      <c r="Y622" s="227"/>
      <c r="Z622" s="227"/>
      <c r="AA622" s="227"/>
      <c r="AB622" s="227"/>
      <c r="AC622" s="227"/>
      <c r="AD622" s="227"/>
      <c r="AE622" s="227"/>
      <c r="AF622" s="227"/>
      <c r="AG622" s="227"/>
      <c r="AH622" s="227"/>
      <c r="AI622" s="238"/>
      <c r="AJ622" s="238"/>
      <c r="AK622" s="227"/>
    </row>
    <row r="623" spans="1:37" ht="15.75" customHeight="1" x14ac:dyDescent="0.2">
      <c r="A623" s="227"/>
      <c r="B623" s="227"/>
      <c r="C623" s="227"/>
      <c r="D623" s="227"/>
      <c r="E623" s="229"/>
      <c r="F623" s="235"/>
      <c r="G623" s="227"/>
      <c r="H623" s="227"/>
      <c r="I623" s="227"/>
      <c r="J623" s="236"/>
      <c r="K623" s="227"/>
      <c r="L623" s="227"/>
      <c r="M623" s="227"/>
      <c r="N623" s="227"/>
      <c r="O623" s="227"/>
      <c r="P623" s="227"/>
      <c r="Q623" s="227"/>
      <c r="R623" s="227"/>
      <c r="S623" s="227"/>
      <c r="T623" s="227"/>
      <c r="U623" s="227"/>
      <c r="V623" s="227"/>
      <c r="W623" s="227"/>
      <c r="X623" s="227"/>
      <c r="Y623" s="227"/>
      <c r="Z623" s="227"/>
      <c r="AA623" s="227"/>
      <c r="AB623" s="227"/>
      <c r="AC623" s="227"/>
      <c r="AD623" s="227"/>
      <c r="AE623" s="227"/>
      <c r="AF623" s="227"/>
      <c r="AG623" s="227"/>
      <c r="AH623" s="227"/>
      <c r="AI623" s="238"/>
      <c r="AJ623" s="238"/>
      <c r="AK623" s="227"/>
    </row>
    <row r="624" spans="1:37" ht="15.75" customHeight="1" x14ac:dyDescent="0.2">
      <c r="A624" s="227"/>
      <c r="B624" s="227"/>
      <c r="C624" s="227"/>
      <c r="D624" s="227"/>
      <c r="E624" s="229"/>
      <c r="F624" s="235"/>
      <c r="G624" s="227"/>
      <c r="H624" s="227"/>
      <c r="I624" s="227"/>
      <c r="J624" s="236"/>
      <c r="K624" s="227"/>
      <c r="L624" s="227"/>
      <c r="M624" s="227"/>
      <c r="N624" s="227"/>
      <c r="O624" s="227"/>
      <c r="P624" s="227"/>
      <c r="Q624" s="227"/>
      <c r="R624" s="227"/>
      <c r="S624" s="227"/>
      <c r="T624" s="227"/>
      <c r="U624" s="227"/>
      <c r="V624" s="227"/>
      <c r="W624" s="227"/>
      <c r="X624" s="227"/>
      <c r="Y624" s="227"/>
      <c r="Z624" s="227"/>
      <c r="AA624" s="227"/>
      <c r="AB624" s="227"/>
      <c r="AC624" s="227"/>
      <c r="AD624" s="227"/>
      <c r="AE624" s="227"/>
      <c r="AF624" s="227"/>
      <c r="AG624" s="227"/>
      <c r="AH624" s="227"/>
      <c r="AI624" s="238"/>
      <c r="AJ624" s="238"/>
      <c r="AK624" s="227"/>
    </row>
    <row r="625" spans="1:37" ht="15.75" customHeight="1" x14ac:dyDescent="0.2">
      <c r="A625" s="227"/>
      <c r="B625" s="227"/>
      <c r="C625" s="227"/>
      <c r="D625" s="227"/>
      <c r="E625" s="229"/>
      <c r="F625" s="235"/>
      <c r="G625" s="227"/>
      <c r="H625" s="227"/>
      <c r="I625" s="227"/>
      <c r="J625" s="236"/>
      <c r="K625" s="227"/>
      <c r="L625" s="227"/>
      <c r="M625" s="227"/>
      <c r="N625" s="227"/>
      <c r="O625" s="227"/>
      <c r="P625" s="227"/>
      <c r="Q625" s="227"/>
      <c r="R625" s="227"/>
      <c r="S625" s="227"/>
      <c r="T625" s="227"/>
      <c r="U625" s="227"/>
      <c r="V625" s="227"/>
      <c r="W625" s="227"/>
      <c r="X625" s="227"/>
      <c r="Y625" s="227"/>
      <c r="Z625" s="227"/>
      <c r="AA625" s="227"/>
      <c r="AB625" s="227"/>
      <c r="AC625" s="227"/>
      <c r="AD625" s="227"/>
      <c r="AE625" s="227"/>
      <c r="AF625" s="227"/>
      <c r="AG625" s="227"/>
      <c r="AH625" s="227"/>
      <c r="AI625" s="238"/>
      <c r="AJ625" s="238"/>
      <c r="AK625" s="227"/>
    </row>
    <row r="626" spans="1:37" ht="15.75" customHeight="1" x14ac:dyDescent="0.2">
      <c r="A626" s="227"/>
      <c r="B626" s="227"/>
      <c r="C626" s="227"/>
      <c r="D626" s="227"/>
      <c r="E626" s="229"/>
      <c r="F626" s="235"/>
      <c r="G626" s="227"/>
      <c r="H626" s="227"/>
      <c r="I626" s="227"/>
      <c r="J626" s="236"/>
      <c r="K626" s="227"/>
      <c r="L626" s="227"/>
      <c r="M626" s="227"/>
      <c r="N626" s="227"/>
      <c r="O626" s="227"/>
      <c r="P626" s="227"/>
      <c r="Q626" s="227"/>
      <c r="R626" s="227"/>
      <c r="S626" s="227"/>
      <c r="T626" s="227"/>
      <c r="U626" s="227"/>
      <c r="V626" s="227"/>
      <c r="W626" s="227"/>
      <c r="X626" s="227"/>
      <c r="Y626" s="227"/>
      <c r="Z626" s="227"/>
      <c r="AA626" s="227"/>
      <c r="AB626" s="227"/>
      <c r="AC626" s="227"/>
      <c r="AD626" s="227"/>
      <c r="AE626" s="227"/>
      <c r="AF626" s="227"/>
      <c r="AG626" s="227"/>
      <c r="AH626" s="227"/>
      <c r="AI626" s="238"/>
      <c r="AJ626" s="238"/>
      <c r="AK626" s="227"/>
    </row>
    <row r="627" spans="1:37" ht="15.75" customHeight="1" x14ac:dyDescent="0.2">
      <c r="A627" s="227"/>
      <c r="B627" s="227"/>
      <c r="C627" s="227"/>
      <c r="D627" s="227"/>
      <c r="E627" s="229"/>
      <c r="F627" s="235"/>
      <c r="G627" s="227"/>
      <c r="H627" s="227"/>
      <c r="I627" s="227"/>
      <c r="J627" s="236"/>
      <c r="K627" s="227"/>
      <c r="L627" s="227"/>
      <c r="M627" s="227"/>
      <c r="N627" s="227"/>
      <c r="O627" s="227"/>
      <c r="P627" s="227"/>
      <c r="Q627" s="227"/>
      <c r="R627" s="227"/>
      <c r="S627" s="227"/>
      <c r="T627" s="227"/>
      <c r="U627" s="227"/>
      <c r="V627" s="227"/>
      <c r="W627" s="227"/>
      <c r="X627" s="227"/>
      <c r="Y627" s="227"/>
      <c r="Z627" s="227"/>
      <c r="AA627" s="227"/>
      <c r="AB627" s="227"/>
      <c r="AC627" s="227"/>
      <c r="AD627" s="227"/>
      <c r="AE627" s="227"/>
      <c r="AF627" s="227"/>
      <c r="AG627" s="227"/>
      <c r="AH627" s="227"/>
      <c r="AI627" s="238"/>
      <c r="AJ627" s="238"/>
      <c r="AK627" s="227"/>
    </row>
    <row r="628" spans="1:37" ht="15.75" customHeight="1" x14ac:dyDescent="0.2">
      <c r="A628" s="227"/>
      <c r="B628" s="227"/>
      <c r="C628" s="227"/>
      <c r="D628" s="227"/>
      <c r="E628" s="229"/>
      <c r="F628" s="235"/>
      <c r="G628" s="227"/>
      <c r="H628" s="227"/>
      <c r="I628" s="227"/>
      <c r="J628" s="236"/>
      <c r="K628" s="227"/>
      <c r="L628" s="227"/>
      <c r="M628" s="227"/>
      <c r="N628" s="227"/>
      <c r="O628" s="227"/>
      <c r="P628" s="227"/>
      <c r="Q628" s="227"/>
      <c r="R628" s="227"/>
      <c r="S628" s="227"/>
      <c r="T628" s="227"/>
      <c r="U628" s="227"/>
      <c r="V628" s="227"/>
      <c r="W628" s="227"/>
      <c r="X628" s="227"/>
      <c r="Y628" s="227"/>
      <c r="Z628" s="227"/>
      <c r="AA628" s="227"/>
      <c r="AB628" s="227"/>
      <c r="AC628" s="227"/>
      <c r="AD628" s="227"/>
      <c r="AE628" s="227"/>
      <c r="AF628" s="227"/>
      <c r="AG628" s="227"/>
      <c r="AH628" s="227"/>
      <c r="AI628" s="238"/>
      <c r="AJ628" s="238"/>
      <c r="AK628" s="227"/>
    </row>
    <row r="629" spans="1:37" ht="15.75" customHeight="1" x14ac:dyDescent="0.2">
      <c r="A629" s="227"/>
      <c r="B629" s="227"/>
      <c r="C629" s="227"/>
      <c r="D629" s="227"/>
      <c r="E629" s="229"/>
      <c r="F629" s="235"/>
      <c r="G629" s="227"/>
      <c r="H629" s="227"/>
      <c r="I629" s="227"/>
      <c r="J629" s="236"/>
      <c r="K629" s="227"/>
      <c r="L629" s="227"/>
      <c r="M629" s="227"/>
      <c r="N629" s="227"/>
      <c r="O629" s="227"/>
      <c r="P629" s="227"/>
      <c r="Q629" s="227"/>
      <c r="R629" s="227"/>
      <c r="S629" s="227"/>
      <c r="T629" s="227"/>
      <c r="U629" s="227"/>
      <c r="V629" s="227"/>
      <c r="W629" s="227"/>
      <c r="X629" s="227"/>
      <c r="Y629" s="227"/>
      <c r="Z629" s="227"/>
      <c r="AA629" s="227"/>
      <c r="AB629" s="227"/>
      <c r="AC629" s="227"/>
      <c r="AD629" s="227"/>
      <c r="AE629" s="227"/>
      <c r="AF629" s="227"/>
      <c r="AG629" s="227"/>
      <c r="AH629" s="227"/>
      <c r="AI629" s="238"/>
      <c r="AJ629" s="238"/>
      <c r="AK629" s="227"/>
    </row>
    <row r="630" spans="1:37" ht="15.75" customHeight="1" x14ac:dyDescent="0.2">
      <c r="A630" s="227"/>
      <c r="B630" s="227"/>
      <c r="C630" s="227"/>
      <c r="D630" s="227"/>
      <c r="E630" s="229"/>
      <c r="F630" s="235"/>
      <c r="G630" s="227"/>
      <c r="H630" s="227"/>
      <c r="I630" s="227"/>
      <c r="J630" s="236"/>
      <c r="K630" s="227"/>
      <c r="L630" s="227"/>
      <c r="M630" s="227"/>
      <c r="N630" s="227"/>
      <c r="O630" s="227"/>
      <c r="P630" s="227"/>
      <c r="Q630" s="227"/>
      <c r="R630" s="227"/>
      <c r="S630" s="227"/>
      <c r="T630" s="227"/>
      <c r="U630" s="227"/>
      <c r="V630" s="227"/>
      <c r="W630" s="227"/>
      <c r="X630" s="227"/>
      <c r="Y630" s="227"/>
      <c r="Z630" s="227"/>
      <c r="AA630" s="227"/>
      <c r="AB630" s="227"/>
      <c r="AC630" s="227"/>
      <c r="AD630" s="227"/>
      <c r="AE630" s="227"/>
      <c r="AF630" s="227"/>
      <c r="AG630" s="227"/>
      <c r="AH630" s="227"/>
      <c r="AI630" s="238"/>
      <c r="AJ630" s="238"/>
      <c r="AK630" s="227"/>
    </row>
    <row r="631" spans="1:37" ht="15.75" customHeight="1" x14ac:dyDescent="0.2">
      <c r="A631" s="227"/>
      <c r="B631" s="227"/>
      <c r="C631" s="227"/>
      <c r="D631" s="227"/>
      <c r="E631" s="229"/>
      <c r="F631" s="235"/>
      <c r="G631" s="227"/>
      <c r="H631" s="227"/>
      <c r="I631" s="227"/>
      <c r="J631" s="236"/>
      <c r="K631" s="227"/>
      <c r="L631" s="227"/>
      <c r="M631" s="227"/>
      <c r="N631" s="227"/>
      <c r="O631" s="227"/>
      <c r="P631" s="227"/>
      <c r="Q631" s="227"/>
      <c r="R631" s="227"/>
      <c r="S631" s="227"/>
      <c r="T631" s="227"/>
      <c r="U631" s="227"/>
      <c r="V631" s="227"/>
      <c r="W631" s="227"/>
      <c r="X631" s="227"/>
      <c r="Y631" s="227"/>
      <c r="Z631" s="227"/>
      <c r="AA631" s="227"/>
      <c r="AB631" s="227"/>
      <c r="AC631" s="227"/>
      <c r="AD631" s="227"/>
      <c r="AE631" s="227"/>
      <c r="AF631" s="227"/>
      <c r="AG631" s="227"/>
      <c r="AH631" s="227"/>
      <c r="AI631" s="238"/>
      <c r="AJ631" s="238"/>
      <c r="AK631" s="227"/>
    </row>
    <row r="632" spans="1:37" ht="15.75" customHeight="1" x14ac:dyDescent="0.2">
      <c r="A632" s="227"/>
      <c r="B632" s="227"/>
      <c r="C632" s="227"/>
      <c r="D632" s="227"/>
      <c r="E632" s="229"/>
      <c r="F632" s="235"/>
      <c r="G632" s="227"/>
      <c r="H632" s="227"/>
      <c r="I632" s="227"/>
      <c r="J632" s="236"/>
      <c r="K632" s="227"/>
      <c r="L632" s="227"/>
      <c r="M632" s="227"/>
      <c r="N632" s="227"/>
      <c r="O632" s="227"/>
      <c r="P632" s="227"/>
      <c r="Q632" s="227"/>
      <c r="R632" s="227"/>
      <c r="S632" s="227"/>
      <c r="T632" s="227"/>
      <c r="U632" s="227"/>
      <c r="V632" s="227"/>
      <c r="W632" s="227"/>
      <c r="X632" s="227"/>
      <c r="Y632" s="227"/>
      <c r="Z632" s="227"/>
      <c r="AA632" s="227"/>
      <c r="AB632" s="227"/>
      <c r="AC632" s="227"/>
      <c r="AD632" s="227"/>
      <c r="AE632" s="227"/>
      <c r="AF632" s="227"/>
      <c r="AG632" s="227"/>
      <c r="AH632" s="227"/>
      <c r="AI632" s="238"/>
      <c r="AJ632" s="238"/>
      <c r="AK632" s="227"/>
    </row>
    <row r="633" spans="1:37" ht="15.75" customHeight="1" x14ac:dyDescent="0.2">
      <c r="A633" s="227"/>
      <c r="B633" s="227"/>
      <c r="C633" s="227"/>
      <c r="D633" s="227"/>
      <c r="E633" s="229"/>
      <c r="F633" s="235"/>
      <c r="G633" s="227"/>
      <c r="H633" s="227"/>
      <c r="I633" s="227"/>
      <c r="J633" s="236"/>
      <c r="K633" s="227"/>
      <c r="L633" s="227"/>
      <c r="M633" s="227"/>
      <c r="N633" s="227"/>
      <c r="O633" s="227"/>
      <c r="P633" s="227"/>
      <c r="Q633" s="227"/>
      <c r="R633" s="227"/>
      <c r="S633" s="227"/>
      <c r="T633" s="227"/>
      <c r="U633" s="227"/>
      <c r="V633" s="227"/>
      <c r="W633" s="227"/>
      <c r="X633" s="227"/>
      <c r="Y633" s="227"/>
      <c r="Z633" s="227"/>
      <c r="AA633" s="227"/>
      <c r="AB633" s="227"/>
      <c r="AC633" s="227"/>
      <c r="AD633" s="227"/>
      <c r="AE633" s="227"/>
      <c r="AF633" s="227"/>
      <c r="AG633" s="227"/>
      <c r="AH633" s="227"/>
      <c r="AI633" s="238"/>
      <c r="AJ633" s="238"/>
      <c r="AK633" s="227"/>
    </row>
    <row r="634" spans="1:37" ht="15.75" customHeight="1" x14ac:dyDescent="0.2">
      <c r="A634" s="227"/>
      <c r="B634" s="227"/>
      <c r="C634" s="227"/>
      <c r="D634" s="227"/>
      <c r="E634" s="229"/>
      <c r="F634" s="235"/>
      <c r="G634" s="227"/>
      <c r="H634" s="227"/>
      <c r="I634" s="227"/>
      <c r="J634" s="236"/>
      <c r="K634" s="227"/>
      <c r="L634" s="227"/>
      <c r="M634" s="227"/>
      <c r="N634" s="227"/>
      <c r="O634" s="227"/>
      <c r="P634" s="227"/>
      <c r="Q634" s="227"/>
      <c r="R634" s="227"/>
      <c r="S634" s="227"/>
      <c r="T634" s="227"/>
      <c r="U634" s="227"/>
      <c r="V634" s="227"/>
      <c r="W634" s="227"/>
      <c r="X634" s="227"/>
      <c r="Y634" s="227"/>
      <c r="Z634" s="227"/>
      <c r="AA634" s="227"/>
      <c r="AB634" s="227"/>
      <c r="AC634" s="227"/>
      <c r="AD634" s="227"/>
      <c r="AE634" s="227"/>
      <c r="AF634" s="227"/>
      <c r="AG634" s="227"/>
      <c r="AH634" s="227"/>
      <c r="AI634" s="238"/>
      <c r="AJ634" s="238"/>
      <c r="AK634" s="227"/>
    </row>
    <row r="635" spans="1:37" ht="15.75" customHeight="1" x14ac:dyDescent="0.2">
      <c r="A635" s="227"/>
      <c r="B635" s="227"/>
      <c r="C635" s="227"/>
      <c r="D635" s="227"/>
      <c r="E635" s="229"/>
      <c r="F635" s="235"/>
      <c r="G635" s="227"/>
      <c r="H635" s="227"/>
      <c r="I635" s="227"/>
      <c r="J635" s="236"/>
      <c r="K635" s="227"/>
      <c r="L635" s="227"/>
      <c r="M635" s="227"/>
      <c r="N635" s="227"/>
      <c r="O635" s="227"/>
      <c r="P635" s="227"/>
      <c r="Q635" s="227"/>
      <c r="R635" s="227"/>
      <c r="S635" s="227"/>
      <c r="T635" s="227"/>
      <c r="U635" s="227"/>
      <c r="V635" s="227"/>
      <c r="W635" s="227"/>
      <c r="X635" s="227"/>
      <c r="Y635" s="227"/>
      <c r="Z635" s="227"/>
      <c r="AA635" s="227"/>
      <c r="AB635" s="227"/>
      <c r="AC635" s="227"/>
      <c r="AD635" s="227"/>
      <c r="AE635" s="227"/>
      <c r="AF635" s="227"/>
      <c r="AG635" s="227"/>
      <c r="AH635" s="227"/>
      <c r="AI635" s="238"/>
      <c r="AJ635" s="238"/>
      <c r="AK635" s="227"/>
    </row>
    <row r="636" spans="1:37" ht="15.75" customHeight="1" x14ac:dyDescent="0.2">
      <c r="A636" s="227"/>
      <c r="B636" s="227"/>
      <c r="C636" s="227"/>
      <c r="D636" s="227"/>
      <c r="E636" s="229"/>
      <c r="F636" s="235"/>
      <c r="G636" s="227"/>
      <c r="H636" s="227"/>
      <c r="I636" s="227"/>
      <c r="J636" s="236"/>
      <c r="K636" s="227"/>
      <c r="L636" s="227"/>
      <c r="M636" s="227"/>
      <c r="N636" s="227"/>
      <c r="O636" s="227"/>
      <c r="P636" s="227"/>
      <c r="Q636" s="227"/>
      <c r="R636" s="227"/>
      <c r="S636" s="227"/>
      <c r="T636" s="227"/>
      <c r="U636" s="227"/>
      <c r="V636" s="227"/>
      <c r="W636" s="227"/>
      <c r="X636" s="227"/>
      <c r="Y636" s="227"/>
      <c r="Z636" s="227"/>
      <c r="AA636" s="227"/>
      <c r="AB636" s="227"/>
      <c r="AC636" s="227"/>
      <c r="AD636" s="227"/>
      <c r="AE636" s="227"/>
      <c r="AF636" s="227"/>
      <c r="AG636" s="227"/>
      <c r="AH636" s="227"/>
      <c r="AI636" s="238"/>
      <c r="AJ636" s="238"/>
      <c r="AK636" s="227"/>
    </row>
    <row r="637" spans="1:37" ht="15.75" customHeight="1" x14ac:dyDescent="0.2">
      <c r="A637" s="227"/>
      <c r="B637" s="227"/>
      <c r="C637" s="227"/>
      <c r="D637" s="227"/>
      <c r="E637" s="229"/>
      <c r="F637" s="235"/>
      <c r="G637" s="227"/>
      <c r="H637" s="227"/>
      <c r="I637" s="227"/>
      <c r="J637" s="236"/>
      <c r="K637" s="227"/>
      <c r="L637" s="227"/>
      <c r="M637" s="227"/>
      <c r="N637" s="227"/>
      <c r="O637" s="227"/>
      <c r="P637" s="227"/>
      <c r="Q637" s="227"/>
      <c r="R637" s="227"/>
      <c r="S637" s="227"/>
      <c r="T637" s="227"/>
      <c r="U637" s="227"/>
      <c r="V637" s="227"/>
      <c r="W637" s="227"/>
      <c r="X637" s="227"/>
      <c r="Y637" s="227"/>
      <c r="Z637" s="227"/>
      <c r="AA637" s="227"/>
      <c r="AB637" s="227"/>
      <c r="AC637" s="227"/>
      <c r="AD637" s="227"/>
      <c r="AE637" s="227"/>
      <c r="AF637" s="227"/>
      <c r="AG637" s="227"/>
      <c r="AH637" s="227"/>
      <c r="AI637" s="238"/>
      <c r="AJ637" s="238"/>
      <c r="AK637" s="227"/>
    </row>
    <row r="638" spans="1:37" ht="15.75" customHeight="1" x14ac:dyDescent="0.2">
      <c r="A638" s="227"/>
      <c r="B638" s="227"/>
      <c r="C638" s="227"/>
      <c r="D638" s="227"/>
      <c r="E638" s="229"/>
      <c r="F638" s="235"/>
      <c r="G638" s="227"/>
      <c r="H638" s="227"/>
      <c r="I638" s="227"/>
      <c r="J638" s="236"/>
      <c r="K638" s="227"/>
      <c r="L638" s="227"/>
      <c r="M638" s="227"/>
      <c r="N638" s="227"/>
      <c r="O638" s="227"/>
      <c r="P638" s="227"/>
      <c r="Q638" s="227"/>
      <c r="R638" s="227"/>
      <c r="S638" s="227"/>
      <c r="T638" s="227"/>
      <c r="U638" s="227"/>
      <c r="V638" s="227"/>
      <c r="W638" s="227"/>
      <c r="X638" s="227"/>
      <c r="Y638" s="227"/>
      <c r="Z638" s="227"/>
      <c r="AA638" s="227"/>
      <c r="AB638" s="227"/>
      <c r="AC638" s="227"/>
      <c r="AD638" s="227"/>
      <c r="AE638" s="227"/>
      <c r="AF638" s="227"/>
      <c r="AG638" s="227"/>
      <c r="AH638" s="227"/>
      <c r="AI638" s="238"/>
      <c r="AJ638" s="238"/>
      <c r="AK638" s="227"/>
    </row>
    <row r="639" spans="1:37" ht="15.75" customHeight="1" x14ac:dyDescent="0.2">
      <c r="A639" s="227"/>
      <c r="B639" s="227"/>
      <c r="C639" s="227"/>
      <c r="D639" s="227"/>
      <c r="E639" s="229"/>
      <c r="F639" s="235"/>
      <c r="G639" s="227"/>
      <c r="H639" s="227"/>
      <c r="I639" s="227"/>
      <c r="J639" s="236"/>
      <c r="K639" s="227"/>
      <c r="L639" s="227"/>
      <c r="M639" s="227"/>
      <c r="N639" s="227"/>
      <c r="O639" s="227"/>
      <c r="P639" s="227"/>
      <c r="Q639" s="227"/>
      <c r="R639" s="227"/>
      <c r="S639" s="227"/>
      <c r="T639" s="227"/>
      <c r="U639" s="227"/>
      <c r="V639" s="227"/>
      <c r="W639" s="227"/>
      <c r="X639" s="227"/>
      <c r="Y639" s="227"/>
      <c r="Z639" s="227"/>
      <c r="AA639" s="227"/>
      <c r="AB639" s="227"/>
      <c r="AC639" s="227"/>
      <c r="AD639" s="227"/>
      <c r="AE639" s="227"/>
      <c r="AF639" s="227"/>
      <c r="AG639" s="227"/>
      <c r="AH639" s="227"/>
      <c r="AI639" s="238"/>
      <c r="AJ639" s="238"/>
      <c r="AK639" s="227"/>
    </row>
    <row r="640" spans="1:37" ht="15.75" customHeight="1" x14ac:dyDescent="0.2">
      <c r="A640" s="227"/>
      <c r="B640" s="227"/>
      <c r="C640" s="227"/>
      <c r="D640" s="227"/>
      <c r="E640" s="229"/>
      <c r="F640" s="235"/>
      <c r="G640" s="227"/>
      <c r="H640" s="227"/>
      <c r="I640" s="227"/>
      <c r="J640" s="236"/>
      <c r="K640" s="227"/>
      <c r="L640" s="227"/>
      <c r="M640" s="227"/>
      <c r="N640" s="227"/>
      <c r="O640" s="227"/>
      <c r="P640" s="227"/>
      <c r="Q640" s="227"/>
      <c r="R640" s="227"/>
      <c r="S640" s="227"/>
      <c r="T640" s="227"/>
      <c r="U640" s="227"/>
      <c r="V640" s="227"/>
      <c r="W640" s="227"/>
      <c r="X640" s="227"/>
      <c r="Y640" s="227"/>
      <c r="Z640" s="227"/>
      <c r="AA640" s="227"/>
      <c r="AB640" s="227"/>
      <c r="AC640" s="227"/>
      <c r="AD640" s="227"/>
      <c r="AE640" s="227"/>
      <c r="AF640" s="227"/>
      <c r="AG640" s="227"/>
      <c r="AH640" s="227"/>
      <c r="AI640" s="238"/>
      <c r="AJ640" s="238"/>
      <c r="AK640" s="227"/>
    </row>
    <row r="641" spans="1:37" ht="15.75" customHeight="1" x14ac:dyDescent="0.2">
      <c r="A641" s="227"/>
      <c r="B641" s="227"/>
      <c r="C641" s="227"/>
      <c r="D641" s="227"/>
      <c r="E641" s="229"/>
      <c r="F641" s="235"/>
      <c r="G641" s="227"/>
      <c r="H641" s="227"/>
      <c r="I641" s="227"/>
      <c r="J641" s="236"/>
      <c r="K641" s="227"/>
      <c r="L641" s="227"/>
      <c r="M641" s="227"/>
      <c r="N641" s="227"/>
      <c r="O641" s="227"/>
      <c r="P641" s="227"/>
      <c r="Q641" s="227"/>
      <c r="R641" s="227"/>
      <c r="S641" s="227"/>
      <c r="T641" s="227"/>
      <c r="U641" s="227"/>
      <c r="V641" s="227"/>
      <c r="W641" s="227"/>
      <c r="X641" s="227"/>
      <c r="Y641" s="227"/>
      <c r="Z641" s="227"/>
      <c r="AA641" s="227"/>
      <c r="AB641" s="227"/>
      <c r="AC641" s="227"/>
      <c r="AD641" s="227"/>
      <c r="AE641" s="227"/>
      <c r="AF641" s="227"/>
      <c r="AG641" s="227"/>
      <c r="AH641" s="227"/>
      <c r="AI641" s="238"/>
      <c r="AJ641" s="238"/>
      <c r="AK641" s="227"/>
    </row>
    <row r="642" spans="1:37" ht="15.75" customHeight="1" x14ac:dyDescent="0.2">
      <c r="A642" s="227"/>
      <c r="B642" s="227"/>
      <c r="C642" s="227"/>
      <c r="D642" s="227"/>
      <c r="E642" s="229"/>
      <c r="F642" s="235"/>
      <c r="G642" s="227"/>
      <c r="H642" s="227"/>
      <c r="I642" s="227"/>
      <c r="J642" s="236"/>
      <c r="K642" s="227"/>
      <c r="L642" s="227"/>
      <c r="M642" s="227"/>
      <c r="N642" s="227"/>
      <c r="O642" s="227"/>
      <c r="P642" s="227"/>
      <c r="Q642" s="227"/>
      <c r="R642" s="227"/>
      <c r="S642" s="227"/>
      <c r="T642" s="227"/>
      <c r="U642" s="227"/>
      <c r="V642" s="227"/>
      <c r="W642" s="227"/>
      <c r="X642" s="227"/>
      <c r="Y642" s="227"/>
      <c r="Z642" s="227"/>
      <c r="AA642" s="227"/>
      <c r="AB642" s="227"/>
      <c r="AC642" s="227"/>
      <c r="AD642" s="227"/>
      <c r="AE642" s="227"/>
      <c r="AF642" s="227"/>
      <c r="AG642" s="227"/>
      <c r="AH642" s="227"/>
      <c r="AI642" s="238"/>
      <c r="AJ642" s="238"/>
      <c r="AK642" s="227"/>
    </row>
    <row r="643" spans="1:37" ht="15.75" customHeight="1" x14ac:dyDescent="0.2">
      <c r="A643" s="227"/>
      <c r="B643" s="227"/>
      <c r="C643" s="227"/>
      <c r="D643" s="227"/>
      <c r="E643" s="229"/>
      <c r="F643" s="235"/>
      <c r="G643" s="227"/>
      <c r="H643" s="227"/>
      <c r="I643" s="227"/>
      <c r="J643" s="236"/>
      <c r="K643" s="227"/>
      <c r="L643" s="227"/>
      <c r="M643" s="227"/>
      <c r="N643" s="227"/>
      <c r="O643" s="227"/>
      <c r="P643" s="227"/>
      <c r="Q643" s="227"/>
      <c r="R643" s="227"/>
      <c r="S643" s="227"/>
      <c r="T643" s="227"/>
      <c r="U643" s="227"/>
      <c r="V643" s="227"/>
      <c r="W643" s="227"/>
      <c r="X643" s="227"/>
      <c r="Y643" s="227"/>
      <c r="Z643" s="227"/>
      <c r="AA643" s="227"/>
      <c r="AB643" s="227"/>
      <c r="AC643" s="227"/>
      <c r="AD643" s="227"/>
      <c r="AE643" s="227"/>
      <c r="AF643" s="227"/>
      <c r="AG643" s="227"/>
      <c r="AH643" s="227"/>
      <c r="AI643" s="238"/>
      <c r="AJ643" s="238"/>
      <c r="AK643" s="227"/>
    </row>
    <row r="644" spans="1:37" ht="15.75" customHeight="1" x14ac:dyDescent="0.2">
      <c r="A644" s="227"/>
      <c r="B644" s="227"/>
      <c r="C644" s="227"/>
      <c r="D644" s="227"/>
      <c r="E644" s="229"/>
      <c r="F644" s="235"/>
      <c r="G644" s="227"/>
      <c r="H644" s="227"/>
      <c r="I644" s="227"/>
      <c r="J644" s="236"/>
      <c r="K644" s="227"/>
      <c r="L644" s="227"/>
      <c r="M644" s="227"/>
      <c r="N644" s="227"/>
      <c r="O644" s="227"/>
      <c r="P644" s="227"/>
      <c r="Q644" s="227"/>
      <c r="R644" s="227"/>
      <c r="S644" s="227"/>
      <c r="T644" s="227"/>
      <c r="U644" s="227"/>
      <c r="V644" s="227"/>
      <c r="W644" s="227"/>
      <c r="X644" s="227"/>
      <c r="Y644" s="227"/>
      <c r="Z644" s="227"/>
      <c r="AA644" s="227"/>
      <c r="AB644" s="227"/>
      <c r="AC644" s="227"/>
      <c r="AD644" s="227"/>
      <c r="AE644" s="227"/>
      <c r="AF644" s="227"/>
      <c r="AG644" s="227"/>
      <c r="AH644" s="227"/>
      <c r="AI644" s="238"/>
      <c r="AJ644" s="238"/>
      <c r="AK644" s="227"/>
    </row>
    <row r="645" spans="1:37" ht="15.75" customHeight="1" x14ac:dyDescent="0.2">
      <c r="A645" s="227"/>
      <c r="B645" s="227"/>
      <c r="C645" s="227"/>
      <c r="D645" s="227"/>
      <c r="E645" s="229"/>
      <c r="F645" s="235"/>
      <c r="G645" s="227"/>
      <c r="H645" s="227"/>
      <c r="I645" s="227"/>
      <c r="J645" s="236"/>
      <c r="K645" s="227"/>
      <c r="L645" s="227"/>
      <c r="M645" s="227"/>
      <c r="N645" s="227"/>
      <c r="O645" s="227"/>
      <c r="P645" s="227"/>
      <c r="Q645" s="227"/>
      <c r="R645" s="227"/>
      <c r="S645" s="227"/>
      <c r="T645" s="227"/>
      <c r="U645" s="227"/>
      <c r="V645" s="227"/>
      <c r="W645" s="227"/>
      <c r="X645" s="227"/>
      <c r="Y645" s="227"/>
      <c r="Z645" s="227"/>
      <c r="AA645" s="227"/>
      <c r="AB645" s="227"/>
      <c r="AC645" s="227"/>
      <c r="AD645" s="227"/>
      <c r="AE645" s="227"/>
      <c r="AF645" s="227"/>
      <c r="AG645" s="227"/>
      <c r="AH645" s="227"/>
      <c r="AI645" s="238"/>
      <c r="AJ645" s="238"/>
      <c r="AK645" s="227"/>
    </row>
    <row r="646" spans="1:37" ht="15.75" customHeight="1" x14ac:dyDescent="0.2">
      <c r="A646" s="227"/>
      <c r="B646" s="227"/>
      <c r="C646" s="227"/>
      <c r="D646" s="227"/>
      <c r="E646" s="229"/>
      <c r="F646" s="235"/>
      <c r="G646" s="227"/>
      <c r="H646" s="227"/>
      <c r="I646" s="227"/>
      <c r="J646" s="236"/>
      <c r="K646" s="227"/>
      <c r="L646" s="227"/>
      <c r="M646" s="227"/>
      <c r="N646" s="227"/>
      <c r="O646" s="227"/>
      <c r="P646" s="227"/>
      <c r="Q646" s="227"/>
      <c r="R646" s="227"/>
      <c r="S646" s="227"/>
      <c r="T646" s="227"/>
      <c r="U646" s="227"/>
      <c r="V646" s="227"/>
      <c r="W646" s="227"/>
      <c r="X646" s="227"/>
      <c r="Y646" s="227"/>
      <c r="Z646" s="227"/>
      <c r="AA646" s="227"/>
      <c r="AB646" s="227"/>
      <c r="AC646" s="227"/>
      <c r="AD646" s="227"/>
      <c r="AE646" s="227"/>
      <c r="AF646" s="227"/>
      <c r="AG646" s="227"/>
      <c r="AH646" s="227"/>
      <c r="AI646" s="238"/>
      <c r="AJ646" s="238"/>
      <c r="AK646" s="227"/>
    </row>
    <row r="647" spans="1:37" ht="15.75" customHeight="1" x14ac:dyDescent="0.2">
      <c r="A647" s="227"/>
      <c r="B647" s="227"/>
      <c r="C647" s="227"/>
      <c r="D647" s="227"/>
      <c r="E647" s="229"/>
      <c r="F647" s="235"/>
      <c r="G647" s="227"/>
      <c r="H647" s="227"/>
      <c r="I647" s="227"/>
      <c r="J647" s="236"/>
      <c r="K647" s="227"/>
      <c r="L647" s="227"/>
      <c r="M647" s="227"/>
      <c r="N647" s="227"/>
      <c r="O647" s="227"/>
      <c r="P647" s="227"/>
      <c r="Q647" s="227"/>
      <c r="R647" s="227"/>
      <c r="S647" s="227"/>
      <c r="T647" s="227"/>
      <c r="U647" s="227"/>
      <c r="V647" s="227"/>
      <c r="W647" s="227"/>
      <c r="X647" s="227"/>
      <c r="Y647" s="227"/>
      <c r="Z647" s="227"/>
      <c r="AA647" s="227"/>
      <c r="AB647" s="227"/>
      <c r="AC647" s="227"/>
      <c r="AD647" s="227"/>
      <c r="AE647" s="227"/>
      <c r="AF647" s="227"/>
      <c r="AG647" s="227"/>
      <c r="AH647" s="227"/>
      <c r="AI647" s="238"/>
      <c r="AJ647" s="238"/>
      <c r="AK647" s="227"/>
    </row>
    <row r="648" spans="1:37" ht="15.75" customHeight="1" x14ac:dyDescent="0.2">
      <c r="A648" s="227"/>
      <c r="B648" s="227"/>
      <c r="C648" s="227"/>
      <c r="D648" s="227"/>
      <c r="E648" s="229"/>
      <c r="F648" s="235"/>
      <c r="G648" s="227"/>
      <c r="H648" s="227"/>
      <c r="I648" s="227"/>
      <c r="J648" s="236"/>
      <c r="K648" s="227"/>
      <c r="L648" s="227"/>
      <c r="M648" s="227"/>
      <c r="N648" s="227"/>
      <c r="O648" s="227"/>
      <c r="P648" s="227"/>
      <c r="Q648" s="227"/>
      <c r="R648" s="227"/>
      <c r="S648" s="227"/>
      <c r="T648" s="227"/>
      <c r="U648" s="227"/>
      <c r="V648" s="227"/>
      <c r="W648" s="227"/>
      <c r="X648" s="227"/>
      <c r="Y648" s="227"/>
      <c r="Z648" s="227"/>
      <c r="AA648" s="227"/>
      <c r="AB648" s="227"/>
      <c r="AC648" s="227"/>
      <c r="AD648" s="227"/>
      <c r="AE648" s="227"/>
      <c r="AF648" s="227"/>
      <c r="AG648" s="227"/>
      <c r="AH648" s="227"/>
      <c r="AI648" s="238"/>
      <c r="AJ648" s="238"/>
      <c r="AK648" s="227"/>
    </row>
    <row r="649" spans="1:37" ht="15.75" customHeight="1" x14ac:dyDescent="0.2">
      <c r="A649" s="227"/>
      <c r="B649" s="227"/>
      <c r="C649" s="227"/>
      <c r="D649" s="227"/>
      <c r="E649" s="229"/>
      <c r="F649" s="235"/>
      <c r="G649" s="227"/>
      <c r="H649" s="227"/>
      <c r="I649" s="227"/>
      <c r="J649" s="236"/>
      <c r="K649" s="227"/>
      <c r="L649" s="227"/>
      <c r="M649" s="227"/>
      <c r="N649" s="227"/>
      <c r="O649" s="227"/>
      <c r="P649" s="227"/>
      <c r="Q649" s="227"/>
      <c r="R649" s="227"/>
      <c r="S649" s="227"/>
      <c r="T649" s="227"/>
      <c r="U649" s="227"/>
      <c r="V649" s="227"/>
      <c r="W649" s="227"/>
      <c r="X649" s="227"/>
      <c r="Y649" s="227"/>
      <c r="Z649" s="227"/>
      <c r="AA649" s="227"/>
      <c r="AB649" s="227"/>
      <c r="AC649" s="227"/>
      <c r="AD649" s="227"/>
      <c r="AE649" s="227"/>
      <c r="AF649" s="227"/>
      <c r="AG649" s="227"/>
      <c r="AH649" s="227"/>
      <c r="AI649" s="238"/>
      <c r="AJ649" s="238"/>
      <c r="AK649" s="227"/>
    </row>
    <row r="650" spans="1:37" ht="15.75" customHeight="1" x14ac:dyDescent="0.2">
      <c r="A650" s="227"/>
      <c r="B650" s="227"/>
      <c r="C650" s="227"/>
      <c r="D650" s="227"/>
      <c r="E650" s="229"/>
      <c r="F650" s="235"/>
      <c r="G650" s="227"/>
      <c r="H650" s="227"/>
      <c r="I650" s="227"/>
      <c r="J650" s="236"/>
      <c r="K650" s="227"/>
      <c r="L650" s="227"/>
      <c r="M650" s="227"/>
      <c r="N650" s="227"/>
      <c r="O650" s="227"/>
      <c r="P650" s="227"/>
      <c r="Q650" s="227"/>
      <c r="R650" s="227"/>
      <c r="S650" s="227"/>
      <c r="T650" s="227"/>
      <c r="U650" s="227"/>
      <c r="V650" s="227"/>
      <c r="W650" s="227"/>
      <c r="X650" s="227"/>
      <c r="Y650" s="227"/>
      <c r="Z650" s="227"/>
      <c r="AA650" s="227"/>
      <c r="AB650" s="227"/>
      <c r="AC650" s="227"/>
      <c r="AD650" s="227"/>
      <c r="AE650" s="227"/>
      <c r="AF650" s="227"/>
      <c r="AG650" s="227"/>
      <c r="AH650" s="227"/>
      <c r="AI650" s="238"/>
      <c r="AJ650" s="238"/>
      <c r="AK650" s="227"/>
    </row>
    <row r="651" spans="1:37" ht="15.75" customHeight="1" x14ac:dyDescent="0.2">
      <c r="A651" s="227"/>
      <c r="B651" s="227"/>
      <c r="C651" s="227"/>
      <c r="D651" s="227"/>
      <c r="E651" s="229"/>
      <c r="F651" s="235"/>
      <c r="G651" s="227"/>
      <c r="H651" s="227"/>
      <c r="I651" s="227"/>
      <c r="J651" s="236"/>
      <c r="K651" s="227"/>
      <c r="L651" s="227"/>
      <c r="M651" s="227"/>
      <c r="N651" s="227"/>
      <c r="O651" s="227"/>
      <c r="P651" s="227"/>
      <c r="Q651" s="227"/>
      <c r="R651" s="227"/>
      <c r="S651" s="227"/>
      <c r="T651" s="227"/>
      <c r="U651" s="227"/>
      <c r="V651" s="227"/>
      <c r="W651" s="227"/>
      <c r="X651" s="227"/>
      <c r="Y651" s="227"/>
      <c r="Z651" s="227"/>
      <c r="AA651" s="227"/>
      <c r="AB651" s="227"/>
      <c r="AC651" s="227"/>
      <c r="AD651" s="227"/>
      <c r="AE651" s="227"/>
      <c r="AF651" s="227"/>
      <c r="AG651" s="227"/>
      <c r="AH651" s="227"/>
      <c r="AI651" s="238"/>
      <c r="AJ651" s="238"/>
      <c r="AK651" s="227"/>
    </row>
    <row r="652" spans="1:37" ht="15.75" customHeight="1" x14ac:dyDescent="0.2">
      <c r="A652" s="227"/>
      <c r="B652" s="227"/>
      <c r="C652" s="227"/>
      <c r="D652" s="227"/>
      <c r="E652" s="229"/>
      <c r="F652" s="235"/>
      <c r="G652" s="227"/>
      <c r="H652" s="227"/>
      <c r="I652" s="227"/>
      <c r="J652" s="236"/>
      <c r="K652" s="227"/>
      <c r="L652" s="227"/>
      <c r="M652" s="227"/>
      <c r="N652" s="227"/>
      <c r="O652" s="227"/>
      <c r="P652" s="227"/>
      <c r="Q652" s="227"/>
      <c r="R652" s="227"/>
      <c r="S652" s="227"/>
      <c r="T652" s="227"/>
      <c r="U652" s="227"/>
      <c r="V652" s="227"/>
      <c r="W652" s="227"/>
      <c r="X652" s="227"/>
      <c r="Y652" s="227"/>
      <c r="Z652" s="227"/>
      <c r="AA652" s="227"/>
      <c r="AB652" s="227"/>
      <c r="AC652" s="227"/>
      <c r="AD652" s="227"/>
      <c r="AE652" s="227"/>
      <c r="AF652" s="227"/>
      <c r="AG652" s="227"/>
      <c r="AH652" s="227"/>
      <c r="AI652" s="238"/>
      <c r="AJ652" s="238"/>
      <c r="AK652" s="227"/>
    </row>
    <row r="653" spans="1:37" ht="15.75" customHeight="1" x14ac:dyDescent="0.2">
      <c r="A653" s="227"/>
      <c r="B653" s="227"/>
      <c r="C653" s="227"/>
      <c r="D653" s="227"/>
      <c r="E653" s="229"/>
      <c r="F653" s="235"/>
      <c r="G653" s="227"/>
      <c r="H653" s="227"/>
      <c r="I653" s="227"/>
      <c r="J653" s="236"/>
      <c r="K653" s="227"/>
      <c r="L653" s="227"/>
      <c r="M653" s="227"/>
      <c r="N653" s="227"/>
      <c r="O653" s="227"/>
      <c r="P653" s="227"/>
      <c r="Q653" s="227"/>
      <c r="R653" s="227"/>
      <c r="S653" s="227"/>
      <c r="T653" s="227"/>
      <c r="U653" s="227"/>
      <c r="V653" s="227"/>
      <c r="W653" s="227"/>
      <c r="X653" s="227"/>
      <c r="Y653" s="227"/>
      <c r="Z653" s="227"/>
      <c r="AA653" s="227"/>
      <c r="AB653" s="227"/>
      <c r="AC653" s="227"/>
      <c r="AD653" s="227"/>
      <c r="AE653" s="227"/>
      <c r="AF653" s="227"/>
      <c r="AG653" s="227"/>
      <c r="AH653" s="227"/>
      <c r="AI653" s="238"/>
      <c r="AJ653" s="238"/>
      <c r="AK653" s="227"/>
    </row>
    <row r="654" spans="1:37" ht="15.75" customHeight="1" x14ac:dyDescent="0.2">
      <c r="A654" s="227"/>
      <c r="B654" s="227"/>
      <c r="C654" s="227"/>
      <c r="D654" s="227"/>
      <c r="E654" s="229"/>
      <c r="F654" s="235"/>
      <c r="G654" s="227"/>
      <c r="H654" s="227"/>
      <c r="I654" s="227"/>
      <c r="J654" s="236"/>
      <c r="K654" s="227"/>
      <c r="L654" s="227"/>
      <c r="M654" s="227"/>
      <c r="N654" s="227"/>
      <c r="O654" s="227"/>
      <c r="P654" s="227"/>
      <c r="Q654" s="227"/>
      <c r="R654" s="227"/>
      <c r="S654" s="227"/>
      <c r="T654" s="227"/>
      <c r="U654" s="227"/>
      <c r="V654" s="227"/>
      <c r="W654" s="227"/>
      <c r="X654" s="227"/>
      <c r="Y654" s="227"/>
      <c r="Z654" s="227"/>
      <c r="AA654" s="227"/>
      <c r="AB654" s="227"/>
      <c r="AC654" s="227"/>
      <c r="AD654" s="227"/>
      <c r="AE654" s="227"/>
      <c r="AF654" s="227"/>
      <c r="AG654" s="227"/>
      <c r="AH654" s="227"/>
      <c r="AI654" s="238"/>
      <c r="AJ654" s="238"/>
      <c r="AK654" s="227"/>
    </row>
    <row r="655" spans="1:37" ht="15.75" customHeight="1" x14ac:dyDescent="0.2">
      <c r="A655" s="227"/>
      <c r="B655" s="227"/>
      <c r="C655" s="227"/>
      <c r="D655" s="227"/>
      <c r="E655" s="229"/>
      <c r="F655" s="235"/>
      <c r="G655" s="227"/>
      <c r="H655" s="227"/>
      <c r="I655" s="227"/>
      <c r="J655" s="236"/>
      <c r="K655" s="227"/>
      <c r="L655" s="227"/>
      <c r="M655" s="227"/>
      <c r="N655" s="227"/>
      <c r="O655" s="227"/>
      <c r="P655" s="227"/>
      <c r="Q655" s="227"/>
      <c r="R655" s="227"/>
      <c r="S655" s="227"/>
      <c r="T655" s="227"/>
      <c r="U655" s="227"/>
      <c r="V655" s="227"/>
      <c r="W655" s="227"/>
      <c r="X655" s="227"/>
      <c r="Y655" s="227"/>
      <c r="Z655" s="227"/>
      <c r="AA655" s="227"/>
      <c r="AB655" s="227"/>
      <c r="AC655" s="227"/>
      <c r="AD655" s="227"/>
      <c r="AE655" s="227"/>
      <c r="AF655" s="227"/>
      <c r="AG655" s="227"/>
      <c r="AH655" s="227"/>
      <c r="AI655" s="238"/>
      <c r="AJ655" s="238"/>
      <c r="AK655" s="227"/>
    </row>
    <row r="656" spans="1:37" ht="15.75" customHeight="1" x14ac:dyDescent="0.2">
      <c r="A656" s="227"/>
      <c r="B656" s="227"/>
      <c r="C656" s="227"/>
      <c r="D656" s="227"/>
      <c r="E656" s="229"/>
      <c r="F656" s="235"/>
      <c r="G656" s="227"/>
      <c r="H656" s="227"/>
      <c r="I656" s="227"/>
      <c r="J656" s="236"/>
      <c r="K656" s="227"/>
      <c r="L656" s="227"/>
      <c r="M656" s="227"/>
      <c r="N656" s="227"/>
      <c r="O656" s="227"/>
      <c r="P656" s="227"/>
      <c r="Q656" s="227"/>
      <c r="R656" s="227"/>
      <c r="S656" s="227"/>
      <c r="T656" s="227"/>
      <c r="U656" s="227"/>
      <c r="V656" s="227"/>
      <c r="W656" s="227"/>
      <c r="X656" s="227"/>
      <c r="Y656" s="227"/>
      <c r="Z656" s="227"/>
      <c r="AA656" s="227"/>
      <c r="AB656" s="227"/>
      <c r="AC656" s="227"/>
      <c r="AD656" s="227"/>
      <c r="AE656" s="227"/>
      <c r="AF656" s="227"/>
      <c r="AG656" s="227"/>
      <c r="AH656" s="227"/>
      <c r="AI656" s="238"/>
      <c r="AJ656" s="238"/>
      <c r="AK656" s="227"/>
    </row>
    <row r="657" spans="1:37" ht="15.75" customHeight="1" x14ac:dyDescent="0.2">
      <c r="A657" s="227"/>
      <c r="B657" s="227"/>
      <c r="C657" s="227"/>
      <c r="D657" s="227"/>
      <c r="E657" s="229"/>
      <c r="F657" s="235"/>
      <c r="G657" s="227"/>
      <c r="H657" s="227"/>
      <c r="I657" s="227"/>
      <c r="J657" s="236"/>
      <c r="K657" s="227"/>
      <c r="L657" s="227"/>
      <c r="M657" s="227"/>
      <c r="N657" s="227"/>
      <c r="O657" s="227"/>
      <c r="P657" s="227"/>
      <c r="Q657" s="227"/>
      <c r="R657" s="227"/>
      <c r="S657" s="227"/>
      <c r="T657" s="227"/>
      <c r="U657" s="227"/>
      <c r="V657" s="227"/>
      <c r="W657" s="227"/>
      <c r="X657" s="227"/>
      <c r="Y657" s="227"/>
      <c r="Z657" s="227"/>
      <c r="AA657" s="227"/>
      <c r="AB657" s="227"/>
      <c r="AC657" s="227"/>
      <c r="AD657" s="227"/>
      <c r="AE657" s="227"/>
      <c r="AF657" s="227"/>
      <c r="AG657" s="227"/>
      <c r="AH657" s="227"/>
      <c r="AI657" s="238"/>
      <c r="AJ657" s="238"/>
      <c r="AK657" s="227"/>
    </row>
    <row r="658" spans="1:37" ht="15.75" customHeight="1" x14ac:dyDescent="0.2">
      <c r="A658" s="227"/>
      <c r="B658" s="227"/>
      <c r="C658" s="227"/>
      <c r="D658" s="227"/>
      <c r="E658" s="229"/>
      <c r="F658" s="235"/>
      <c r="G658" s="227"/>
      <c r="H658" s="227"/>
      <c r="I658" s="227"/>
      <c r="J658" s="236"/>
      <c r="K658" s="227"/>
      <c r="L658" s="227"/>
      <c r="M658" s="227"/>
      <c r="N658" s="227"/>
      <c r="O658" s="227"/>
      <c r="P658" s="227"/>
      <c r="Q658" s="227"/>
      <c r="R658" s="227"/>
      <c r="S658" s="227"/>
      <c r="T658" s="227"/>
      <c r="U658" s="227"/>
      <c r="V658" s="227"/>
      <c r="W658" s="227"/>
      <c r="X658" s="227"/>
      <c r="Y658" s="227"/>
      <c r="Z658" s="227"/>
      <c r="AA658" s="227"/>
      <c r="AB658" s="227"/>
      <c r="AC658" s="227"/>
      <c r="AD658" s="227"/>
      <c r="AE658" s="227"/>
      <c r="AF658" s="227"/>
      <c r="AG658" s="227"/>
      <c r="AH658" s="227"/>
      <c r="AI658" s="238"/>
      <c r="AJ658" s="238"/>
      <c r="AK658" s="227"/>
    </row>
    <row r="659" spans="1:37" ht="15.75" customHeight="1" x14ac:dyDescent="0.2">
      <c r="A659" s="227"/>
      <c r="B659" s="227"/>
      <c r="C659" s="227"/>
      <c r="D659" s="227"/>
      <c r="E659" s="229"/>
      <c r="F659" s="235"/>
      <c r="G659" s="227"/>
      <c r="H659" s="227"/>
      <c r="I659" s="227"/>
      <c r="J659" s="236"/>
      <c r="K659" s="227"/>
      <c r="L659" s="227"/>
      <c r="M659" s="227"/>
      <c r="N659" s="227"/>
      <c r="O659" s="227"/>
      <c r="P659" s="227"/>
      <c r="Q659" s="227"/>
      <c r="R659" s="227"/>
      <c r="S659" s="227"/>
      <c r="T659" s="227"/>
      <c r="U659" s="227"/>
      <c r="V659" s="227"/>
      <c r="W659" s="227"/>
      <c r="X659" s="227"/>
      <c r="Y659" s="227"/>
      <c r="Z659" s="227"/>
      <c r="AA659" s="227"/>
      <c r="AB659" s="227"/>
      <c r="AC659" s="227"/>
      <c r="AD659" s="227"/>
      <c r="AE659" s="227"/>
      <c r="AF659" s="227"/>
      <c r="AG659" s="227"/>
      <c r="AH659" s="227"/>
      <c r="AI659" s="238"/>
      <c r="AJ659" s="238"/>
      <c r="AK659" s="227"/>
    </row>
    <row r="660" spans="1:37" ht="15.75" customHeight="1" x14ac:dyDescent="0.2">
      <c r="A660" s="227"/>
      <c r="B660" s="227"/>
      <c r="C660" s="227"/>
      <c r="D660" s="227"/>
      <c r="E660" s="229"/>
      <c r="F660" s="235"/>
      <c r="G660" s="227"/>
      <c r="H660" s="227"/>
      <c r="I660" s="227"/>
      <c r="J660" s="236"/>
      <c r="K660" s="227"/>
      <c r="L660" s="227"/>
      <c r="M660" s="227"/>
      <c r="N660" s="227"/>
      <c r="O660" s="227"/>
      <c r="P660" s="227"/>
      <c r="Q660" s="227"/>
      <c r="R660" s="227"/>
      <c r="S660" s="227"/>
      <c r="T660" s="227"/>
      <c r="U660" s="227"/>
      <c r="V660" s="227"/>
      <c r="W660" s="227"/>
      <c r="X660" s="227"/>
      <c r="Y660" s="227"/>
      <c r="Z660" s="227"/>
      <c r="AA660" s="227"/>
      <c r="AB660" s="227"/>
      <c r="AC660" s="227"/>
      <c r="AD660" s="227"/>
      <c r="AE660" s="227"/>
      <c r="AF660" s="227"/>
      <c r="AG660" s="227"/>
      <c r="AH660" s="227"/>
      <c r="AI660" s="238"/>
      <c r="AJ660" s="238"/>
      <c r="AK660" s="227"/>
    </row>
    <row r="661" spans="1:37" ht="15.75" customHeight="1" x14ac:dyDescent="0.2">
      <c r="A661" s="227"/>
      <c r="B661" s="227"/>
      <c r="C661" s="227"/>
      <c r="D661" s="227"/>
      <c r="E661" s="229"/>
      <c r="F661" s="235"/>
      <c r="G661" s="227"/>
      <c r="H661" s="227"/>
      <c r="I661" s="227"/>
      <c r="J661" s="236"/>
      <c r="K661" s="227"/>
      <c r="L661" s="227"/>
      <c r="M661" s="227"/>
      <c r="N661" s="227"/>
      <c r="O661" s="227"/>
      <c r="P661" s="227"/>
      <c r="Q661" s="227"/>
      <c r="R661" s="227"/>
      <c r="S661" s="227"/>
      <c r="T661" s="227"/>
      <c r="U661" s="227"/>
      <c r="V661" s="227"/>
      <c r="W661" s="227"/>
      <c r="X661" s="227"/>
      <c r="Y661" s="227"/>
      <c r="Z661" s="227"/>
      <c r="AA661" s="227"/>
      <c r="AB661" s="227"/>
      <c r="AC661" s="227"/>
      <c r="AD661" s="227"/>
      <c r="AE661" s="227"/>
      <c r="AF661" s="227"/>
      <c r="AG661" s="227"/>
      <c r="AH661" s="227"/>
      <c r="AI661" s="238"/>
      <c r="AJ661" s="238"/>
      <c r="AK661" s="227"/>
    </row>
    <row r="662" spans="1:37" ht="15.75" customHeight="1" x14ac:dyDescent="0.2">
      <c r="A662" s="227"/>
      <c r="B662" s="227"/>
      <c r="C662" s="227"/>
      <c r="D662" s="227"/>
      <c r="E662" s="229"/>
      <c r="F662" s="235"/>
      <c r="G662" s="227"/>
      <c r="H662" s="227"/>
      <c r="I662" s="227"/>
      <c r="J662" s="236"/>
      <c r="K662" s="227"/>
      <c r="L662" s="227"/>
      <c r="M662" s="227"/>
      <c r="N662" s="227"/>
      <c r="O662" s="227"/>
      <c r="P662" s="227"/>
      <c r="Q662" s="227"/>
      <c r="R662" s="227"/>
      <c r="S662" s="227"/>
      <c r="T662" s="227"/>
      <c r="U662" s="227"/>
      <c r="V662" s="227"/>
      <c r="W662" s="227"/>
      <c r="X662" s="227"/>
      <c r="Y662" s="227"/>
      <c r="Z662" s="227"/>
      <c r="AA662" s="227"/>
      <c r="AB662" s="227"/>
      <c r="AC662" s="227"/>
      <c r="AD662" s="227"/>
      <c r="AE662" s="227"/>
      <c r="AF662" s="227"/>
      <c r="AG662" s="227"/>
      <c r="AH662" s="227"/>
      <c r="AI662" s="238"/>
      <c r="AJ662" s="238"/>
      <c r="AK662" s="227"/>
    </row>
    <row r="663" spans="1:37" ht="15.75" customHeight="1" x14ac:dyDescent="0.2">
      <c r="A663" s="227"/>
      <c r="B663" s="227"/>
      <c r="C663" s="227"/>
      <c r="D663" s="227"/>
      <c r="E663" s="229"/>
      <c r="F663" s="235"/>
      <c r="G663" s="227"/>
      <c r="H663" s="227"/>
      <c r="I663" s="227"/>
      <c r="J663" s="236"/>
      <c r="K663" s="227"/>
      <c r="L663" s="227"/>
      <c r="M663" s="227"/>
      <c r="N663" s="227"/>
      <c r="O663" s="227"/>
      <c r="P663" s="227"/>
      <c r="Q663" s="227"/>
      <c r="R663" s="227"/>
      <c r="S663" s="227"/>
      <c r="T663" s="227"/>
      <c r="U663" s="227"/>
      <c r="V663" s="227"/>
      <c r="W663" s="227"/>
      <c r="X663" s="227"/>
      <c r="Y663" s="227"/>
      <c r="Z663" s="227"/>
      <c r="AA663" s="227"/>
      <c r="AB663" s="227"/>
      <c r="AC663" s="227"/>
      <c r="AD663" s="227"/>
      <c r="AE663" s="227"/>
      <c r="AF663" s="227"/>
      <c r="AG663" s="227"/>
      <c r="AH663" s="227"/>
      <c r="AI663" s="238"/>
      <c r="AJ663" s="238"/>
      <c r="AK663" s="227"/>
    </row>
    <row r="664" spans="1:37" ht="15.75" customHeight="1" x14ac:dyDescent="0.2">
      <c r="A664" s="227"/>
      <c r="B664" s="227"/>
      <c r="C664" s="227"/>
      <c r="D664" s="227"/>
      <c r="E664" s="229"/>
      <c r="F664" s="235"/>
      <c r="G664" s="227"/>
      <c r="H664" s="227"/>
      <c r="I664" s="227"/>
      <c r="J664" s="236"/>
      <c r="K664" s="227"/>
      <c r="L664" s="227"/>
      <c r="M664" s="227"/>
      <c r="N664" s="227"/>
      <c r="O664" s="227"/>
      <c r="P664" s="227"/>
      <c r="Q664" s="227"/>
      <c r="R664" s="227"/>
      <c r="S664" s="227"/>
      <c r="T664" s="227"/>
      <c r="U664" s="227"/>
      <c r="V664" s="227"/>
      <c r="W664" s="227"/>
      <c r="X664" s="227"/>
      <c r="Y664" s="227"/>
      <c r="Z664" s="227"/>
      <c r="AA664" s="227"/>
      <c r="AB664" s="227"/>
      <c r="AC664" s="227"/>
      <c r="AD664" s="227"/>
      <c r="AE664" s="227"/>
      <c r="AF664" s="227"/>
      <c r="AG664" s="227"/>
      <c r="AH664" s="227"/>
      <c r="AI664" s="238"/>
      <c r="AJ664" s="238"/>
      <c r="AK664" s="227"/>
    </row>
    <row r="665" spans="1:37" ht="15.75" customHeight="1" x14ac:dyDescent="0.2">
      <c r="A665" s="227"/>
      <c r="B665" s="227"/>
      <c r="C665" s="227"/>
      <c r="D665" s="227"/>
      <c r="E665" s="229"/>
      <c r="F665" s="235"/>
      <c r="G665" s="227"/>
      <c r="H665" s="227"/>
      <c r="I665" s="227"/>
      <c r="J665" s="236"/>
      <c r="K665" s="227"/>
      <c r="L665" s="227"/>
      <c r="M665" s="227"/>
      <c r="N665" s="227"/>
      <c r="O665" s="227"/>
      <c r="P665" s="227"/>
      <c r="Q665" s="227"/>
      <c r="R665" s="227"/>
      <c r="S665" s="227"/>
      <c r="T665" s="227"/>
      <c r="U665" s="227"/>
      <c r="V665" s="227"/>
      <c r="W665" s="227"/>
      <c r="X665" s="227"/>
      <c r="Y665" s="227"/>
      <c r="Z665" s="227"/>
      <c r="AA665" s="227"/>
      <c r="AB665" s="227"/>
      <c r="AC665" s="227"/>
      <c r="AD665" s="227"/>
      <c r="AE665" s="227"/>
      <c r="AF665" s="227"/>
      <c r="AG665" s="227"/>
      <c r="AH665" s="227"/>
      <c r="AI665" s="238"/>
      <c r="AJ665" s="238"/>
      <c r="AK665" s="227"/>
    </row>
    <row r="666" spans="1:37" ht="15.75" customHeight="1" x14ac:dyDescent="0.2">
      <c r="A666" s="227"/>
      <c r="B666" s="227"/>
      <c r="C666" s="227"/>
      <c r="D666" s="227"/>
      <c r="E666" s="229"/>
      <c r="F666" s="235"/>
      <c r="G666" s="227"/>
      <c r="H666" s="227"/>
      <c r="I666" s="227"/>
      <c r="J666" s="236"/>
      <c r="K666" s="227"/>
      <c r="L666" s="227"/>
      <c r="M666" s="227"/>
      <c r="N666" s="227"/>
      <c r="O666" s="227"/>
      <c r="P666" s="227"/>
      <c r="Q666" s="227"/>
      <c r="R666" s="227"/>
      <c r="S666" s="227"/>
      <c r="T666" s="227"/>
      <c r="U666" s="227"/>
      <c r="V666" s="227"/>
      <c r="W666" s="227"/>
      <c r="X666" s="227"/>
      <c r="Y666" s="227"/>
      <c r="Z666" s="227"/>
      <c r="AA666" s="227"/>
      <c r="AB666" s="227"/>
      <c r="AC666" s="227"/>
      <c r="AD666" s="227"/>
      <c r="AE666" s="227"/>
      <c r="AF666" s="227"/>
      <c r="AG666" s="227"/>
      <c r="AH666" s="227"/>
      <c r="AI666" s="238"/>
      <c r="AJ666" s="238"/>
      <c r="AK666" s="227"/>
    </row>
    <row r="667" spans="1:37" ht="15.75" customHeight="1" x14ac:dyDescent="0.2">
      <c r="A667" s="227"/>
      <c r="B667" s="227"/>
      <c r="C667" s="227"/>
      <c r="D667" s="227"/>
      <c r="E667" s="229"/>
      <c r="F667" s="235"/>
      <c r="G667" s="227"/>
      <c r="H667" s="227"/>
      <c r="I667" s="227"/>
      <c r="J667" s="236"/>
      <c r="K667" s="227"/>
      <c r="L667" s="227"/>
      <c r="M667" s="227"/>
      <c r="N667" s="227"/>
      <c r="O667" s="227"/>
      <c r="P667" s="227"/>
      <c r="Q667" s="227"/>
      <c r="R667" s="227"/>
      <c r="S667" s="227"/>
      <c r="T667" s="227"/>
      <c r="U667" s="227"/>
      <c r="V667" s="227"/>
      <c r="W667" s="227"/>
      <c r="X667" s="227"/>
      <c r="Y667" s="227"/>
      <c r="Z667" s="227"/>
      <c r="AA667" s="227"/>
      <c r="AB667" s="227"/>
      <c r="AC667" s="227"/>
      <c r="AD667" s="227"/>
      <c r="AE667" s="227"/>
      <c r="AF667" s="227"/>
      <c r="AG667" s="227"/>
      <c r="AH667" s="227"/>
      <c r="AI667" s="238"/>
      <c r="AJ667" s="238"/>
      <c r="AK667" s="227"/>
    </row>
    <row r="668" spans="1:37" ht="15.75" customHeight="1" x14ac:dyDescent="0.2">
      <c r="A668" s="227"/>
      <c r="B668" s="227"/>
      <c r="C668" s="227"/>
      <c r="D668" s="227"/>
      <c r="E668" s="229"/>
      <c r="F668" s="235"/>
      <c r="G668" s="227"/>
      <c r="H668" s="227"/>
      <c r="I668" s="227"/>
      <c r="J668" s="236"/>
      <c r="K668" s="227"/>
      <c r="L668" s="227"/>
      <c r="M668" s="227"/>
      <c r="N668" s="227"/>
      <c r="O668" s="227"/>
      <c r="P668" s="227"/>
      <c r="Q668" s="227"/>
      <c r="R668" s="227"/>
      <c r="S668" s="227"/>
      <c r="T668" s="227"/>
      <c r="U668" s="227"/>
      <c r="V668" s="227"/>
      <c r="W668" s="227"/>
      <c r="X668" s="227"/>
      <c r="Y668" s="227"/>
      <c r="Z668" s="227"/>
      <c r="AA668" s="227"/>
      <c r="AB668" s="227"/>
      <c r="AC668" s="227"/>
      <c r="AD668" s="227"/>
      <c r="AE668" s="227"/>
      <c r="AF668" s="227"/>
      <c r="AG668" s="227"/>
      <c r="AH668" s="227"/>
      <c r="AI668" s="238"/>
      <c r="AJ668" s="238"/>
      <c r="AK668" s="227"/>
    </row>
    <row r="669" spans="1:37" ht="15.75" customHeight="1" x14ac:dyDescent="0.2">
      <c r="A669" s="227"/>
      <c r="B669" s="227"/>
      <c r="C669" s="227"/>
      <c r="D669" s="227"/>
      <c r="E669" s="229"/>
      <c r="F669" s="235"/>
      <c r="G669" s="227"/>
      <c r="H669" s="227"/>
      <c r="I669" s="227"/>
      <c r="J669" s="236"/>
      <c r="K669" s="227"/>
      <c r="L669" s="227"/>
      <c r="M669" s="227"/>
      <c r="N669" s="227"/>
      <c r="O669" s="227"/>
      <c r="P669" s="227"/>
      <c r="Q669" s="227"/>
      <c r="R669" s="227"/>
      <c r="S669" s="227"/>
      <c r="T669" s="227"/>
      <c r="U669" s="227"/>
      <c r="V669" s="227"/>
      <c r="W669" s="227"/>
      <c r="X669" s="227"/>
      <c r="Y669" s="227"/>
      <c r="Z669" s="227"/>
      <c r="AA669" s="227"/>
      <c r="AB669" s="227"/>
      <c r="AC669" s="227"/>
      <c r="AD669" s="227"/>
      <c r="AE669" s="227"/>
      <c r="AF669" s="227"/>
      <c r="AG669" s="227"/>
      <c r="AH669" s="227"/>
      <c r="AI669" s="238"/>
      <c r="AJ669" s="238"/>
      <c r="AK669" s="227"/>
    </row>
    <row r="670" spans="1:37" ht="15.75" customHeight="1" x14ac:dyDescent="0.2">
      <c r="A670" s="227"/>
      <c r="B670" s="227"/>
      <c r="C670" s="227"/>
      <c r="D670" s="227"/>
      <c r="E670" s="229"/>
      <c r="F670" s="235"/>
      <c r="G670" s="227"/>
      <c r="H670" s="227"/>
      <c r="I670" s="227"/>
      <c r="J670" s="236"/>
      <c r="K670" s="227"/>
      <c r="L670" s="227"/>
      <c r="M670" s="227"/>
      <c r="N670" s="227"/>
      <c r="O670" s="227"/>
      <c r="P670" s="227"/>
      <c r="Q670" s="227"/>
      <c r="R670" s="227"/>
      <c r="S670" s="227"/>
      <c r="T670" s="227"/>
      <c r="U670" s="227"/>
      <c r="V670" s="227"/>
      <c r="W670" s="227"/>
      <c r="X670" s="227"/>
      <c r="Y670" s="227"/>
      <c r="Z670" s="227"/>
      <c r="AA670" s="227"/>
      <c r="AB670" s="227"/>
      <c r="AC670" s="227"/>
      <c r="AD670" s="227"/>
      <c r="AE670" s="227"/>
      <c r="AF670" s="227"/>
      <c r="AG670" s="227"/>
      <c r="AH670" s="227"/>
      <c r="AI670" s="238"/>
      <c r="AJ670" s="238"/>
      <c r="AK670" s="227"/>
    </row>
    <row r="671" spans="1:37" ht="15.75" customHeight="1" x14ac:dyDescent="0.2">
      <c r="A671" s="227"/>
      <c r="B671" s="227"/>
      <c r="C671" s="227"/>
      <c r="D671" s="227"/>
      <c r="E671" s="229"/>
      <c r="F671" s="235"/>
      <c r="G671" s="227"/>
      <c r="H671" s="227"/>
      <c r="I671" s="227"/>
      <c r="J671" s="236"/>
      <c r="K671" s="227"/>
      <c r="L671" s="227"/>
      <c r="M671" s="227"/>
      <c r="N671" s="227"/>
      <c r="O671" s="227"/>
      <c r="P671" s="227"/>
      <c r="Q671" s="227"/>
      <c r="R671" s="227"/>
      <c r="S671" s="227"/>
      <c r="T671" s="227"/>
      <c r="U671" s="227"/>
      <c r="V671" s="227"/>
      <c r="W671" s="227"/>
      <c r="X671" s="227"/>
      <c r="Y671" s="227"/>
      <c r="Z671" s="227"/>
      <c r="AA671" s="227"/>
      <c r="AB671" s="227"/>
      <c r="AC671" s="227"/>
      <c r="AD671" s="227"/>
      <c r="AE671" s="227"/>
      <c r="AF671" s="227"/>
      <c r="AG671" s="227"/>
      <c r="AH671" s="227"/>
      <c r="AI671" s="238"/>
      <c r="AJ671" s="238"/>
      <c r="AK671" s="227"/>
    </row>
    <row r="672" spans="1:37" ht="15.75" customHeight="1" x14ac:dyDescent="0.2">
      <c r="A672" s="227"/>
      <c r="B672" s="227"/>
      <c r="C672" s="227"/>
      <c r="D672" s="227"/>
      <c r="E672" s="229"/>
      <c r="F672" s="235"/>
      <c r="G672" s="227"/>
      <c r="H672" s="227"/>
      <c r="I672" s="227"/>
      <c r="J672" s="236"/>
      <c r="K672" s="227"/>
      <c r="L672" s="227"/>
      <c r="M672" s="227"/>
      <c r="N672" s="227"/>
      <c r="O672" s="227"/>
      <c r="P672" s="227"/>
      <c r="Q672" s="227"/>
      <c r="R672" s="227"/>
      <c r="S672" s="227"/>
      <c r="T672" s="227"/>
      <c r="U672" s="227"/>
      <c r="V672" s="227"/>
      <c r="W672" s="227"/>
      <c r="X672" s="227"/>
      <c r="Y672" s="227"/>
      <c r="Z672" s="227"/>
      <c r="AA672" s="227"/>
      <c r="AB672" s="227"/>
      <c r="AC672" s="227"/>
      <c r="AD672" s="227"/>
      <c r="AE672" s="227"/>
      <c r="AF672" s="227"/>
      <c r="AG672" s="227"/>
      <c r="AH672" s="227"/>
      <c r="AI672" s="238"/>
      <c r="AJ672" s="238"/>
      <c r="AK672" s="227"/>
    </row>
    <row r="673" spans="1:37" ht="15.75" customHeight="1" x14ac:dyDescent="0.2">
      <c r="A673" s="227"/>
      <c r="B673" s="227"/>
      <c r="C673" s="227"/>
      <c r="D673" s="227"/>
      <c r="E673" s="229"/>
      <c r="F673" s="235"/>
      <c r="G673" s="227"/>
      <c r="H673" s="227"/>
      <c r="I673" s="227"/>
      <c r="J673" s="236"/>
      <c r="K673" s="227"/>
      <c r="L673" s="227"/>
      <c r="M673" s="227"/>
      <c r="N673" s="227"/>
      <c r="O673" s="227"/>
      <c r="P673" s="227"/>
      <c r="Q673" s="227"/>
      <c r="R673" s="227"/>
      <c r="S673" s="227"/>
      <c r="T673" s="227"/>
      <c r="U673" s="227"/>
      <c r="V673" s="227"/>
      <c r="W673" s="227"/>
      <c r="X673" s="227"/>
      <c r="Y673" s="227"/>
      <c r="Z673" s="227"/>
      <c r="AA673" s="227"/>
      <c r="AB673" s="227"/>
      <c r="AC673" s="227"/>
      <c r="AD673" s="227"/>
      <c r="AE673" s="227"/>
      <c r="AF673" s="227"/>
      <c r="AG673" s="227"/>
      <c r="AH673" s="227"/>
      <c r="AI673" s="238"/>
      <c r="AJ673" s="238"/>
      <c r="AK673" s="227"/>
    </row>
    <row r="674" spans="1:37" ht="15.75" customHeight="1" x14ac:dyDescent="0.2">
      <c r="A674" s="227"/>
      <c r="B674" s="227"/>
      <c r="C674" s="227"/>
      <c r="D674" s="227"/>
      <c r="E674" s="229"/>
      <c r="F674" s="235"/>
      <c r="G674" s="227"/>
      <c r="H674" s="227"/>
      <c r="I674" s="227"/>
      <c r="J674" s="236"/>
      <c r="K674" s="227"/>
      <c r="L674" s="227"/>
      <c r="M674" s="227"/>
      <c r="N674" s="227"/>
      <c r="O674" s="227"/>
      <c r="P674" s="227"/>
      <c r="Q674" s="227"/>
      <c r="R674" s="227"/>
      <c r="S674" s="227"/>
      <c r="T674" s="227"/>
      <c r="U674" s="227"/>
      <c r="V674" s="227"/>
      <c r="W674" s="227"/>
      <c r="X674" s="227"/>
      <c r="Y674" s="227"/>
      <c r="Z674" s="227"/>
      <c r="AA674" s="227"/>
      <c r="AB674" s="227"/>
      <c r="AC674" s="227"/>
      <c r="AD674" s="227"/>
      <c r="AE674" s="227"/>
      <c r="AF674" s="227"/>
      <c r="AG674" s="227"/>
      <c r="AH674" s="227"/>
      <c r="AI674" s="238"/>
      <c r="AJ674" s="238"/>
      <c r="AK674" s="227"/>
    </row>
    <row r="675" spans="1:37" ht="15.75" customHeight="1" x14ac:dyDescent="0.2">
      <c r="A675" s="227"/>
      <c r="B675" s="227"/>
      <c r="C675" s="227"/>
      <c r="D675" s="227"/>
      <c r="E675" s="229"/>
      <c r="F675" s="235"/>
      <c r="G675" s="227"/>
      <c r="H675" s="227"/>
      <c r="I675" s="227"/>
      <c r="J675" s="236"/>
      <c r="K675" s="227"/>
      <c r="L675" s="227"/>
      <c r="M675" s="227"/>
      <c r="N675" s="227"/>
      <c r="O675" s="227"/>
      <c r="P675" s="227"/>
      <c r="Q675" s="227"/>
      <c r="R675" s="227"/>
      <c r="S675" s="227"/>
      <c r="T675" s="227"/>
      <c r="U675" s="227"/>
      <c r="V675" s="227"/>
      <c r="W675" s="227"/>
      <c r="X675" s="227"/>
      <c r="Y675" s="227"/>
      <c r="Z675" s="227"/>
      <c r="AA675" s="227"/>
      <c r="AB675" s="227"/>
      <c r="AC675" s="227"/>
      <c r="AD675" s="227"/>
      <c r="AE675" s="227"/>
      <c r="AF675" s="227"/>
      <c r="AG675" s="227"/>
      <c r="AH675" s="227"/>
      <c r="AI675" s="238"/>
      <c r="AJ675" s="238"/>
      <c r="AK675" s="227"/>
    </row>
    <row r="676" spans="1:37" ht="15.75" customHeight="1" x14ac:dyDescent="0.2">
      <c r="A676" s="227"/>
      <c r="B676" s="227"/>
      <c r="C676" s="227"/>
      <c r="D676" s="227"/>
      <c r="E676" s="229"/>
      <c r="F676" s="235"/>
      <c r="G676" s="227"/>
      <c r="H676" s="227"/>
      <c r="I676" s="227"/>
      <c r="J676" s="236"/>
      <c r="K676" s="227"/>
      <c r="L676" s="227"/>
      <c r="M676" s="227"/>
      <c r="N676" s="227"/>
      <c r="O676" s="227"/>
      <c r="P676" s="227"/>
      <c r="Q676" s="227"/>
      <c r="R676" s="227"/>
      <c r="S676" s="227"/>
      <c r="T676" s="227"/>
      <c r="U676" s="227"/>
      <c r="V676" s="227"/>
      <c r="W676" s="227"/>
      <c r="X676" s="227"/>
      <c r="Y676" s="227"/>
      <c r="Z676" s="227"/>
      <c r="AA676" s="227"/>
      <c r="AB676" s="227"/>
      <c r="AC676" s="227"/>
      <c r="AD676" s="227"/>
      <c r="AE676" s="227"/>
      <c r="AF676" s="227"/>
      <c r="AG676" s="227"/>
      <c r="AH676" s="227"/>
      <c r="AI676" s="238"/>
      <c r="AJ676" s="238"/>
      <c r="AK676" s="227"/>
    </row>
    <row r="677" spans="1:37" ht="15.75" customHeight="1" x14ac:dyDescent="0.2">
      <c r="A677" s="227"/>
      <c r="B677" s="227"/>
      <c r="C677" s="227"/>
      <c r="D677" s="227"/>
      <c r="E677" s="229"/>
      <c r="F677" s="235"/>
      <c r="G677" s="227"/>
      <c r="H677" s="227"/>
      <c r="I677" s="227"/>
      <c r="J677" s="236"/>
      <c r="K677" s="227"/>
      <c r="L677" s="227"/>
      <c r="M677" s="227"/>
      <c r="N677" s="227"/>
      <c r="O677" s="227"/>
      <c r="P677" s="227"/>
      <c r="Q677" s="227"/>
      <c r="R677" s="227"/>
      <c r="S677" s="227"/>
      <c r="T677" s="227"/>
      <c r="U677" s="227"/>
      <c r="V677" s="227"/>
      <c r="W677" s="227"/>
      <c r="X677" s="227"/>
      <c r="Y677" s="227"/>
      <c r="Z677" s="227"/>
      <c r="AA677" s="227"/>
      <c r="AB677" s="227"/>
      <c r="AC677" s="227"/>
      <c r="AD677" s="227"/>
      <c r="AE677" s="227"/>
      <c r="AF677" s="227"/>
      <c r="AG677" s="227"/>
      <c r="AH677" s="227"/>
      <c r="AI677" s="238"/>
      <c r="AJ677" s="238"/>
      <c r="AK677" s="227"/>
    </row>
    <row r="678" spans="1:37" ht="15.75" customHeight="1" x14ac:dyDescent="0.2">
      <c r="A678" s="227"/>
      <c r="B678" s="227"/>
      <c r="C678" s="227"/>
      <c r="D678" s="227"/>
      <c r="E678" s="229"/>
      <c r="F678" s="235"/>
      <c r="G678" s="227"/>
      <c r="H678" s="227"/>
      <c r="I678" s="227"/>
      <c r="J678" s="236"/>
      <c r="K678" s="227"/>
      <c r="L678" s="227"/>
      <c r="M678" s="227"/>
      <c r="N678" s="227"/>
      <c r="O678" s="227"/>
      <c r="P678" s="227"/>
      <c r="Q678" s="227"/>
      <c r="R678" s="227"/>
      <c r="S678" s="227"/>
      <c r="T678" s="227"/>
      <c r="U678" s="227"/>
      <c r="V678" s="227"/>
      <c r="W678" s="227"/>
      <c r="X678" s="227"/>
      <c r="Y678" s="227"/>
      <c r="Z678" s="227"/>
      <c r="AA678" s="227"/>
      <c r="AB678" s="227"/>
      <c r="AC678" s="227"/>
      <c r="AD678" s="227"/>
      <c r="AE678" s="227"/>
      <c r="AF678" s="227"/>
      <c r="AG678" s="227"/>
      <c r="AH678" s="227"/>
      <c r="AI678" s="238"/>
      <c r="AJ678" s="238"/>
      <c r="AK678" s="227"/>
    </row>
    <row r="679" spans="1:37" ht="15.75" customHeight="1" x14ac:dyDescent="0.2">
      <c r="A679" s="227"/>
      <c r="B679" s="227"/>
      <c r="C679" s="227"/>
      <c r="D679" s="227"/>
      <c r="E679" s="229"/>
      <c r="F679" s="235"/>
      <c r="G679" s="227"/>
      <c r="H679" s="227"/>
      <c r="I679" s="227"/>
      <c r="J679" s="236"/>
      <c r="K679" s="227"/>
      <c r="L679" s="227"/>
      <c r="M679" s="227"/>
      <c r="N679" s="227"/>
      <c r="O679" s="227"/>
      <c r="P679" s="227"/>
      <c r="Q679" s="227"/>
      <c r="R679" s="227"/>
      <c r="S679" s="227"/>
      <c r="T679" s="227"/>
      <c r="U679" s="227"/>
      <c r="V679" s="227"/>
      <c r="W679" s="227"/>
      <c r="X679" s="227"/>
      <c r="Y679" s="227"/>
      <c r="Z679" s="227"/>
      <c r="AA679" s="227"/>
      <c r="AB679" s="227"/>
      <c r="AC679" s="227"/>
      <c r="AD679" s="227"/>
      <c r="AE679" s="227"/>
      <c r="AF679" s="227"/>
      <c r="AG679" s="227"/>
      <c r="AH679" s="227"/>
      <c r="AI679" s="238"/>
      <c r="AJ679" s="238"/>
      <c r="AK679" s="227"/>
    </row>
    <row r="680" spans="1:37" ht="15.75" customHeight="1" x14ac:dyDescent="0.2">
      <c r="A680" s="227"/>
      <c r="B680" s="227"/>
      <c r="C680" s="227"/>
      <c r="D680" s="227"/>
      <c r="E680" s="229"/>
      <c r="F680" s="235"/>
      <c r="G680" s="227"/>
      <c r="H680" s="227"/>
      <c r="I680" s="227"/>
      <c r="J680" s="236"/>
      <c r="K680" s="227"/>
      <c r="L680" s="227"/>
      <c r="M680" s="227"/>
      <c r="N680" s="227"/>
      <c r="O680" s="227"/>
      <c r="P680" s="227"/>
      <c r="Q680" s="227"/>
      <c r="R680" s="227"/>
      <c r="S680" s="227"/>
      <c r="T680" s="227"/>
      <c r="U680" s="227"/>
      <c r="V680" s="227"/>
      <c r="W680" s="227"/>
      <c r="X680" s="227"/>
      <c r="Y680" s="227"/>
      <c r="Z680" s="227"/>
      <c r="AA680" s="227"/>
      <c r="AB680" s="227"/>
      <c r="AC680" s="227"/>
      <c r="AD680" s="227"/>
      <c r="AE680" s="227"/>
      <c r="AF680" s="227"/>
      <c r="AG680" s="227"/>
      <c r="AH680" s="227"/>
      <c r="AI680" s="238"/>
      <c r="AJ680" s="238"/>
      <c r="AK680" s="227"/>
    </row>
    <row r="681" spans="1:37" ht="15.75" customHeight="1" x14ac:dyDescent="0.2">
      <c r="A681" s="227"/>
      <c r="B681" s="227"/>
      <c r="C681" s="227"/>
      <c r="D681" s="227"/>
      <c r="E681" s="229"/>
      <c r="F681" s="235"/>
      <c r="G681" s="227"/>
      <c r="H681" s="227"/>
      <c r="I681" s="227"/>
      <c r="J681" s="236"/>
      <c r="K681" s="227"/>
      <c r="L681" s="227"/>
      <c r="M681" s="227"/>
      <c r="N681" s="227"/>
      <c r="O681" s="227"/>
      <c r="P681" s="227"/>
      <c r="Q681" s="227"/>
      <c r="R681" s="227"/>
      <c r="S681" s="227"/>
      <c r="T681" s="227"/>
      <c r="U681" s="227"/>
      <c r="V681" s="227"/>
      <c r="W681" s="227"/>
      <c r="X681" s="227"/>
      <c r="Y681" s="227"/>
      <c r="Z681" s="227"/>
      <c r="AA681" s="227"/>
      <c r="AB681" s="227"/>
      <c r="AC681" s="227"/>
      <c r="AD681" s="227"/>
      <c r="AE681" s="227"/>
      <c r="AF681" s="227"/>
      <c r="AG681" s="227"/>
      <c r="AH681" s="227"/>
      <c r="AI681" s="238"/>
      <c r="AJ681" s="238"/>
      <c r="AK681" s="227"/>
    </row>
    <row r="682" spans="1:37" ht="15.75" customHeight="1" x14ac:dyDescent="0.2">
      <c r="A682" s="227"/>
      <c r="B682" s="227"/>
      <c r="C682" s="227"/>
      <c r="D682" s="227"/>
      <c r="E682" s="229"/>
      <c r="F682" s="235"/>
      <c r="G682" s="227"/>
      <c r="H682" s="227"/>
      <c r="I682" s="227"/>
      <c r="J682" s="236"/>
      <c r="K682" s="227"/>
      <c r="L682" s="227"/>
      <c r="M682" s="227"/>
      <c r="N682" s="227"/>
      <c r="O682" s="227"/>
      <c r="P682" s="227"/>
      <c r="Q682" s="227"/>
      <c r="R682" s="227"/>
      <c r="S682" s="227"/>
      <c r="T682" s="227"/>
      <c r="U682" s="227"/>
      <c r="V682" s="227"/>
      <c r="W682" s="227"/>
      <c r="X682" s="227"/>
      <c r="Y682" s="227"/>
      <c r="Z682" s="227"/>
      <c r="AA682" s="227"/>
      <c r="AB682" s="227"/>
      <c r="AC682" s="227"/>
      <c r="AD682" s="227"/>
      <c r="AE682" s="227"/>
      <c r="AF682" s="227"/>
      <c r="AG682" s="227"/>
      <c r="AH682" s="227"/>
      <c r="AI682" s="238"/>
      <c r="AJ682" s="238"/>
      <c r="AK682" s="227"/>
    </row>
    <row r="683" spans="1:37" ht="15.75" customHeight="1" x14ac:dyDescent="0.2">
      <c r="A683" s="227"/>
      <c r="B683" s="227"/>
      <c r="C683" s="227"/>
      <c r="D683" s="227"/>
      <c r="E683" s="229"/>
      <c r="F683" s="235"/>
      <c r="G683" s="227"/>
      <c r="H683" s="227"/>
      <c r="I683" s="227"/>
      <c r="J683" s="236"/>
      <c r="K683" s="227"/>
      <c r="L683" s="227"/>
      <c r="M683" s="227"/>
      <c r="N683" s="227"/>
      <c r="O683" s="227"/>
      <c r="P683" s="227"/>
      <c r="Q683" s="227"/>
      <c r="R683" s="227"/>
      <c r="S683" s="227"/>
      <c r="T683" s="227"/>
      <c r="U683" s="227"/>
      <c r="V683" s="227"/>
      <c r="W683" s="227"/>
      <c r="X683" s="227"/>
      <c r="Y683" s="227"/>
      <c r="Z683" s="227"/>
      <c r="AA683" s="227"/>
      <c r="AB683" s="227"/>
      <c r="AC683" s="227"/>
      <c r="AD683" s="227"/>
      <c r="AE683" s="227"/>
      <c r="AF683" s="227"/>
      <c r="AG683" s="227"/>
      <c r="AH683" s="227"/>
      <c r="AI683" s="238"/>
      <c r="AJ683" s="238"/>
      <c r="AK683" s="227"/>
    </row>
    <row r="684" spans="1:37" ht="15.75" customHeight="1" x14ac:dyDescent="0.2">
      <c r="A684" s="227"/>
      <c r="B684" s="227"/>
      <c r="C684" s="227"/>
      <c r="D684" s="227"/>
      <c r="E684" s="229"/>
      <c r="F684" s="235"/>
      <c r="G684" s="227"/>
      <c r="H684" s="227"/>
      <c r="I684" s="227"/>
      <c r="J684" s="236"/>
      <c r="K684" s="227"/>
      <c r="L684" s="227"/>
      <c r="M684" s="227"/>
      <c r="N684" s="227"/>
      <c r="O684" s="227"/>
      <c r="P684" s="227"/>
      <c r="Q684" s="227"/>
      <c r="R684" s="227"/>
      <c r="S684" s="227"/>
      <c r="T684" s="227"/>
      <c r="U684" s="227"/>
      <c r="V684" s="227"/>
      <c r="W684" s="227"/>
      <c r="X684" s="227"/>
      <c r="Y684" s="227"/>
      <c r="Z684" s="227"/>
      <c r="AA684" s="227"/>
      <c r="AB684" s="227"/>
      <c r="AC684" s="227"/>
      <c r="AD684" s="227"/>
      <c r="AE684" s="227"/>
      <c r="AF684" s="227"/>
      <c r="AG684" s="227"/>
      <c r="AH684" s="227"/>
      <c r="AI684" s="238"/>
      <c r="AJ684" s="238"/>
      <c r="AK684" s="227"/>
    </row>
    <row r="685" spans="1:37" ht="15.75" customHeight="1" x14ac:dyDescent="0.2">
      <c r="A685" s="227"/>
      <c r="B685" s="227"/>
      <c r="C685" s="227"/>
      <c r="D685" s="227"/>
      <c r="E685" s="229"/>
      <c r="F685" s="235"/>
      <c r="G685" s="227"/>
      <c r="H685" s="227"/>
      <c r="I685" s="227"/>
      <c r="J685" s="236"/>
      <c r="K685" s="227"/>
      <c r="L685" s="227"/>
      <c r="M685" s="227"/>
      <c r="N685" s="227"/>
      <c r="O685" s="227"/>
      <c r="P685" s="227"/>
      <c r="Q685" s="227"/>
      <c r="R685" s="227"/>
      <c r="S685" s="227"/>
      <c r="T685" s="227"/>
      <c r="U685" s="227"/>
      <c r="V685" s="227"/>
      <c r="W685" s="227"/>
      <c r="X685" s="227"/>
      <c r="Y685" s="227"/>
      <c r="Z685" s="227"/>
      <c r="AA685" s="227"/>
      <c r="AB685" s="227"/>
      <c r="AC685" s="227"/>
      <c r="AD685" s="227"/>
      <c r="AE685" s="227"/>
      <c r="AF685" s="227"/>
      <c r="AG685" s="227"/>
      <c r="AH685" s="227"/>
      <c r="AI685" s="238"/>
      <c r="AJ685" s="238"/>
      <c r="AK685" s="227"/>
    </row>
    <row r="686" spans="1:37" ht="15.75" customHeight="1" x14ac:dyDescent="0.2">
      <c r="A686" s="227"/>
      <c r="B686" s="227"/>
      <c r="C686" s="227"/>
      <c r="D686" s="227"/>
      <c r="E686" s="229"/>
      <c r="F686" s="235"/>
      <c r="G686" s="227"/>
      <c r="H686" s="227"/>
      <c r="I686" s="227"/>
      <c r="J686" s="236"/>
      <c r="K686" s="227"/>
      <c r="L686" s="227"/>
      <c r="M686" s="227"/>
      <c r="N686" s="227"/>
      <c r="O686" s="227"/>
      <c r="P686" s="227"/>
      <c r="Q686" s="227"/>
      <c r="R686" s="227"/>
      <c r="S686" s="227"/>
      <c r="T686" s="227"/>
      <c r="U686" s="227"/>
      <c r="V686" s="227"/>
      <c r="W686" s="227"/>
      <c r="X686" s="227"/>
      <c r="Y686" s="227"/>
      <c r="Z686" s="227"/>
      <c r="AA686" s="227"/>
      <c r="AB686" s="227"/>
      <c r="AC686" s="227"/>
      <c r="AD686" s="227"/>
      <c r="AE686" s="227"/>
      <c r="AF686" s="227"/>
      <c r="AG686" s="227"/>
      <c r="AH686" s="227"/>
      <c r="AI686" s="238"/>
      <c r="AJ686" s="238"/>
      <c r="AK686" s="227"/>
    </row>
    <row r="687" spans="1:37" ht="15.75" customHeight="1" x14ac:dyDescent="0.2">
      <c r="A687" s="227"/>
      <c r="B687" s="227"/>
      <c r="C687" s="227"/>
      <c r="D687" s="227"/>
      <c r="E687" s="229"/>
      <c r="F687" s="235"/>
      <c r="G687" s="227"/>
      <c r="H687" s="227"/>
      <c r="I687" s="227"/>
      <c r="J687" s="236"/>
      <c r="K687" s="227"/>
      <c r="L687" s="227"/>
      <c r="M687" s="227"/>
      <c r="N687" s="227"/>
      <c r="O687" s="227"/>
      <c r="P687" s="227"/>
      <c r="Q687" s="227"/>
      <c r="R687" s="227"/>
      <c r="S687" s="227"/>
      <c r="T687" s="227"/>
      <c r="U687" s="227"/>
      <c r="V687" s="227"/>
      <c r="W687" s="227"/>
      <c r="X687" s="227"/>
      <c r="Y687" s="227"/>
      <c r="Z687" s="227"/>
      <c r="AA687" s="227"/>
      <c r="AB687" s="227"/>
      <c r="AC687" s="227"/>
      <c r="AD687" s="227"/>
      <c r="AE687" s="227"/>
      <c r="AF687" s="227"/>
      <c r="AG687" s="227"/>
      <c r="AH687" s="227"/>
      <c r="AI687" s="238"/>
      <c r="AJ687" s="238"/>
      <c r="AK687" s="227"/>
    </row>
    <row r="688" spans="1:37" ht="15.75" customHeight="1" x14ac:dyDescent="0.2">
      <c r="A688" s="227"/>
      <c r="B688" s="227"/>
      <c r="C688" s="227"/>
      <c r="D688" s="227"/>
      <c r="E688" s="229"/>
      <c r="F688" s="235"/>
      <c r="G688" s="227"/>
      <c r="H688" s="227"/>
      <c r="I688" s="227"/>
      <c r="J688" s="236"/>
      <c r="K688" s="227"/>
      <c r="L688" s="227"/>
      <c r="M688" s="227"/>
      <c r="N688" s="227"/>
      <c r="O688" s="227"/>
      <c r="P688" s="227"/>
      <c r="Q688" s="227"/>
      <c r="R688" s="227"/>
      <c r="S688" s="227"/>
      <c r="T688" s="227"/>
      <c r="U688" s="227"/>
      <c r="V688" s="227"/>
      <c r="W688" s="227"/>
      <c r="X688" s="227"/>
      <c r="Y688" s="227"/>
      <c r="Z688" s="227"/>
      <c r="AA688" s="227"/>
      <c r="AB688" s="227"/>
      <c r="AC688" s="227"/>
      <c r="AD688" s="227"/>
      <c r="AE688" s="227"/>
      <c r="AF688" s="227"/>
      <c r="AG688" s="227"/>
      <c r="AH688" s="227"/>
      <c r="AI688" s="238"/>
      <c r="AJ688" s="238"/>
      <c r="AK688" s="227"/>
    </row>
    <row r="689" spans="1:37" ht="15.75" customHeight="1" x14ac:dyDescent="0.2">
      <c r="A689" s="227"/>
      <c r="B689" s="227"/>
      <c r="C689" s="227"/>
      <c r="D689" s="227"/>
      <c r="E689" s="229"/>
      <c r="F689" s="235"/>
      <c r="G689" s="227"/>
      <c r="H689" s="227"/>
      <c r="I689" s="227"/>
      <c r="J689" s="236"/>
      <c r="K689" s="227"/>
      <c r="L689" s="227"/>
      <c r="M689" s="227"/>
      <c r="N689" s="227"/>
      <c r="O689" s="227"/>
      <c r="P689" s="227"/>
      <c r="Q689" s="227"/>
      <c r="R689" s="227"/>
      <c r="S689" s="227"/>
      <c r="T689" s="227"/>
      <c r="U689" s="227"/>
      <c r="V689" s="227"/>
      <c r="W689" s="227"/>
      <c r="X689" s="227"/>
      <c r="Y689" s="227"/>
      <c r="Z689" s="227"/>
      <c r="AA689" s="227"/>
      <c r="AB689" s="227"/>
      <c r="AC689" s="227"/>
      <c r="AD689" s="227"/>
      <c r="AE689" s="227"/>
      <c r="AF689" s="227"/>
      <c r="AG689" s="227"/>
      <c r="AH689" s="227"/>
      <c r="AI689" s="238"/>
      <c r="AJ689" s="238"/>
      <c r="AK689" s="227"/>
    </row>
    <row r="690" spans="1:37" ht="15.75" customHeight="1" x14ac:dyDescent="0.2">
      <c r="A690" s="227"/>
      <c r="B690" s="227"/>
      <c r="C690" s="227"/>
      <c r="D690" s="227"/>
      <c r="E690" s="229"/>
      <c r="F690" s="235"/>
      <c r="G690" s="227"/>
      <c r="H690" s="227"/>
      <c r="I690" s="227"/>
      <c r="J690" s="236"/>
      <c r="K690" s="227"/>
      <c r="L690" s="227"/>
      <c r="M690" s="227"/>
      <c r="N690" s="227"/>
      <c r="O690" s="227"/>
      <c r="P690" s="227"/>
      <c r="Q690" s="227"/>
      <c r="R690" s="227"/>
      <c r="S690" s="227"/>
      <c r="T690" s="227"/>
      <c r="U690" s="227"/>
      <c r="V690" s="227"/>
      <c r="W690" s="227"/>
      <c r="X690" s="227"/>
      <c r="Y690" s="227"/>
      <c r="Z690" s="227"/>
      <c r="AA690" s="227"/>
      <c r="AB690" s="227"/>
      <c r="AC690" s="227"/>
      <c r="AD690" s="227"/>
      <c r="AE690" s="227"/>
      <c r="AF690" s="227"/>
      <c r="AG690" s="227"/>
      <c r="AH690" s="227"/>
      <c r="AI690" s="238"/>
      <c r="AJ690" s="238"/>
      <c r="AK690" s="227"/>
    </row>
    <row r="691" spans="1:37" ht="15.75" customHeight="1" x14ac:dyDescent="0.2">
      <c r="A691" s="227"/>
      <c r="B691" s="227"/>
      <c r="C691" s="227"/>
      <c r="D691" s="227"/>
      <c r="E691" s="229"/>
      <c r="F691" s="235"/>
      <c r="G691" s="227"/>
      <c r="H691" s="227"/>
      <c r="I691" s="227"/>
      <c r="J691" s="236"/>
      <c r="K691" s="227"/>
      <c r="L691" s="227"/>
      <c r="M691" s="227"/>
      <c r="N691" s="227"/>
      <c r="O691" s="227"/>
      <c r="P691" s="227"/>
      <c r="Q691" s="227"/>
      <c r="R691" s="227"/>
      <c r="S691" s="227"/>
      <c r="T691" s="227"/>
      <c r="U691" s="227"/>
      <c r="V691" s="227"/>
      <c r="W691" s="227"/>
      <c r="X691" s="227"/>
      <c r="Y691" s="227"/>
      <c r="Z691" s="227"/>
      <c r="AA691" s="227"/>
      <c r="AB691" s="227"/>
      <c r="AC691" s="227"/>
      <c r="AD691" s="227"/>
      <c r="AE691" s="227"/>
      <c r="AF691" s="227"/>
      <c r="AG691" s="227"/>
      <c r="AH691" s="227"/>
      <c r="AI691" s="238"/>
      <c r="AJ691" s="238"/>
      <c r="AK691" s="227"/>
    </row>
    <row r="692" spans="1:37" ht="15.75" customHeight="1" x14ac:dyDescent="0.2">
      <c r="A692" s="227"/>
      <c r="B692" s="227"/>
      <c r="C692" s="227"/>
      <c r="D692" s="227"/>
      <c r="E692" s="229"/>
      <c r="F692" s="235"/>
      <c r="G692" s="227"/>
      <c r="H692" s="227"/>
      <c r="I692" s="227"/>
      <c r="J692" s="236"/>
      <c r="K692" s="227"/>
      <c r="L692" s="227"/>
      <c r="M692" s="227"/>
      <c r="N692" s="227"/>
      <c r="O692" s="227"/>
      <c r="P692" s="227"/>
      <c r="Q692" s="227"/>
      <c r="R692" s="227"/>
      <c r="S692" s="227"/>
      <c r="T692" s="227"/>
      <c r="U692" s="227"/>
      <c r="V692" s="227"/>
      <c r="W692" s="227"/>
      <c r="X692" s="227"/>
      <c r="Y692" s="227"/>
      <c r="Z692" s="227"/>
      <c r="AA692" s="227"/>
      <c r="AB692" s="227"/>
      <c r="AC692" s="227"/>
      <c r="AD692" s="227"/>
      <c r="AE692" s="227"/>
      <c r="AF692" s="227"/>
      <c r="AG692" s="227"/>
      <c r="AH692" s="227"/>
      <c r="AI692" s="238"/>
      <c r="AJ692" s="238"/>
      <c r="AK692" s="227"/>
    </row>
    <row r="693" spans="1:37" ht="15.75" customHeight="1" x14ac:dyDescent="0.2">
      <c r="A693" s="227"/>
      <c r="B693" s="227"/>
      <c r="C693" s="227"/>
      <c r="D693" s="227"/>
      <c r="E693" s="229"/>
      <c r="F693" s="235"/>
      <c r="G693" s="227"/>
      <c r="H693" s="227"/>
      <c r="I693" s="227"/>
      <c r="J693" s="236"/>
      <c r="K693" s="227"/>
      <c r="L693" s="227"/>
      <c r="M693" s="227"/>
      <c r="N693" s="227"/>
      <c r="O693" s="227"/>
      <c r="P693" s="227"/>
      <c r="Q693" s="227"/>
      <c r="R693" s="227"/>
      <c r="S693" s="227"/>
      <c r="T693" s="227"/>
      <c r="U693" s="227"/>
      <c r="V693" s="227"/>
      <c r="W693" s="227"/>
      <c r="X693" s="227"/>
      <c r="Y693" s="227"/>
      <c r="Z693" s="227"/>
      <c r="AA693" s="227"/>
      <c r="AB693" s="227"/>
      <c r="AC693" s="227"/>
      <c r="AD693" s="227"/>
      <c r="AE693" s="227"/>
      <c r="AF693" s="227"/>
      <c r="AG693" s="227"/>
      <c r="AH693" s="227"/>
      <c r="AI693" s="238"/>
      <c r="AJ693" s="238"/>
      <c r="AK693" s="227"/>
    </row>
    <row r="694" spans="1:37" ht="15.75" customHeight="1" x14ac:dyDescent="0.2">
      <c r="A694" s="227"/>
      <c r="B694" s="227"/>
      <c r="C694" s="227"/>
      <c r="D694" s="227"/>
      <c r="E694" s="229"/>
      <c r="F694" s="235"/>
      <c r="G694" s="227"/>
      <c r="H694" s="227"/>
      <c r="I694" s="227"/>
      <c r="J694" s="236"/>
      <c r="K694" s="227"/>
      <c r="L694" s="227"/>
      <c r="M694" s="227"/>
      <c r="N694" s="227"/>
      <c r="O694" s="227"/>
      <c r="P694" s="227"/>
      <c r="Q694" s="227"/>
      <c r="R694" s="227"/>
      <c r="S694" s="227"/>
      <c r="T694" s="227"/>
      <c r="U694" s="227"/>
      <c r="V694" s="227"/>
      <c r="W694" s="227"/>
      <c r="X694" s="227"/>
      <c r="Y694" s="227"/>
      <c r="Z694" s="227"/>
      <c r="AA694" s="227"/>
      <c r="AB694" s="227"/>
      <c r="AC694" s="227"/>
      <c r="AD694" s="227"/>
      <c r="AE694" s="227"/>
      <c r="AF694" s="227"/>
      <c r="AG694" s="227"/>
      <c r="AH694" s="227"/>
      <c r="AI694" s="238"/>
      <c r="AJ694" s="238"/>
      <c r="AK694" s="227"/>
    </row>
    <row r="695" spans="1:37" ht="15.75" customHeight="1" x14ac:dyDescent="0.2">
      <c r="A695" s="227"/>
      <c r="B695" s="227"/>
      <c r="C695" s="227"/>
      <c r="D695" s="227"/>
      <c r="E695" s="229"/>
      <c r="F695" s="235"/>
      <c r="G695" s="227"/>
      <c r="H695" s="227"/>
      <c r="I695" s="227"/>
      <c r="J695" s="236"/>
      <c r="K695" s="227"/>
      <c r="L695" s="227"/>
      <c r="M695" s="227"/>
      <c r="N695" s="227"/>
      <c r="O695" s="227"/>
      <c r="P695" s="227"/>
      <c r="Q695" s="227"/>
      <c r="R695" s="227"/>
      <c r="S695" s="227"/>
      <c r="T695" s="227"/>
      <c r="U695" s="227"/>
      <c r="V695" s="227"/>
      <c r="W695" s="227"/>
      <c r="X695" s="227"/>
      <c r="Y695" s="227"/>
      <c r="Z695" s="227"/>
      <c r="AA695" s="227"/>
      <c r="AB695" s="227"/>
      <c r="AC695" s="227"/>
      <c r="AD695" s="227"/>
      <c r="AE695" s="227"/>
      <c r="AF695" s="227"/>
      <c r="AG695" s="227"/>
      <c r="AH695" s="227"/>
      <c r="AI695" s="238"/>
      <c r="AJ695" s="238"/>
      <c r="AK695" s="227"/>
    </row>
    <row r="696" spans="1:37" ht="15.75" customHeight="1" x14ac:dyDescent="0.2">
      <c r="A696" s="227"/>
      <c r="B696" s="227"/>
      <c r="C696" s="227"/>
      <c r="D696" s="227"/>
      <c r="E696" s="229"/>
      <c r="F696" s="235"/>
      <c r="G696" s="227"/>
      <c r="H696" s="227"/>
      <c r="I696" s="227"/>
      <c r="J696" s="236"/>
      <c r="K696" s="227"/>
      <c r="L696" s="227"/>
      <c r="M696" s="227"/>
      <c r="N696" s="227"/>
      <c r="O696" s="227"/>
      <c r="P696" s="227"/>
      <c r="Q696" s="227"/>
      <c r="R696" s="227"/>
      <c r="S696" s="227"/>
      <c r="T696" s="227"/>
      <c r="U696" s="227"/>
      <c r="V696" s="227"/>
      <c r="W696" s="227"/>
      <c r="X696" s="227"/>
      <c r="Y696" s="227"/>
      <c r="Z696" s="227"/>
      <c r="AA696" s="227"/>
      <c r="AB696" s="227"/>
      <c r="AC696" s="227"/>
      <c r="AD696" s="227"/>
      <c r="AE696" s="227"/>
      <c r="AF696" s="227"/>
      <c r="AG696" s="227"/>
      <c r="AH696" s="227"/>
      <c r="AI696" s="238"/>
      <c r="AJ696" s="238"/>
      <c r="AK696" s="227"/>
    </row>
    <row r="697" spans="1:37" ht="15.75" customHeight="1" x14ac:dyDescent="0.2">
      <c r="A697" s="227"/>
      <c r="B697" s="227"/>
      <c r="C697" s="227"/>
      <c r="D697" s="227"/>
      <c r="E697" s="229"/>
      <c r="F697" s="235"/>
      <c r="G697" s="227"/>
      <c r="H697" s="227"/>
      <c r="I697" s="227"/>
      <c r="J697" s="236"/>
      <c r="K697" s="227"/>
      <c r="L697" s="227"/>
      <c r="M697" s="227"/>
      <c r="N697" s="227"/>
      <c r="O697" s="227"/>
      <c r="P697" s="227"/>
      <c r="Q697" s="227"/>
      <c r="R697" s="227"/>
      <c r="S697" s="227"/>
      <c r="T697" s="227"/>
      <c r="U697" s="227"/>
      <c r="V697" s="227"/>
      <c r="W697" s="227"/>
      <c r="X697" s="227"/>
      <c r="Y697" s="227"/>
      <c r="Z697" s="227"/>
      <c r="AA697" s="227"/>
      <c r="AB697" s="227"/>
      <c r="AC697" s="227"/>
      <c r="AD697" s="227"/>
      <c r="AE697" s="227"/>
      <c r="AF697" s="227"/>
      <c r="AG697" s="227"/>
      <c r="AH697" s="227"/>
      <c r="AI697" s="238"/>
      <c r="AJ697" s="238"/>
      <c r="AK697" s="227"/>
    </row>
    <row r="698" spans="1:37" ht="15.75" customHeight="1" x14ac:dyDescent="0.2">
      <c r="A698" s="227"/>
      <c r="B698" s="227"/>
      <c r="C698" s="227"/>
      <c r="D698" s="227"/>
      <c r="E698" s="229"/>
      <c r="F698" s="235"/>
      <c r="G698" s="227"/>
      <c r="H698" s="227"/>
      <c r="I698" s="227"/>
      <c r="J698" s="236"/>
      <c r="K698" s="227"/>
      <c r="L698" s="227"/>
      <c r="M698" s="227"/>
      <c r="N698" s="227"/>
      <c r="O698" s="227"/>
      <c r="P698" s="227"/>
      <c r="Q698" s="227"/>
      <c r="R698" s="227"/>
      <c r="S698" s="227"/>
      <c r="T698" s="227"/>
      <c r="U698" s="227"/>
      <c r="V698" s="227"/>
      <c r="W698" s="227"/>
      <c r="X698" s="227"/>
      <c r="Y698" s="227"/>
      <c r="Z698" s="227"/>
      <c r="AA698" s="227"/>
      <c r="AB698" s="227"/>
      <c r="AC698" s="227"/>
      <c r="AD698" s="227"/>
      <c r="AE698" s="227"/>
      <c r="AF698" s="227"/>
      <c r="AG698" s="227"/>
      <c r="AH698" s="227"/>
      <c r="AI698" s="238"/>
      <c r="AJ698" s="238"/>
      <c r="AK698" s="227"/>
    </row>
    <row r="699" spans="1:37" ht="15.75" customHeight="1" x14ac:dyDescent="0.2">
      <c r="A699" s="227"/>
      <c r="B699" s="227"/>
      <c r="C699" s="227"/>
      <c r="D699" s="227"/>
      <c r="E699" s="229"/>
      <c r="F699" s="235"/>
      <c r="G699" s="227"/>
      <c r="H699" s="227"/>
      <c r="I699" s="227"/>
      <c r="J699" s="236"/>
      <c r="K699" s="227"/>
      <c r="L699" s="227"/>
      <c r="M699" s="227"/>
      <c r="N699" s="227"/>
      <c r="O699" s="227"/>
      <c r="P699" s="227"/>
      <c r="Q699" s="227"/>
      <c r="R699" s="227"/>
      <c r="S699" s="227"/>
      <c r="T699" s="227"/>
      <c r="U699" s="227"/>
      <c r="V699" s="227"/>
      <c r="W699" s="227"/>
      <c r="X699" s="227"/>
      <c r="Y699" s="227"/>
      <c r="Z699" s="227"/>
      <c r="AA699" s="227"/>
      <c r="AB699" s="227"/>
      <c r="AC699" s="227"/>
      <c r="AD699" s="227"/>
      <c r="AE699" s="227"/>
      <c r="AF699" s="227"/>
      <c r="AG699" s="227"/>
      <c r="AH699" s="227"/>
      <c r="AI699" s="238"/>
      <c r="AJ699" s="238"/>
      <c r="AK699" s="227"/>
    </row>
    <row r="700" spans="1:37" ht="15.75" customHeight="1" x14ac:dyDescent="0.2">
      <c r="A700" s="227"/>
      <c r="B700" s="227"/>
      <c r="C700" s="227"/>
      <c r="D700" s="227"/>
      <c r="E700" s="229"/>
      <c r="F700" s="235"/>
      <c r="G700" s="227"/>
      <c r="H700" s="227"/>
      <c r="I700" s="227"/>
      <c r="J700" s="236"/>
      <c r="K700" s="227"/>
      <c r="L700" s="227"/>
      <c r="M700" s="227"/>
      <c r="N700" s="227"/>
      <c r="O700" s="227"/>
      <c r="P700" s="227"/>
      <c r="Q700" s="227"/>
      <c r="R700" s="227"/>
      <c r="S700" s="227"/>
      <c r="T700" s="227"/>
      <c r="U700" s="227"/>
      <c r="V700" s="227"/>
      <c r="W700" s="227"/>
      <c r="X700" s="227"/>
      <c r="Y700" s="227"/>
      <c r="Z700" s="227"/>
      <c r="AA700" s="227"/>
      <c r="AB700" s="227"/>
      <c r="AC700" s="227"/>
      <c r="AD700" s="227"/>
      <c r="AE700" s="227"/>
      <c r="AF700" s="227"/>
      <c r="AG700" s="227"/>
      <c r="AH700" s="227"/>
      <c r="AI700" s="238"/>
      <c r="AJ700" s="238"/>
      <c r="AK700" s="227"/>
    </row>
    <row r="701" spans="1:37" ht="15.75" customHeight="1" x14ac:dyDescent="0.2">
      <c r="A701" s="227"/>
      <c r="B701" s="227"/>
      <c r="C701" s="227"/>
      <c r="D701" s="227"/>
      <c r="E701" s="229"/>
      <c r="F701" s="235"/>
      <c r="G701" s="227"/>
      <c r="H701" s="227"/>
      <c r="I701" s="227"/>
      <c r="J701" s="236"/>
      <c r="K701" s="227"/>
      <c r="L701" s="227"/>
      <c r="M701" s="227"/>
      <c r="N701" s="227"/>
      <c r="O701" s="227"/>
      <c r="P701" s="227"/>
      <c r="Q701" s="227"/>
      <c r="R701" s="227"/>
      <c r="S701" s="227"/>
      <c r="T701" s="227"/>
      <c r="U701" s="227"/>
      <c r="V701" s="227"/>
      <c r="W701" s="227"/>
      <c r="X701" s="227"/>
      <c r="Y701" s="227"/>
      <c r="Z701" s="227"/>
      <c r="AA701" s="227"/>
      <c r="AB701" s="227"/>
      <c r="AC701" s="227"/>
      <c r="AD701" s="227"/>
      <c r="AE701" s="227"/>
      <c r="AF701" s="227"/>
      <c r="AG701" s="227"/>
      <c r="AH701" s="227"/>
      <c r="AI701" s="238"/>
      <c r="AJ701" s="238"/>
      <c r="AK701" s="227"/>
    </row>
    <row r="702" spans="1:37" ht="15.75" customHeight="1" x14ac:dyDescent="0.2">
      <c r="A702" s="227"/>
      <c r="B702" s="227"/>
      <c r="C702" s="227"/>
      <c r="D702" s="227"/>
      <c r="E702" s="229"/>
      <c r="F702" s="235"/>
      <c r="G702" s="227"/>
      <c r="H702" s="227"/>
      <c r="I702" s="227"/>
      <c r="J702" s="236"/>
      <c r="K702" s="227"/>
      <c r="L702" s="227"/>
      <c r="M702" s="227"/>
      <c r="N702" s="227"/>
      <c r="O702" s="227"/>
      <c r="P702" s="227"/>
      <c r="Q702" s="227"/>
      <c r="R702" s="227"/>
      <c r="S702" s="227"/>
      <c r="T702" s="227"/>
      <c r="U702" s="227"/>
      <c r="V702" s="227"/>
      <c r="W702" s="227"/>
      <c r="X702" s="227"/>
      <c r="Y702" s="227"/>
      <c r="Z702" s="227"/>
      <c r="AA702" s="227"/>
      <c r="AB702" s="227"/>
      <c r="AC702" s="227"/>
      <c r="AD702" s="227"/>
      <c r="AE702" s="227"/>
      <c r="AF702" s="227"/>
      <c r="AG702" s="227"/>
      <c r="AH702" s="227"/>
      <c r="AI702" s="238"/>
      <c r="AJ702" s="238"/>
      <c r="AK702" s="227"/>
    </row>
    <row r="703" spans="1:37" ht="15.75" customHeight="1" x14ac:dyDescent="0.2">
      <c r="A703" s="227"/>
      <c r="B703" s="227"/>
      <c r="C703" s="227"/>
      <c r="D703" s="227"/>
      <c r="E703" s="229"/>
      <c r="F703" s="235"/>
      <c r="G703" s="227"/>
      <c r="H703" s="227"/>
      <c r="I703" s="227"/>
      <c r="J703" s="236"/>
      <c r="K703" s="227"/>
      <c r="L703" s="227"/>
      <c r="M703" s="227"/>
      <c r="N703" s="227"/>
      <c r="O703" s="227"/>
      <c r="P703" s="227"/>
      <c r="Q703" s="227"/>
      <c r="R703" s="227"/>
      <c r="S703" s="227"/>
      <c r="T703" s="227"/>
      <c r="U703" s="227"/>
      <c r="V703" s="227"/>
      <c r="W703" s="227"/>
      <c r="X703" s="227"/>
      <c r="Y703" s="227"/>
      <c r="Z703" s="227"/>
      <c r="AA703" s="227"/>
      <c r="AB703" s="227"/>
      <c r="AC703" s="227"/>
      <c r="AD703" s="227"/>
      <c r="AE703" s="227"/>
      <c r="AF703" s="227"/>
      <c r="AG703" s="227"/>
      <c r="AH703" s="227"/>
      <c r="AI703" s="238"/>
      <c r="AJ703" s="238"/>
      <c r="AK703" s="227"/>
    </row>
    <row r="704" spans="1:37" ht="15.75" customHeight="1" x14ac:dyDescent="0.2">
      <c r="A704" s="227"/>
      <c r="B704" s="227"/>
      <c r="C704" s="227"/>
      <c r="D704" s="227"/>
      <c r="E704" s="229"/>
      <c r="F704" s="235"/>
      <c r="G704" s="227"/>
      <c r="H704" s="227"/>
      <c r="I704" s="227"/>
      <c r="J704" s="236"/>
      <c r="K704" s="227"/>
      <c r="L704" s="227"/>
      <c r="M704" s="227"/>
      <c r="N704" s="227"/>
      <c r="O704" s="227"/>
      <c r="P704" s="227"/>
      <c r="Q704" s="227"/>
      <c r="R704" s="227"/>
      <c r="S704" s="227"/>
      <c r="T704" s="227"/>
      <c r="U704" s="227"/>
      <c r="V704" s="227"/>
      <c r="W704" s="227"/>
      <c r="X704" s="227"/>
      <c r="Y704" s="227"/>
      <c r="Z704" s="227"/>
      <c r="AA704" s="227"/>
      <c r="AB704" s="227"/>
      <c r="AC704" s="227"/>
      <c r="AD704" s="227"/>
      <c r="AE704" s="227"/>
      <c r="AF704" s="227"/>
      <c r="AG704" s="227"/>
      <c r="AH704" s="227"/>
      <c r="AI704" s="238"/>
      <c r="AJ704" s="238"/>
      <c r="AK704" s="227"/>
    </row>
    <row r="705" spans="1:37" ht="15.75" customHeight="1" x14ac:dyDescent="0.2">
      <c r="A705" s="227"/>
      <c r="B705" s="227"/>
      <c r="C705" s="227"/>
      <c r="D705" s="227"/>
      <c r="E705" s="229"/>
      <c r="F705" s="235"/>
      <c r="G705" s="227"/>
      <c r="H705" s="227"/>
      <c r="I705" s="227"/>
      <c r="J705" s="236"/>
      <c r="K705" s="227"/>
      <c r="L705" s="227"/>
      <c r="M705" s="227"/>
      <c r="N705" s="227"/>
      <c r="O705" s="227"/>
      <c r="P705" s="227"/>
      <c r="Q705" s="227"/>
      <c r="R705" s="227"/>
      <c r="S705" s="227"/>
      <c r="T705" s="227"/>
      <c r="U705" s="227"/>
      <c r="V705" s="227"/>
      <c r="W705" s="227"/>
      <c r="X705" s="227"/>
      <c r="Y705" s="227"/>
      <c r="Z705" s="227"/>
      <c r="AA705" s="227"/>
      <c r="AB705" s="227"/>
      <c r="AC705" s="227"/>
      <c r="AD705" s="227"/>
      <c r="AE705" s="227"/>
      <c r="AF705" s="227"/>
      <c r="AG705" s="227"/>
      <c r="AH705" s="227"/>
      <c r="AI705" s="238"/>
      <c r="AJ705" s="238"/>
      <c r="AK705" s="227"/>
    </row>
    <row r="706" spans="1:37" ht="15.75" customHeight="1" x14ac:dyDescent="0.2">
      <c r="A706" s="227"/>
      <c r="B706" s="227"/>
      <c r="C706" s="227"/>
      <c r="D706" s="227"/>
      <c r="E706" s="229"/>
      <c r="F706" s="235"/>
      <c r="G706" s="227"/>
      <c r="H706" s="227"/>
      <c r="I706" s="227"/>
      <c r="J706" s="236"/>
      <c r="K706" s="227"/>
      <c r="L706" s="227"/>
      <c r="M706" s="227"/>
      <c r="N706" s="227"/>
      <c r="O706" s="227"/>
      <c r="P706" s="227"/>
      <c r="Q706" s="227"/>
      <c r="R706" s="227"/>
      <c r="S706" s="227"/>
      <c r="T706" s="227"/>
      <c r="U706" s="227"/>
      <c r="V706" s="227"/>
      <c r="W706" s="227"/>
      <c r="X706" s="227"/>
      <c r="Y706" s="227"/>
      <c r="Z706" s="227"/>
      <c r="AA706" s="227"/>
      <c r="AB706" s="227"/>
      <c r="AC706" s="227"/>
      <c r="AD706" s="227"/>
      <c r="AE706" s="227"/>
      <c r="AF706" s="227"/>
      <c r="AG706" s="227"/>
      <c r="AH706" s="227"/>
      <c r="AI706" s="238"/>
      <c r="AJ706" s="238"/>
      <c r="AK706" s="227"/>
    </row>
    <row r="707" spans="1:37" ht="15.75" customHeight="1" x14ac:dyDescent="0.2">
      <c r="A707" s="227"/>
      <c r="B707" s="227"/>
      <c r="C707" s="227"/>
      <c r="D707" s="227"/>
      <c r="E707" s="229"/>
      <c r="F707" s="235"/>
      <c r="G707" s="227"/>
      <c r="H707" s="227"/>
      <c r="I707" s="227"/>
      <c r="J707" s="236"/>
      <c r="K707" s="227"/>
      <c r="L707" s="227"/>
      <c r="M707" s="227"/>
      <c r="N707" s="227"/>
      <c r="O707" s="227"/>
      <c r="P707" s="227"/>
      <c r="Q707" s="227"/>
      <c r="R707" s="227"/>
      <c r="S707" s="227"/>
      <c r="T707" s="227"/>
      <c r="U707" s="227"/>
      <c r="V707" s="227"/>
      <c r="W707" s="227"/>
      <c r="X707" s="227"/>
      <c r="Y707" s="227"/>
      <c r="Z707" s="227"/>
      <c r="AA707" s="227"/>
      <c r="AB707" s="227"/>
      <c r="AC707" s="227"/>
      <c r="AD707" s="227"/>
      <c r="AE707" s="227"/>
      <c r="AF707" s="227"/>
      <c r="AG707" s="227"/>
      <c r="AH707" s="227"/>
      <c r="AI707" s="238"/>
      <c r="AJ707" s="238"/>
      <c r="AK707" s="227"/>
    </row>
    <row r="708" spans="1:37" ht="15.75" customHeight="1" x14ac:dyDescent="0.2">
      <c r="A708" s="227"/>
      <c r="B708" s="227"/>
      <c r="C708" s="227"/>
      <c r="D708" s="227"/>
      <c r="E708" s="229"/>
      <c r="F708" s="235"/>
      <c r="G708" s="227"/>
      <c r="H708" s="227"/>
      <c r="I708" s="227"/>
      <c r="J708" s="236"/>
      <c r="K708" s="227"/>
      <c r="L708" s="227"/>
      <c r="M708" s="227"/>
      <c r="N708" s="227"/>
      <c r="O708" s="227"/>
      <c r="P708" s="227"/>
      <c r="Q708" s="227"/>
      <c r="R708" s="227"/>
      <c r="S708" s="227"/>
      <c r="T708" s="227"/>
      <c r="U708" s="227"/>
      <c r="V708" s="227"/>
      <c r="W708" s="227"/>
      <c r="X708" s="227"/>
      <c r="Y708" s="227"/>
      <c r="Z708" s="227"/>
      <c r="AA708" s="227"/>
      <c r="AB708" s="227"/>
      <c r="AC708" s="227"/>
      <c r="AD708" s="227"/>
      <c r="AE708" s="227"/>
      <c r="AF708" s="227"/>
      <c r="AG708" s="227"/>
      <c r="AH708" s="227"/>
      <c r="AI708" s="238"/>
      <c r="AJ708" s="238"/>
      <c r="AK708" s="227"/>
    </row>
    <row r="709" spans="1:37" ht="15.75" customHeight="1" x14ac:dyDescent="0.2">
      <c r="A709" s="227"/>
      <c r="B709" s="227"/>
      <c r="C709" s="227"/>
      <c r="D709" s="227"/>
      <c r="E709" s="229"/>
      <c r="F709" s="235"/>
      <c r="G709" s="227"/>
      <c r="H709" s="227"/>
      <c r="I709" s="227"/>
      <c r="J709" s="236"/>
      <c r="K709" s="227"/>
      <c r="L709" s="227"/>
      <c r="M709" s="227"/>
      <c r="N709" s="227"/>
      <c r="O709" s="227"/>
      <c r="P709" s="227"/>
      <c r="Q709" s="227"/>
      <c r="R709" s="227"/>
      <c r="S709" s="227"/>
      <c r="T709" s="227"/>
      <c r="U709" s="227"/>
      <c r="V709" s="227"/>
      <c r="W709" s="227"/>
      <c r="X709" s="227"/>
      <c r="Y709" s="227"/>
      <c r="Z709" s="227"/>
      <c r="AA709" s="227"/>
      <c r="AB709" s="227"/>
      <c r="AC709" s="227"/>
      <c r="AD709" s="227"/>
      <c r="AE709" s="227"/>
      <c r="AF709" s="227"/>
      <c r="AG709" s="227"/>
      <c r="AH709" s="227"/>
      <c r="AI709" s="238"/>
      <c r="AJ709" s="238"/>
      <c r="AK709" s="227"/>
    </row>
    <row r="710" spans="1:37" ht="15.75" customHeight="1" x14ac:dyDescent="0.2">
      <c r="A710" s="227"/>
      <c r="B710" s="227"/>
      <c r="C710" s="227"/>
      <c r="D710" s="227"/>
      <c r="E710" s="229"/>
      <c r="F710" s="235"/>
      <c r="G710" s="227"/>
      <c r="H710" s="227"/>
      <c r="I710" s="227"/>
      <c r="J710" s="236"/>
      <c r="K710" s="227"/>
      <c r="L710" s="227"/>
      <c r="M710" s="227"/>
      <c r="N710" s="227"/>
      <c r="O710" s="227"/>
      <c r="P710" s="227"/>
      <c r="Q710" s="227"/>
      <c r="R710" s="227"/>
      <c r="S710" s="227"/>
      <c r="T710" s="227"/>
      <c r="U710" s="227"/>
      <c r="V710" s="227"/>
      <c r="W710" s="227"/>
      <c r="X710" s="227"/>
      <c r="Y710" s="227"/>
      <c r="Z710" s="227"/>
      <c r="AA710" s="227"/>
      <c r="AB710" s="227"/>
      <c r="AC710" s="227"/>
      <c r="AD710" s="227"/>
      <c r="AE710" s="227"/>
      <c r="AF710" s="227"/>
      <c r="AG710" s="227"/>
      <c r="AH710" s="227"/>
      <c r="AI710" s="238"/>
      <c r="AJ710" s="238"/>
      <c r="AK710" s="227"/>
    </row>
    <row r="711" spans="1:37" ht="15.75" customHeight="1" x14ac:dyDescent="0.2">
      <c r="A711" s="227"/>
      <c r="B711" s="227"/>
      <c r="C711" s="227"/>
      <c r="D711" s="227"/>
      <c r="E711" s="229"/>
      <c r="F711" s="235"/>
      <c r="G711" s="227"/>
      <c r="H711" s="227"/>
      <c r="I711" s="227"/>
      <c r="J711" s="236"/>
      <c r="K711" s="227"/>
      <c r="L711" s="227"/>
      <c r="M711" s="227"/>
      <c r="N711" s="227"/>
      <c r="O711" s="227"/>
      <c r="P711" s="227"/>
      <c r="Q711" s="227"/>
      <c r="R711" s="227"/>
      <c r="S711" s="227"/>
      <c r="T711" s="227"/>
      <c r="U711" s="227"/>
      <c r="V711" s="227"/>
      <c r="W711" s="227"/>
      <c r="X711" s="227"/>
      <c r="Y711" s="227"/>
      <c r="Z711" s="227"/>
      <c r="AA711" s="227"/>
      <c r="AB711" s="227"/>
      <c r="AC711" s="227"/>
      <c r="AD711" s="227"/>
      <c r="AE711" s="227"/>
      <c r="AF711" s="227"/>
      <c r="AG711" s="227"/>
      <c r="AH711" s="227"/>
      <c r="AI711" s="238"/>
      <c r="AJ711" s="238"/>
      <c r="AK711" s="227"/>
    </row>
    <row r="712" spans="1:37" ht="15.75" customHeight="1" x14ac:dyDescent="0.2">
      <c r="A712" s="227"/>
      <c r="B712" s="227"/>
      <c r="C712" s="227"/>
      <c r="D712" s="227"/>
      <c r="E712" s="229"/>
      <c r="F712" s="235"/>
      <c r="G712" s="227"/>
      <c r="H712" s="227"/>
      <c r="I712" s="227"/>
      <c r="J712" s="236"/>
      <c r="K712" s="227"/>
      <c r="L712" s="227"/>
      <c r="M712" s="227"/>
      <c r="N712" s="227"/>
      <c r="O712" s="227"/>
      <c r="P712" s="227"/>
      <c r="Q712" s="227"/>
      <c r="R712" s="227"/>
      <c r="S712" s="227"/>
      <c r="T712" s="227"/>
      <c r="U712" s="227"/>
      <c r="V712" s="227"/>
      <c r="W712" s="227"/>
      <c r="X712" s="227"/>
      <c r="Y712" s="227"/>
      <c r="Z712" s="227"/>
      <c r="AA712" s="227"/>
      <c r="AB712" s="227"/>
      <c r="AC712" s="227"/>
      <c r="AD712" s="227"/>
      <c r="AE712" s="227"/>
      <c r="AF712" s="227"/>
      <c r="AG712" s="227"/>
      <c r="AH712" s="227"/>
      <c r="AI712" s="238"/>
      <c r="AJ712" s="238"/>
      <c r="AK712" s="227"/>
    </row>
    <row r="713" spans="1:37" ht="15.75" customHeight="1" x14ac:dyDescent="0.2">
      <c r="A713" s="227"/>
      <c r="B713" s="227"/>
      <c r="C713" s="227"/>
      <c r="D713" s="227"/>
      <c r="E713" s="229"/>
      <c r="F713" s="235"/>
      <c r="G713" s="227"/>
      <c r="H713" s="227"/>
      <c r="I713" s="227"/>
      <c r="J713" s="236"/>
      <c r="K713" s="227"/>
      <c r="L713" s="227"/>
      <c r="M713" s="227"/>
      <c r="N713" s="227"/>
      <c r="O713" s="227"/>
      <c r="P713" s="227"/>
      <c r="Q713" s="227"/>
      <c r="R713" s="227"/>
      <c r="S713" s="227"/>
      <c r="T713" s="227"/>
      <c r="U713" s="227"/>
      <c r="V713" s="227"/>
      <c r="W713" s="227"/>
      <c r="X713" s="227"/>
      <c r="Y713" s="227"/>
      <c r="Z713" s="227"/>
      <c r="AA713" s="227"/>
      <c r="AB713" s="227"/>
      <c r="AC713" s="227"/>
      <c r="AD713" s="227"/>
      <c r="AE713" s="227"/>
      <c r="AF713" s="227"/>
      <c r="AG713" s="227"/>
      <c r="AH713" s="227"/>
      <c r="AI713" s="238"/>
      <c r="AJ713" s="238"/>
      <c r="AK713" s="227"/>
    </row>
    <row r="714" spans="1:37" ht="15.75" customHeight="1" x14ac:dyDescent="0.2">
      <c r="A714" s="227"/>
      <c r="B714" s="227"/>
      <c r="C714" s="227"/>
      <c r="D714" s="227"/>
      <c r="E714" s="229"/>
      <c r="F714" s="235"/>
      <c r="G714" s="227"/>
      <c r="H714" s="227"/>
      <c r="I714" s="227"/>
      <c r="J714" s="236"/>
      <c r="K714" s="227"/>
      <c r="L714" s="227"/>
      <c r="M714" s="227"/>
      <c r="N714" s="227"/>
      <c r="O714" s="227"/>
      <c r="P714" s="227"/>
      <c r="Q714" s="227"/>
      <c r="R714" s="227"/>
      <c r="S714" s="227"/>
      <c r="T714" s="227"/>
      <c r="U714" s="227"/>
      <c r="V714" s="227"/>
      <c r="W714" s="227"/>
      <c r="X714" s="227"/>
      <c r="Y714" s="227"/>
      <c r="Z714" s="227"/>
      <c r="AA714" s="227"/>
      <c r="AB714" s="227"/>
      <c r="AC714" s="227"/>
      <c r="AD714" s="227"/>
      <c r="AE714" s="227"/>
      <c r="AF714" s="227"/>
      <c r="AG714" s="227"/>
      <c r="AH714" s="227"/>
      <c r="AI714" s="238"/>
      <c r="AJ714" s="238"/>
      <c r="AK714" s="227"/>
    </row>
    <row r="715" spans="1:37" ht="15.75" customHeight="1" x14ac:dyDescent="0.2">
      <c r="A715" s="227"/>
      <c r="B715" s="227"/>
      <c r="C715" s="227"/>
      <c r="D715" s="227"/>
      <c r="E715" s="229"/>
      <c r="F715" s="235"/>
      <c r="G715" s="227"/>
      <c r="H715" s="227"/>
      <c r="I715" s="227"/>
      <c r="J715" s="236"/>
      <c r="K715" s="227"/>
      <c r="L715" s="227"/>
      <c r="M715" s="227"/>
      <c r="N715" s="227"/>
      <c r="O715" s="227"/>
      <c r="P715" s="227"/>
      <c r="Q715" s="227"/>
      <c r="R715" s="227"/>
      <c r="S715" s="227"/>
      <c r="T715" s="227"/>
      <c r="U715" s="227"/>
      <c r="V715" s="227"/>
      <c r="W715" s="227"/>
      <c r="X715" s="227"/>
      <c r="Y715" s="227"/>
      <c r="Z715" s="227"/>
      <c r="AA715" s="227"/>
      <c r="AB715" s="227"/>
      <c r="AC715" s="227"/>
      <c r="AD715" s="227"/>
      <c r="AE715" s="227"/>
      <c r="AF715" s="227"/>
      <c r="AG715" s="227"/>
      <c r="AH715" s="227"/>
      <c r="AI715" s="238"/>
      <c r="AJ715" s="238"/>
      <c r="AK715" s="227"/>
    </row>
    <row r="716" spans="1:37" ht="15.75" customHeight="1" x14ac:dyDescent="0.2">
      <c r="A716" s="227"/>
      <c r="B716" s="227"/>
      <c r="C716" s="227"/>
      <c r="D716" s="227"/>
      <c r="E716" s="229"/>
      <c r="F716" s="235"/>
      <c r="G716" s="227"/>
      <c r="H716" s="227"/>
      <c r="I716" s="227"/>
      <c r="J716" s="236"/>
      <c r="K716" s="227"/>
      <c r="L716" s="227"/>
      <c r="M716" s="227"/>
      <c r="N716" s="227"/>
      <c r="O716" s="227"/>
      <c r="P716" s="227"/>
      <c r="Q716" s="227"/>
      <c r="R716" s="227"/>
      <c r="S716" s="227"/>
      <c r="T716" s="227"/>
      <c r="U716" s="227"/>
      <c r="V716" s="227"/>
      <c r="W716" s="227"/>
      <c r="X716" s="227"/>
      <c r="Y716" s="227"/>
      <c r="Z716" s="227"/>
      <c r="AA716" s="227"/>
      <c r="AB716" s="227"/>
      <c r="AC716" s="227"/>
      <c r="AD716" s="227"/>
      <c r="AE716" s="227"/>
      <c r="AF716" s="227"/>
      <c r="AG716" s="227"/>
      <c r="AH716" s="227"/>
      <c r="AI716" s="238"/>
      <c r="AJ716" s="238"/>
      <c r="AK716" s="227"/>
    </row>
    <row r="717" spans="1:37" ht="15.75" customHeight="1" x14ac:dyDescent="0.2">
      <c r="A717" s="227"/>
      <c r="B717" s="227"/>
      <c r="C717" s="227"/>
      <c r="D717" s="227"/>
      <c r="E717" s="229"/>
      <c r="F717" s="235"/>
      <c r="G717" s="227"/>
      <c r="H717" s="227"/>
      <c r="I717" s="227"/>
      <c r="J717" s="236"/>
      <c r="K717" s="227"/>
      <c r="L717" s="227"/>
      <c r="M717" s="227"/>
      <c r="N717" s="227"/>
      <c r="O717" s="227"/>
      <c r="P717" s="227"/>
      <c r="Q717" s="227"/>
      <c r="R717" s="227"/>
      <c r="S717" s="227"/>
      <c r="T717" s="227"/>
      <c r="U717" s="227"/>
      <c r="V717" s="227"/>
      <c r="W717" s="227"/>
      <c r="X717" s="227"/>
      <c r="Y717" s="227"/>
      <c r="Z717" s="227"/>
      <c r="AA717" s="227"/>
      <c r="AB717" s="227"/>
      <c r="AC717" s="227"/>
      <c r="AD717" s="227"/>
      <c r="AE717" s="227"/>
      <c r="AF717" s="227"/>
      <c r="AG717" s="227"/>
      <c r="AH717" s="227"/>
      <c r="AI717" s="238"/>
      <c r="AJ717" s="238"/>
      <c r="AK717" s="227"/>
    </row>
    <row r="718" spans="1:37" ht="15.75" customHeight="1" x14ac:dyDescent="0.2">
      <c r="A718" s="227"/>
      <c r="B718" s="227"/>
      <c r="C718" s="227"/>
      <c r="D718" s="227"/>
      <c r="E718" s="229"/>
      <c r="F718" s="235"/>
      <c r="G718" s="227"/>
      <c r="H718" s="227"/>
      <c r="I718" s="227"/>
      <c r="J718" s="236"/>
      <c r="K718" s="227"/>
      <c r="L718" s="227"/>
      <c r="M718" s="227"/>
      <c r="N718" s="227"/>
      <c r="O718" s="227"/>
      <c r="P718" s="227"/>
      <c r="Q718" s="227"/>
      <c r="R718" s="227"/>
      <c r="S718" s="227"/>
      <c r="T718" s="227"/>
      <c r="U718" s="227"/>
      <c r="V718" s="227"/>
      <c r="W718" s="227"/>
      <c r="X718" s="227"/>
      <c r="Y718" s="227"/>
      <c r="Z718" s="227"/>
      <c r="AA718" s="227"/>
      <c r="AB718" s="227"/>
      <c r="AC718" s="227"/>
      <c r="AD718" s="227"/>
      <c r="AE718" s="227"/>
      <c r="AF718" s="227"/>
      <c r="AG718" s="227"/>
      <c r="AH718" s="227"/>
      <c r="AI718" s="238"/>
      <c r="AJ718" s="238"/>
      <c r="AK718" s="227"/>
    </row>
    <row r="719" spans="1:37" ht="15.75" customHeight="1" x14ac:dyDescent="0.2">
      <c r="A719" s="227"/>
      <c r="B719" s="227"/>
      <c r="C719" s="227"/>
      <c r="D719" s="227"/>
      <c r="E719" s="229"/>
      <c r="F719" s="235"/>
      <c r="G719" s="227"/>
      <c r="H719" s="227"/>
      <c r="I719" s="227"/>
      <c r="J719" s="236"/>
      <c r="K719" s="227"/>
      <c r="L719" s="227"/>
      <c r="M719" s="227"/>
      <c r="N719" s="227"/>
      <c r="O719" s="227"/>
      <c r="P719" s="227"/>
      <c r="Q719" s="227"/>
      <c r="R719" s="227"/>
      <c r="S719" s="227"/>
      <c r="T719" s="227"/>
      <c r="U719" s="227"/>
      <c r="V719" s="227"/>
      <c r="W719" s="227"/>
      <c r="X719" s="227"/>
      <c r="Y719" s="227"/>
      <c r="Z719" s="227"/>
      <c r="AA719" s="227"/>
      <c r="AB719" s="227"/>
      <c r="AC719" s="227"/>
      <c r="AD719" s="227"/>
      <c r="AE719" s="227"/>
      <c r="AF719" s="227"/>
      <c r="AG719" s="227"/>
      <c r="AH719" s="227"/>
      <c r="AI719" s="238"/>
      <c r="AJ719" s="238"/>
      <c r="AK719" s="227"/>
    </row>
    <row r="720" spans="1:37" ht="15.75" customHeight="1" x14ac:dyDescent="0.2">
      <c r="A720" s="227"/>
      <c r="B720" s="227"/>
      <c r="C720" s="227"/>
      <c r="D720" s="227"/>
      <c r="E720" s="229"/>
      <c r="F720" s="235"/>
      <c r="G720" s="227"/>
      <c r="H720" s="227"/>
      <c r="I720" s="227"/>
      <c r="J720" s="236"/>
      <c r="K720" s="227"/>
      <c r="L720" s="227"/>
      <c r="M720" s="227"/>
      <c r="N720" s="227"/>
      <c r="O720" s="227"/>
      <c r="P720" s="227"/>
      <c r="Q720" s="227"/>
      <c r="R720" s="227"/>
      <c r="S720" s="227"/>
      <c r="T720" s="227"/>
      <c r="U720" s="227"/>
      <c r="V720" s="227"/>
      <c r="W720" s="227"/>
      <c r="X720" s="227"/>
      <c r="Y720" s="227"/>
      <c r="Z720" s="227"/>
      <c r="AA720" s="227"/>
      <c r="AB720" s="227"/>
      <c r="AC720" s="227"/>
      <c r="AD720" s="227"/>
      <c r="AE720" s="227"/>
      <c r="AF720" s="227"/>
      <c r="AG720" s="227"/>
      <c r="AH720" s="227"/>
      <c r="AI720" s="238"/>
      <c r="AJ720" s="238"/>
      <c r="AK720" s="227"/>
    </row>
    <row r="721" spans="1:37" ht="15.75" customHeight="1" x14ac:dyDescent="0.2">
      <c r="A721" s="227"/>
      <c r="B721" s="227"/>
      <c r="C721" s="227"/>
      <c r="D721" s="227"/>
      <c r="E721" s="229"/>
      <c r="F721" s="235"/>
      <c r="G721" s="227"/>
      <c r="H721" s="227"/>
      <c r="I721" s="227"/>
      <c r="J721" s="236"/>
      <c r="K721" s="227"/>
      <c r="L721" s="227"/>
      <c r="M721" s="227"/>
      <c r="N721" s="227"/>
      <c r="O721" s="227"/>
      <c r="P721" s="227"/>
      <c r="Q721" s="227"/>
      <c r="R721" s="227"/>
      <c r="S721" s="227"/>
      <c r="T721" s="227"/>
      <c r="U721" s="227"/>
      <c r="V721" s="227"/>
      <c r="W721" s="227"/>
      <c r="X721" s="227"/>
      <c r="Y721" s="227"/>
      <c r="Z721" s="227"/>
      <c r="AA721" s="227"/>
      <c r="AB721" s="227"/>
      <c r="AC721" s="227"/>
      <c r="AD721" s="227"/>
      <c r="AE721" s="227"/>
      <c r="AF721" s="227"/>
      <c r="AG721" s="227"/>
      <c r="AH721" s="227"/>
      <c r="AI721" s="238"/>
      <c r="AJ721" s="238"/>
      <c r="AK721" s="227"/>
    </row>
    <row r="722" spans="1:37" ht="15.75" customHeight="1" x14ac:dyDescent="0.2">
      <c r="A722" s="227"/>
      <c r="B722" s="227"/>
      <c r="C722" s="227"/>
      <c r="D722" s="227"/>
      <c r="E722" s="229"/>
      <c r="F722" s="235"/>
      <c r="G722" s="227"/>
      <c r="H722" s="227"/>
      <c r="I722" s="227"/>
      <c r="J722" s="236"/>
      <c r="K722" s="227"/>
      <c r="L722" s="227"/>
      <c r="M722" s="227"/>
      <c r="N722" s="227"/>
      <c r="O722" s="227"/>
      <c r="P722" s="227"/>
      <c r="Q722" s="227"/>
      <c r="R722" s="227"/>
      <c r="S722" s="227"/>
      <c r="T722" s="227"/>
      <c r="U722" s="227"/>
      <c r="V722" s="227"/>
      <c r="W722" s="227"/>
      <c r="X722" s="227"/>
      <c r="Y722" s="227"/>
      <c r="Z722" s="227"/>
      <c r="AA722" s="227"/>
      <c r="AB722" s="227"/>
      <c r="AC722" s="227"/>
      <c r="AD722" s="227"/>
      <c r="AE722" s="227"/>
      <c r="AF722" s="227"/>
      <c r="AG722" s="227"/>
      <c r="AH722" s="227"/>
      <c r="AI722" s="238"/>
      <c r="AJ722" s="238"/>
      <c r="AK722" s="227"/>
    </row>
    <row r="723" spans="1:37" ht="15.75" customHeight="1" x14ac:dyDescent="0.2">
      <c r="A723" s="227"/>
      <c r="B723" s="227"/>
      <c r="C723" s="227"/>
      <c r="D723" s="227"/>
      <c r="E723" s="229"/>
      <c r="F723" s="235"/>
      <c r="G723" s="227"/>
      <c r="H723" s="227"/>
      <c r="I723" s="227"/>
      <c r="J723" s="236"/>
      <c r="K723" s="227"/>
      <c r="L723" s="227"/>
      <c r="M723" s="227"/>
      <c r="N723" s="227"/>
      <c r="O723" s="227"/>
      <c r="P723" s="227"/>
      <c r="Q723" s="227"/>
      <c r="R723" s="227"/>
      <c r="S723" s="227"/>
      <c r="T723" s="227"/>
      <c r="U723" s="227"/>
      <c r="V723" s="227"/>
      <c r="W723" s="227"/>
      <c r="X723" s="227"/>
      <c r="Y723" s="227"/>
      <c r="Z723" s="227"/>
      <c r="AA723" s="227"/>
      <c r="AB723" s="227"/>
      <c r="AC723" s="227"/>
      <c r="AD723" s="227"/>
      <c r="AE723" s="227"/>
      <c r="AF723" s="227"/>
      <c r="AG723" s="227"/>
      <c r="AH723" s="227"/>
      <c r="AI723" s="238"/>
      <c r="AJ723" s="238"/>
      <c r="AK723" s="227"/>
    </row>
    <row r="724" spans="1:37" ht="15.75" customHeight="1" x14ac:dyDescent="0.2">
      <c r="A724" s="227"/>
      <c r="B724" s="227"/>
      <c r="C724" s="227"/>
      <c r="D724" s="227"/>
      <c r="E724" s="229"/>
      <c r="F724" s="235"/>
      <c r="G724" s="227"/>
      <c r="H724" s="227"/>
      <c r="I724" s="227"/>
      <c r="J724" s="236"/>
      <c r="K724" s="227"/>
      <c r="L724" s="227"/>
      <c r="M724" s="227"/>
      <c r="N724" s="227"/>
      <c r="O724" s="227"/>
      <c r="P724" s="227"/>
      <c r="Q724" s="227"/>
      <c r="R724" s="227"/>
      <c r="S724" s="227"/>
      <c r="T724" s="227"/>
      <c r="U724" s="227"/>
      <c r="V724" s="227"/>
      <c r="W724" s="227"/>
      <c r="X724" s="227"/>
      <c r="Y724" s="227"/>
      <c r="Z724" s="227"/>
      <c r="AA724" s="227"/>
      <c r="AB724" s="227"/>
      <c r="AC724" s="227"/>
      <c r="AD724" s="227"/>
      <c r="AE724" s="227"/>
      <c r="AF724" s="227"/>
      <c r="AG724" s="227"/>
      <c r="AH724" s="227"/>
      <c r="AI724" s="238"/>
      <c r="AJ724" s="238"/>
      <c r="AK724" s="227"/>
    </row>
    <row r="725" spans="1:37" ht="15.75" customHeight="1" x14ac:dyDescent="0.2">
      <c r="A725" s="227"/>
      <c r="B725" s="227"/>
      <c r="C725" s="227"/>
      <c r="D725" s="227"/>
      <c r="E725" s="229"/>
      <c r="F725" s="235"/>
      <c r="G725" s="227"/>
      <c r="H725" s="227"/>
      <c r="I725" s="227"/>
      <c r="J725" s="236"/>
      <c r="K725" s="227"/>
      <c r="L725" s="227"/>
      <c r="M725" s="227"/>
      <c r="N725" s="227"/>
      <c r="O725" s="227"/>
      <c r="P725" s="227"/>
      <c r="Q725" s="227"/>
      <c r="R725" s="227"/>
      <c r="S725" s="227"/>
      <c r="T725" s="227"/>
      <c r="U725" s="227"/>
      <c r="V725" s="227"/>
      <c r="W725" s="227"/>
      <c r="X725" s="227"/>
      <c r="Y725" s="227"/>
      <c r="Z725" s="227"/>
      <c r="AA725" s="227"/>
      <c r="AB725" s="227"/>
      <c r="AC725" s="227"/>
      <c r="AD725" s="227"/>
      <c r="AE725" s="227"/>
      <c r="AF725" s="227"/>
      <c r="AG725" s="227"/>
      <c r="AH725" s="227"/>
      <c r="AI725" s="238"/>
      <c r="AJ725" s="238"/>
      <c r="AK725" s="227"/>
    </row>
    <row r="726" spans="1:37" ht="15.75" customHeight="1" x14ac:dyDescent="0.2">
      <c r="A726" s="227"/>
      <c r="B726" s="227"/>
      <c r="C726" s="227"/>
      <c r="D726" s="227"/>
      <c r="E726" s="229"/>
      <c r="F726" s="235"/>
      <c r="G726" s="227"/>
      <c r="H726" s="227"/>
      <c r="I726" s="227"/>
      <c r="J726" s="236"/>
      <c r="K726" s="227"/>
      <c r="L726" s="227"/>
      <c r="M726" s="227"/>
      <c r="N726" s="227"/>
      <c r="O726" s="227"/>
      <c r="P726" s="227"/>
      <c r="Q726" s="227"/>
      <c r="R726" s="227"/>
      <c r="S726" s="227"/>
      <c r="T726" s="227"/>
      <c r="U726" s="227"/>
      <c r="V726" s="227"/>
      <c r="W726" s="227"/>
      <c r="X726" s="227"/>
      <c r="Y726" s="227"/>
      <c r="Z726" s="227"/>
      <c r="AA726" s="227"/>
      <c r="AB726" s="227"/>
      <c r="AC726" s="227"/>
      <c r="AD726" s="227"/>
      <c r="AE726" s="227"/>
      <c r="AF726" s="227"/>
      <c r="AG726" s="227"/>
      <c r="AH726" s="227"/>
      <c r="AI726" s="238"/>
      <c r="AJ726" s="238"/>
      <c r="AK726" s="227"/>
    </row>
    <row r="727" spans="1:37" ht="15.75" customHeight="1" x14ac:dyDescent="0.2">
      <c r="A727" s="227"/>
      <c r="B727" s="227"/>
      <c r="C727" s="227"/>
      <c r="D727" s="227"/>
      <c r="E727" s="229"/>
      <c r="F727" s="235"/>
      <c r="G727" s="227"/>
      <c r="H727" s="227"/>
      <c r="I727" s="227"/>
      <c r="J727" s="236"/>
      <c r="K727" s="227"/>
      <c r="L727" s="227"/>
      <c r="M727" s="227"/>
      <c r="N727" s="227"/>
      <c r="O727" s="227"/>
      <c r="P727" s="227"/>
      <c r="Q727" s="227"/>
      <c r="R727" s="227"/>
      <c r="S727" s="227"/>
      <c r="T727" s="227"/>
      <c r="U727" s="227"/>
      <c r="V727" s="227"/>
      <c r="W727" s="227"/>
      <c r="X727" s="227"/>
      <c r="Y727" s="227"/>
      <c r="Z727" s="227"/>
      <c r="AA727" s="227"/>
      <c r="AB727" s="227"/>
      <c r="AC727" s="227"/>
      <c r="AD727" s="227"/>
      <c r="AE727" s="227"/>
      <c r="AF727" s="227"/>
      <c r="AG727" s="227"/>
      <c r="AH727" s="227"/>
      <c r="AI727" s="238"/>
      <c r="AJ727" s="238"/>
      <c r="AK727" s="227"/>
    </row>
    <row r="728" spans="1:37" ht="15.75" customHeight="1" x14ac:dyDescent="0.2">
      <c r="A728" s="227"/>
      <c r="B728" s="227"/>
      <c r="C728" s="227"/>
      <c r="D728" s="227"/>
      <c r="E728" s="229"/>
      <c r="F728" s="235"/>
      <c r="G728" s="227"/>
      <c r="H728" s="227"/>
      <c r="I728" s="227"/>
      <c r="J728" s="236"/>
      <c r="K728" s="227"/>
      <c r="L728" s="227"/>
      <c r="M728" s="227"/>
      <c r="N728" s="227"/>
      <c r="O728" s="227"/>
      <c r="P728" s="227"/>
      <c r="Q728" s="227"/>
      <c r="R728" s="227"/>
      <c r="S728" s="227"/>
      <c r="T728" s="227"/>
      <c r="U728" s="227"/>
      <c r="V728" s="227"/>
      <c r="W728" s="227"/>
      <c r="X728" s="227"/>
      <c r="Y728" s="227"/>
      <c r="Z728" s="227"/>
      <c r="AA728" s="227"/>
      <c r="AB728" s="227"/>
      <c r="AC728" s="227"/>
      <c r="AD728" s="227"/>
      <c r="AE728" s="227"/>
      <c r="AF728" s="227"/>
      <c r="AG728" s="227"/>
      <c r="AH728" s="227"/>
      <c r="AI728" s="238"/>
      <c r="AJ728" s="238"/>
      <c r="AK728" s="227"/>
    </row>
    <row r="729" spans="1:37" ht="15.75" customHeight="1" x14ac:dyDescent="0.2">
      <c r="A729" s="227"/>
      <c r="B729" s="227"/>
      <c r="C729" s="227"/>
      <c r="D729" s="227"/>
      <c r="E729" s="229"/>
      <c r="F729" s="235"/>
      <c r="G729" s="227"/>
      <c r="H729" s="227"/>
      <c r="I729" s="227"/>
      <c r="J729" s="236"/>
      <c r="K729" s="227"/>
      <c r="L729" s="227"/>
      <c r="M729" s="227"/>
      <c r="N729" s="227"/>
      <c r="O729" s="227"/>
      <c r="P729" s="227"/>
      <c r="Q729" s="227"/>
      <c r="R729" s="227"/>
      <c r="S729" s="227"/>
      <c r="T729" s="227"/>
      <c r="U729" s="227"/>
      <c r="V729" s="227"/>
      <c r="W729" s="227"/>
      <c r="X729" s="227"/>
      <c r="Y729" s="227"/>
      <c r="Z729" s="227"/>
      <c r="AA729" s="227"/>
      <c r="AB729" s="227"/>
      <c r="AC729" s="227"/>
      <c r="AD729" s="227"/>
      <c r="AE729" s="227"/>
      <c r="AF729" s="227"/>
      <c r="AG729" s="227"/>
      <c r="AH729" s="227"/>
      <c r="AI729" s="238"/>
      <c r="AJ729" s="238"/>
      <c r="AK729" s="227"/>
    </row>
    <row r="730" spans="1:37" ht="15.75" customHeight="1" x14ac:dyDescent="0.2">
      <c r="A730" s="227"/>
      <c r="B730" s="227"/>
      <c r="C730" s="227"/>
      <c r="D730" s="227"/>
      <c r="E730" s="229"/>
      <c r="F730" s="235"/>
      <c r="G730" s="227"/>
      <c r="H730" s="227"/>
      <c r="I730" s="227"/>
      <c r="J730" s="236"/>
      <c r="K730" s="227"/>
      <c r="L730" s="227"/>
      <c r="M730" s="227"/>
      <c r="N730" s="227"/>
      <c r="O730" s="227"/>
      <c r="P730" s="227"/>
      <c r="Q730" s="227"/>
      <c r="R730" s="227"/>
      <c r="S730" s="227"/>
      <c r="T730" s="227"/>
      <c r="U730" s="227"/>
      <c r="V730" s="227"/>
      <c r="W730" s="227"/>
      <c r="X730" s="227"/>
      <c r="Y730" s="227"/>
      <c r="Z730" s="227"/>
      <c r="AA730" s="227"/>
      <c r="AB730" s="227"/>
      <c r="AC730" s="227"/>
      <c r="AD730" s="227"/>
      <c r="AE730" s="227"/>
      <c r="AF730" s="227"/>
      <c r="AG730" s="227"/>
      <c r="AH730" s="227"/>
      <c r="AI730" s="238"/>
      <c r="AJ730" s="238"/>
      <c r="AK730" s="227"/>
    </row>
    <row r="731" spans="1:37" ht="15.75" customHeight="1" x14ac:dyDescent="0.2">
      <c r="A731" s="227"/>
      <c r="B731" s="227"/>
      <c r="C731" s="227"/>
      <c r="D731" s="227"/>
      <c r="E731" s="229"/>
      <c r="F731" s="235"/>
      <c r="G731" s="227"/>
      <c r="H731" s="227"/>
      <c r="I731" s="227"/>
      <c r="J731" s="236"/>
      <c r="K731" s="227"/>
      <c r="L731" s="227"/>
      <c r="M731" s="227"/>
      <c r="N731" s="227"/>
      <c r="O731" s="227"/>
      <c r="P731" s="227"/>
      <c r="Q731" s="227"/>
      <c r="R731" s="227"/>
      <c r="S731" s="227"/>
      <c r="T731" s="227"/>
      <c r="U731" s="227"/>
      <c r="V731" s="227"/>
      <c r="W731" s="227"/>
      <c r="X731" s="227"/>
      <c r="Y731" s="227"/>
      <c r="Z731" s="227"/>
      <c r="AA731" s="227"/>
      <c r="AB731" s="227"/>
      <c r="AC731" s="227"/>
      <c r="AD731" s="227"/>
      <c r="AE731" s="227"/>
      <c r="AF731" s="227"/>
      <c r="AG731" s="227"/>
      <c r="AH731" s="227"/>
      <c r="AI731" s="238"/>
      <c r="AJ731" s="238"/>
      <c r="AK731" s="227"/>
    </row>
    <row r="732" spans="1:37" ht="15.75" customHeight="1" x14ac:dyDescent="0.2">
      <c r="A732" s="227"/>
      <c r="B732" s="227"/>
      <c r="C732" s="227"/>
      <c r="D732" s="227"/>
      <c r="E732" s="229"/>
      <c r="F732" s="235"/>
      <c r="G732" s="227"/>
      <c r="H732" s="227"/>
      <c r="I732" s="227"/>
      <c r="J732" s="236"/>
      <c r="K732" s="227"/>
      <c r="L732" s="227"/>
      <c r="M732" s="227"/>
      <c r="N732" s="227"/>
      <c r="O732" s="227"/>
      <c r="P732" s="227"/>
      <c r="Q732" s="227"/>
      <c r="R732" s="227"/>
      <c r="S732" s="227"/>
      <c r="T732" s="227"/>
      <c r="U732" s="227"/>
      <c r="V732" s="227"/>
      <c r="W732" s="227"/>
      <c r="X732" s="227"/>
      <c r="Y732" s="227"/>
      <c r="Z732" s="227"/>
      <c r="AA732" s="227"/>
      <c r="AB732" s="227"/>
      <c r="AC732" s="227"/>
      <c r="AD732" s="227"/>
      <c r="AE732" s="227"/>
      <c r="AF732" s="227"/>
      <c r="AG732" s="227"/>
      <c r="AH732" s="227"/>
      <c r="AI732" s="238"/>
      <c r="AJ732" s="238"/>
      <c r="AK732" s="227"/>
    </row>
    <row r="733" spans="1:37" ht="15.75" customHeight="1" x14ac:dyDescent="0.2">
      <c r="A733" s="227"/>
      <c r="B733" s="227"/>
      <c r="C733" s="227"/>
      <c r="D733" s="227"/>
      <c r="E733" s="229"/>
      <c r="F733" s="235"/>
      <c r="G733" s="227"/>
      <c r="H733" s="227"/>
      <c r="I733" s="227"/>
      <c r="J733" s="236"/>
      <c r="K733" s="227"/>
      <c r="L733" s="227"/>
      <c r="M733" s="227"/>
      <c r="N733" s="227"/>
      <c r="O733" s="227"/>
      <c r="P733" s="227"/>
      <c r="Q733" s="227"/>
      <c r="R733" s="227"/>
      <c r="S733" s="227"/>
      <c r="T733" s="227"/>
      <c r="U733" s="227"/>
      <c r="V733" s="227"/>
      <c r="W733" s="227"/>
      <c r="X733" s="227"/>
      <c r="Y733" s="227"/>
      <c r="Z733" s="227"/>
      <c r="AA733" s="227"/>
      <c r="AB733" s="227"/>
      <c r="AC733" s="227"/>
      <c r="AD733" s="227"/>
      <c r="AE733" s="227"/>
      <c r="AF733" s="227"/>
      <c r="AG733" s="227"/>
      <c r="AH733" s="227"/>
      <c r="AI733" s="238"/>
      <c r="AJ733" s="238"/>
      <c r="AK733" s="227"/>
    </row>
    <row r="734" spans="1:37" ht="15.75" customHeight="1" x14ac:dyDescent="0.2">
      <c r="A734" s="227"/>
      <c r="B734" s="227"/>
      <c r="C734" s="227"/>
      <c r="D734" s="227"/>
      <c r="E734" s="229"/>
      <c r="F734" s="235"/>
      <c r="G734" s="227"/>
      <c r="H734" s="227"/>
      <c r="I734" s="227"/>
      <c r="J734" s="236"/>
      <c r="K734" s="227"/>
      <c r="L734" s="227"/>
      <c r="M734" s="227"/>
      <c r="N734" s="227"/>
      <c r="O734" s="227"/>
      <c r="P734" s="227"/>
      <c r="Q734" s="227"/>
      <c r="R734" s="227"/>
      <c r="S734" s="227"/>
      <c r="T734" s="227"/>
      <c r="U734" s="227"/>
      <c r="V734" s="227"/>
      <c r="W734" s="227"/>
      <c r="X734" s="227"/>
      <c r="Y734" s="227"/>
      <c r="Z734" s="227"/>
      <c r="AA734" s="227"/>
      <c r="AB734" s="227"/>
      <c r="AC734" s="227"/>
      <c r="AD734" s="227"/>
      <c r="AE734" s="227"/>
      <c r="AF734" s="227"/>
      <c r="AG734" s="227"/>
      <c r="AH734" s="227"/>
      <c r="AI734" s="238"/>
      <c r="AJ734" s="238"/>
      <c r="AK734" s="227"/>
    </row>
    <row r="735" spans="1:37" ht="15.75" customHeight="1" x14ac:dyDescent="0.2">
      <c r="A735" s="227"/>
      <c r="B735" s="227"/>
      <c r="C735" s="227"/>
      <c r="D735" s="227"/>
      <c r="E735" s="229"/>
      <c r="F735" s="235"/>
      <c r="G735" s="227"/>
      <c r="H735" s="227"/>
      <c r="I735" s="227"/>
      <c r="J735" s="236"/>
      <c r="K735" s="227"/>
      <c r="L735" s="227"/>
      <c r="M735" s="227"/>
      <c r="N735" s="227"/>
      <c r="O735" s="227"/>
      <c r="P735" s="227"/>
      <c r="Q735" s="227"/>
      <c r="R735" s="227"/>
      <c r="S735" s="227"/>
      <c r="T735" s="227"/>
      <c r="U735" s="227"/>
      <c r="V735" s="227"/>
      <c r="W735" s="227"/>
      <c r="X735" s="227"/>
      <c r="Y735" s="227"/>
      <c r="Z735" s="227"/>
      <c r="AA735" s="227"/>
      <c r="AB735" s="227"/>
      <c r="AC735" s="227"/>
      <c r="AD735" s="227"/>
      <c r="AE735" s="227"/>
      <c r="AF735" s="227"/>
      <c r="AG735" s="227"/>
      <c r="AH735" s="227"/>
      <c r="AI735" s="238"/>
      <c r="AJ735" s="238"/>
      <c r="AK735" s="227"/>
    </row>
    <row r="736" spans="1:37" ht="15.75" customHeight="1" x14ac:dyDescent="0.2">
      <c r="A736" s="227"/>
      <c r="B736" s="227"/>
      <c r="C736" s="227"/>
      <c r="D736" s="227"/>
      <c r="E736" s="229"/>
      <c r="F736" s="235"/>
      <c r="G736" s="227"/>
      <c r="H736" s="227"/>
      <c r="I736" s="227"/>
      <c r="J736" s="236"/>
      <c r="K736" s="227"/>
      <c r="L736" s="227"/>
      <c r="M736" s="227"/>
      <c r="N736" s="227"/>
      <c r="O736" s="227"/>
      <c r="P736" s="227"/>
      <c r="Q736" s="227"/>
      <c r="R736" s="227"/>
      <c r="S736" s="227"/>
      <c r="T736" s="227"/>
      <c r="U736" s="227"/>
      <c r="V736" s="227"/>
      <c r="W736" s="227"/>
      <c r="X736" s="227"/>
      <c r="Y736" s="227"/>
      <c r="Z736" s="227"/>
      <c r="AA736" s="227"/>
      <c r="AB736" s="227"/>
      <c r="AC736" s="227"/>
      <c r="AD736" s="227"/>
      <c r="AE736" s="227"/>
      <c r="AF736" s="227"/>
      <c r="AG736" s="227"/>
      <c r="AH736" s="227"/>
      <c r="AI736" s="238"/>
      <c r="AJ736" s="238"/>
      <c r="AK736" s="227"/>
    </row>
    <row r="737" spans="1:37" ht="15.75" customHeight="1" x14ac:dyDescent="0.2">
      <c r="A737" s="227"/>
      <c r="B737" s="227"/>
      <c r="C737" s="227"/>
      <c r="D737" s="227"/>
      <c r="E737" s="229"/>
      <c r="F737" s="235"/>
      <c r="G737" s="227"/>
      <c r="H737" s="227"/>
      <c r="I737" s="227"/>
      <c r="J737" s="236"/>
      <c r="K737" s="227"/>
      <c r="L737" s="227"/>
      <c r="M737" s="227"/>
      <c r="N737" s="227"/>
      <c r="O737" s="227"/>
      <c r="P737" s="227"/>
      <c r="Q737" s="227"/>
      <c r="R737" s="227"/>
      <c r="S737" s="227"/>
      <c r="T737" s="227"/>
      <c r="U737" s="227"/>
      <c r="V737" s="227"/>
      <c r="W737" s="227"/>
      <c r="X737" s="227"/>
      <c r="Y737" s="227"/>
      <c r="Z737" s="227"/>
      <c r="AA737" s="227"/>
      <c r="AB737" s="227"/>
      <c r="AC737" s="227"/>
      <c r="AD737" s="227"/>
      <c r="AE737" s="227"/>
      <c r="AF737" s="227"/>
      <c r="AG737" s="227"/>
      <c r="AH737" s="227"/>
      <c r="AI737" s="238"/>
      <c r="AJ737" s="238"/>
      <c r="AK737" s="227"/>
    </row>
    <row r="738" spans="1:37" ht="15.75" customHeight="1" x14ac:dyDescent="0.2">
      <c r="A738" s="227"/>
      <c r="B738" s="227"/>
      <c r="C738" s="227"/>
      <c r="D738" s="227"/>
      <c r="E738" s="229"/>
      <c r="F738" s="235"/>
      <c r="G738" s="227"/>
      <c r="H738" s="227"/>
      <c r="I738" s="227"/>
      <c r="J738" s="236"/>
      <c r="K738" s="227"/>
      <c r="L738" s="227"/>
      <c r="M738" s="227"/>
      <c r="N738" s="227"/>
      <c r="O738" s="227"/>
      <c r="P738" s="227"/>
      <c r="Q738" s="227"/>
      <c r="R738" s="227"/>
      <c r="S738" s="227"/>
      <c r="T738" s="227"/>
      <c r="U738" s="227"/>
      <c r="V738" s="227"/>
      <c r="W738" s="227"/>
      <c r="X738" s="227"/>
      <c r="Y738" s="227"/>
      <c r="Z738" s="227"/>
      <c r="AA738" s="227"/>
      <c r="AB738" s="227"/>
      <c r="AC738" s="227"/>
      <c r="AD738" s="227"/>
      <c r="AE738" s="227"/>
      <c r="AF738" s="227"/>
      <c r="AG738" s="227"/>
      <c r="AH738" s="227"/>
      <c r="AI738" s="238"/>
      <c r="AJ738" s="238"/>
      <c r="AK738" s="227"/>
    </row>
    <row r="739" spans="1:37" ht="15.75" customHeight="1" x14ac:dyDescent="0.2">
      <c r="A739" s="227"/>
      <c r="B739" s="227"/>
      <c r="C739" s="227"/>
      <c r="D739" s="227"/>
      <c r="E739" s="229"/>
      <c r="F739" s="235"/>
      <c r="G739" s="227"/>
      <c r="H739" s="227"/>
      <c r="I739" s="227"/>
      <c r="J739" s="236"/>
      <c r="K739" s="227"/>
      <c r="L739" s="227"/>
      <c r="M739" s="227"/>
      <c r="N739" s="227"/>
      <c r="O739" s="227"/>
      <c r="P739" s="227"/>
      <c r="Q739" s="227"/>
      <c r="R739" s="227"/>
      <c r="S739" s="227"/>
      <c r="T739" s="227"/>
      <c r="U739" s="227"/>
      <c r="V739" s="227"/>
      <c r="W739" s="227"/>
      <c r="X739" s="227"/>
      <c r="Y739" s="227"/>
      <c r="Z739" s="227"/>
      <c r="AA739" s="227"/>
      <c r="AB739" s="227"/>
      <c r="AC739" s="227"/>
      <c r="AD739" s="227"/>
      <c r="AE739" s="227"/>
      <c r="AF739" s="227"/>
      <c r="AG739" s="227"/>
      <c r="AH739" s="227"/>
      <c r="AI739" s="238"/>
      <c r="AJ739" s="238"/>
      <c r="AK739" s="227"/>
    </row>
    <row r="740" spans="1:37" ht="15.75" customHeight="1" x14ac:dyDescent="0.2">
      <c r="A740" s="227"/>
      <c r="B740" s="227"/>
      <c r="C740" s="227"/>
      <c r="D740" s="227"/>
      <c r="E740" s="229"/>
      <c r="F740" s="235"/>
      <c r="G740" s="227"/>
      <c r="H740" s="227"/>
      <c r="I740" s="227"/>
      <c r="J740" s="236"/>
      <c r="K740" s="227"/>
      <c r="L740" s="227"/>
      <c r="M740" s="227"/>
      <c r="N740" s="227"/>
      <c r="O740" s="227"/>
      <c r="P740" s="227"/>
      <c r="Q740" s="227"/>
      <c r="R740" s="227"/>
      <c r="S740" s="227"/>
      <c r="T740" s="227"/>
      <c r="U740" s="227"/>
      <c r="V740" s="227"/>
      <c r="W740" s="227"/>
      <c r="X740" s="227"/>
      <c r="Y740" s="227"/>
      <c r="Z740" s="227"/>
      <c r="AA740" s="227"/>
      <c r="AB740" s="227"/>
      <c r="AC740" s="227"/>
      <c r="AD740" s="227"/>
      <c r="AE740" s="227"/>
      <c r="AF740" s="227"/>
      <c r="AG740" s="227"/>
      <c r="AH740" s="227"/>
      <c r="AI740" s="238"/>
      <c r="AJ740" s="238"/>
      <c r="AK740" s="227"/>
    </row>
    <row r="741" spans="1:37" ht="15.75" customHeight="1" x14ac:dyDescent="0.2">
      <c r="A741" s="227"/>
      <c r="B741" s="227"/>
      <c r="C741" s="227"/>
      <c r="D741" s="227"/>
      <c r="E741" s="229"/>
      <c r="F741" s="235"/>
      <c r="G741" s="227"/>
      <c r="H741" s="227"/>
      <c r="I741" s="227"/>
      <c r="J741" s="236"/>
      <c r="K741" s="227"/>
      <c r="L741" s="227"/>
      <c r="M741" s="227"/>
      <c r="N741" s="227"/>
      <c r="O741" s="227"/>
      <c r="P741" s="227"/>
      <c r="Q741" s="227"/>
      <c r="R741" s="227"/>
      <c r="S741" s="227"/>
      <c r="T741" s="227"/>
      <c r="U741" s="227"/>
      <c r="V741" s="227"/>
      <c r="W741" s="227"/>
      <c r="X741" s="227"/>
      <c r="Y741" s="227"/>
      <c r="Z741" s="227"/>
      <c r="AA741" s="227"/>
      <c r="AB741" s="227"/>
      <c r="AC741" s="227"/>
      <c r="AD741" s="227"/>
      <c r="AE741" s="227"/>
      <c r="AF741" s="227"/>
      <c r="AG741" s="227"/>
      <c r="AH741" s="227"/>
      <c r="AI741" s="238"/>
      <c r="AJ741" s="238"/>
      <c r="AK741" s="227"/>
    </row>
    <row r="742" spans="1:37" ht="15.75" customHeight="1" x14ac:dyDescent="0.2">
      <c r="A742" s="227"/>
      <c r="B742" s="227"/>
      <c r="C742" s="227"/>
      <c r="D742" s="227"/>
      <c r="E742" s="229"/>
      <c r="F742" s="235"/>
      <c r="G742" s="227"/>
      <c r="H742" s="227"/>
      <c r="I742" s="227"/>
      <c r="J742" s="236"/>
      <c r="K742" s="227"/>
      <c r="L742" s="227"/>
      <c r="M742" s="227"/>
      <c r="N742" s="227"/>
      <c r="O742" s="227"/>
      <c r="P742" s="227"/>
      <c r="Q742" s="227"/>
      <c r="R742" s="227"/>
      <c r="S742" s="227"/>
      <c r="T742" s="227"/>
      <c r="U742" s="227"/>
      <c r="V742" s="227"/>
      <c r="W742" s="227"/>
      <c r="X742" s="227"/>
      <c r="Y742" s="227"/>
      <c r="Z742" s="227"/>
      <c r="AA742" s="227"/>
      <c r="AB742" s="227"/>
      <c r="AC742" s="227"/>
      <c r="AD742" s="227"/>
      <c r="AE742" s="227"/>
      <c r="AF742" s="227"/>
      <c r="AG742" s="227"/>
      <c r="AH742" s="227"/>
      <c r="AI742" s="238"/>
      <c r="AJ742" s="238"/>
      <c r="AK742" s="227"/>
    </row>
    <row r="743" spans="1:37" ht="15.75" customHeight="1" x14ac:dyDescent="0.2">
      <c r="A743" s="227"/>
      <c r="B743" s="227"/>
      <c r="C743" s="227"/>
      <c r="D743" s="227"/>
      <c r="E743" s="229"/>
      <c r="F743" s="235"/>
      <c r="G743" s="227"/>
      <c r="H743" s="227"/>
      <c r="I743" s="227"/>
      <c r="J743" s="236"/>
      <c r="K743" s="227"/>
      <c r="L743" s="227"/>
      <c r="M743" s="227"/>
      <c r="N743" s="227"/>
      <c r="O743" s="227"/>
      <c r="P743" s="227"/>
      <c r="Q743" s="227"/>
      <c r="R743" s="227"/>
      <c r="S743" s="227"/>
      <c r="T743" s="227"/>
      <c r="U743" s="227"/>
      <c r="V743" s="227"/>
      <c r="W743" s="227"/>
      <c r="X743" s="227"/>
      <c r="Y743" s="227"/>
      <c r="Z743" s="227"/>
      <c r="AA743" s="227"/>
      <c r="AB743" s="227"/>
      <c r="AC743" s="227"/>
      <c r="AD743" s="227"/>
      <c r="AE743" s="227"/>
      <c r="AF743" s="227"/>
      <c r="AG743" s="227"/>
      <c r="AH743" s="227"/>
      <c r="AI743" s="238"/>
      <c r="AJ743" s="238"/>
      <c r="AK743" s="227"/>
    </row>
    <row r="744" spans="1:37" ht="15.75" customHeight="1" x14ac:dyDescent="0.2">
      <c r="A744" s="227"/>
      <c r="B744" s="227"/>
      <c r="C744" s="227"/>
      <c r="D744" s="227"/>
      <c r="E744" s="229"/>
      <c r="F744" s="235"/>
      <c r="G744" s="227"/>
      <c r="H744" s="227"/>
      <c r="I744" s="227"/>
      <c r="J744" s="236"/>
      <c r="K744" s="227"/>
      <c r="L744" s="227"/>
      <c r="M744" s="227"/>
      <c r="N744" s="227"/>
      <c r="O744" s="227"/>
      <c r="P744" s="227"/>
      <c r="Q744" s="227"/>
      <c r="R744" s="227"/>
      <c r="S744" s="227"/>
      <c r="T744" s="227"/>
      <c r="U744" s="227"/>
      <c r="V744" s="227"/>
      <c r="W744" s="227"/>
      <c r="X744" s="227"/>
      <c r="Y744" s="227"/>
      <c r="Z744" s="227"/>
      <c r="AA744" s="227"/>
      <c r="AB744" s="227"/>
      <c r="AC744" s="227"/>
      <c r="AD744" s="227"/>
      <c r="AE744" s="227"/>
      <c r="AF744" s="227"/>
      <c r="AG744" s="227"/>
      <c r="AH744" s="227"/>
      <c r="AI744" s="238"/>
      <c r="AJ744" s="238"/>
      <c r="AK744" s="227"/>
    </row>
    <row r="745" spans="1:37" ht="15.75" customHeight="1" x14ac:dyDescent="0.2">
      <c r="A745" s="227"/>
      <c r="B745" s="227"/>
      <c r="C745" s="227"/>
      <c r="D745" s="227"/>
      <c r="E745" s="229"/>
      <c r="F745" s="235"/>
      <c r="G745" s="227"/>
      <c r="H745" s="227"/>
      <c r="I745" s="227"/>
      <c r="J745" s="236"/>
      <c r="K745" s="227"/>
      <c r="L745" s="227"/>
      <c r="M745" s="227"/>
      <c r="N745" s="227"/>
      <c r="O745" s="227"/>
      <c r="P745" s="227"/>
      <c r="Q745" s="227"/>
      <c r="R745" s="227"/>
      <c r="S745" s="227"/>
      <c r="T745" s="227"/>
      <c r="U745" s="227"/>
      <c r="V745" s="227"/>
      <c r="W745" s="227"/>
      <c r="X745" s="227"/>
      <c r="Y745" s="227"/>
      <c r="Z745" s="227"/>
      <c r="AA745" s="227"/>
      <c r="AB745" s="227"/>
      <c r="AC745" s="227"/>
      <c r="AD745" s="227"/>
      <c r="AE745" s="227"/>
      <c r="AF745" s="227"/>
      <c r="AG745" s="227"/>
      <c r="AH745" s="227"/>
      <c r="AI745" s="238"/>
      <c r="AJ745" s="238"/>
      <c r="AK745" s="227"/>
    </row>
    <row r="746" spans="1:37" ht="15.75" customHeight="1" x14ac:dyDescent="0.2">
      <c r="A746" s="227"/>
      <c r="B746" s="227"/>
      <c r="C746" s="227"/>
      <c r="D746" s="227"/>
      <c r="E746" s="229"/>
      <c r="F746" s="235"/>
      <c r="G746" s="227"/>
      <c r="H746" s="227"/>
      <c r="I746" s="227"/>
      <c r="J746" s="236"/>
      <c r="K746" s="227"/>
      <c r="L746" s="227"/>
      <c r="M746" s="227"/>
      <c r="N746" s="227"/>
      <c r="O746" s="227"/>
      <c r="P746" s="227"/>
      <c r="Q746" s="227"/>
      <c r="R746" s="227"/>
      <c r="S746" s="227"/>
      <c r="T746" s="227"/>
      <c r="U746" s="227"/>
      <c r="V746" s="227"/>
      <c r="W746" s="227"/>
      <c r="X746" s="227"/>
      <c r="Y746" s="227"/>
      <c r="Z746" s="227"/>
      <c r="AA746" s="227"/>
      <c r="AB746" s="227"/>
      <c r="AC746" s="227"/>
      <c r="AD746" s="227"/>
      <c r="AE746" s="227"/>
      <c r="AF746" s="227"/>
      <c r="AG746" s="227"/>
      <c r="AH746" s="227"/>
      <c r="AI746" s="238"/>
      <c r="AJ746" s="238"/>
      <c r="AK746" s="227"/>
    </row>
    <row r="747" spans="1:37" ht="15.75" customHeight="1" x14ac:dyDescent="0.2">
      <c r="A747" s="227"/>
      <c r="B747" s="227"/>
      <c r="C747" s="227"/>
      <c r="D747" s="227"/>
      <c r="E747" s="229"/>
      <c r="F747" s="235"/>
      <c r="G747" s="227"/>
      <c r="H747" s="227"/>
      <c r="I747" s="227"/>
      <c r="J747" s="236"/>
      <c r="K747" s="227"/>
      <c r="L747" s="227"/>
      <c r="M747" s="227"/>
      <c r="N747" s="227"/>
      <c r="O747" s="227"/>
      <c r="P747" s="227"/>
      <c r="Q747" s="227"/>
      <c r="R747" s="227"/>
      <c r="S747" s="227"/>
      <c r="T747" s="227"/>
      <c r="U747" s="227"/>
      <c r="V747" s="227"/>
      <c r="W747" s="227"/>
      <c r="X747" s="227"/>
      <c r="Y747" s="227"/>
      <c r="Z747" s="227"/>
      <c r="AA747" s="227"/>
      <c r="AB747" s="227"/>
      <c r="AC747" s="227"/>
      <c r="AD747" s="227"/>
      <c r="AE747" s="227"/>
      <c r="AF747" s="227"/>
      <c r="AG747" s="227"/>
      <c r="AH747" s="227"/>
      <c r="AI747" s="238"/>
      <c r="AJ747" s="238"/>
      <c r="AK747" s="227"/>
    </row>
    <row r="748" spans="1:37" ht="15.75" customHeight="1" x14ac:dyDescent="0.2">
      <c r="A748" s="227"/>
      <c r="B748" s="227"/>
      <c r="C748" s="227"/>
      <c r="D748" s="227"/>
      <c r="E748" s="229"/>
      <c r="F748" s="235"/>
      <c r="G748" s="227"/>
      <c r="H748" s="227"/>
      <c r="I748" s="227"/>
      <c r="J748" s="236"/>
      <c r="K748" s="227"/>
      <c r="L748" s="227"/>
      <c r="M748" s="227"/>
      <c r="N748" s="227"/>
      <c r="O748" s="227"/>
      <c r="P748" s="227"/>
      <c r="Q748" s="227"/>
      <c r="R748" s="227"/>
      <c r="S748" s="227"/>
      <c r="T748" s="227"/>
      <c r="U748" s="227"/>
      <c r="V748" s="227"/>
      <c r="W748" s="227"/>
      <c r="X748" s="227"/>
      <c r="Y748" s="227"/>
      <c r="Z748" s="227"/>
      <c r="AA748" s="227"/>
      <c r="AB748" s="227"/>
      <c r="AC748" s="227"/>
      <c r="AD748" s="227"/>
      <c r="AE748" s="227"/>
      <c r="AF748" s="227"/>
      <c r="AG748" s="227"/>
      <c r="AH748" s="227"/>
      <c r="AI748" s="238"/>
      <c r="AJ748" s="238"/>
      <c r="AK748" s="227"/>
    </row>
    <row r="749" spans="1:37" ht="15.75" customHeight="1" x14ac:dyDescent="0.2">
      <c r="A749" s="227"/>
      <c r="B749" s="227"/>
      <c r="C749" s="227"/>
      <c r="D749" s="227"/>
      <c r="E749" s="229"/>
      <c r="F749" s="235"/>
      <c r="G749" s="227"/>
      <c r="H749" s="227"/>
      <c r="I749" s="227"/>
      <c r="J749" s="236"/>
      <c r="K749" s="227"/>
      <c r="L749" s="227"/>
      <c r="M749" s="227"/>
      <c r="N749" s="227"/>
      <c r="O749" s="227"/>
      <c r="P749" s="227"/>
      <c r="Q749" s="227"/>
      <c r="R749" s="227"/>
      <c r="S749" s="227"/>
      <c r="T749" s="227"/>
      <c r="U749" s="227"/>
      <c r="V749" s="227"/>
      <c r="W749" s="227"/>
      <c r="X749" s="227"/>
      <c r="Y749" s="227"/>
      <c r="Z749" s="227"/>
      <c r="AA749" s="227"/>
      <c r="AB749" s="227"/>
      <c r="AC749" s="227"/>
      <c r="AD749" s="227"/>
      <c r="AE749" s="227"/>
      <c r="AF749" s="227"/>
      <c r="AG749" s="227"/>
      <c r="AH749" s="227"/>
      <c r="AI749" s="238"/>
      <c r="AJ749" s="238"/>
      <c r="AK749" s="227"/>
    </row>
    <row r="750" spans="1:37" ht="15.75" customHeight="1" x14ac:dyDescent="0.2">
      <c r="A750" s="227"/>
      <c r="B750" s="227"/>
      <c r="C750" s="227"/>
      <c r="D750" s="227"/>
      <c r="E750" s="229"/>
      <c r="F750" s="235"/>
      <c r="G750" s="227"/>
      <c r="H750" s="227"/>
      <c r="I750" s="227"/>
      <c r="J750" s="236"/>
      <c r="K750" s="227"/>
      <c r="L750" s="227"/>
      <c r="M750" s="227"/>
      <c r="N750" s="227"/>
      <c r="O750" s="227"/>
      <c r="P750" s="227"/>
      <c r="Q750" s="227"/>
      <c r="R750" s="227"/>
      <c r="S750" s="227"/>
      <c r="T750" s="227"/>
      <c r="U750" s="227"/>
      <c r="V750" s="227"/>
      <c r="W750" s="227"/>
      <c r="X750" s="227"/>
      <c r="Y750" s="227"/>
      <c r="Z750" s="227"/>
      <c r="AA750" s="227"/>
      <c r="AB750" s="227"/>
      <c r="AC750" s="227"/>
      <c r="AD750" s="227"/>
      <c r="AE750" s="227"/>
      <c r="AF750" s="227"/>
      <c r="AG750" s="227"/>
      <c r="AH750" s="227"/>
      <c r="AI750" s="238"/>
      <c r="AJ750" s="238"/>
      <c r="AK750" s="227"/>
    </row>
    <row r="751" spans="1:37" ht="15.75" customHeight="1" x14ac:dyDescent="0.2">
      <c r="A751" s="227"/>
      <c r="B751" s="227"/>
      <c r="C751" s="227"/>
      <c r="D751" s="227"/>
      <c r="E751" s="229"/>
      <c r="F751" s="235"/>
      <c r="G751" s="227"/>
      <c r="H751" s="227"/>
      <c r="I751" s="227"/>
      <c r="J751" s="236"/>
      <c r="K751" s="227"/>
      <c r="L751" s="227"/>
      <c r="M751" s="227"/>
      <c r="N751" s="227"/>
      <c r="O751" s="227"/>
      <c r="P751" s="227"/>
      <c r="Q751" s="227"/>
      <c r="R751" s="227"/>
      <c r="S751" s="227"/>
      <c r="T751" s="227"/>
      <c r="U751" s="227"/>
      <c r="V751" s="227"/>
      <c r="W751" s="227"/>
      <c r="X751" s="227"/>
      <c r="Y751" s="227"/>
      <c r="Z751" s="227"/>
      <c r="AA751" s="227"/>
      <c r="AB751" s="227"/>
      <c r="AC751" s="227"/>
      <c r="AD751" s="227"/>
      <c r="AE751" s="227"/>
      <c r="AF751" s="227"/>
      <c r="AG751" s="227"/>
      <c r="AH751" s="227"/>
      <c r="AI751" s="238"/>
      <c r="AJ751" s="238"/>
      <c r="AK751" s="227"/>
    </row>
    <row r="752" spans="1:37" ht="15.75" customHeight="1" x14ac:dyDescent="0.2">
      <c r="A752" s="227"/>
      <c r="B752" s="227"/>
      <c r="C752" s="227"/>
      <c r="D752" s="227"/>
      <c r="E752" s="229"/>
      <c r="F752" s="235"/>
      <c r="G752" s="227"/>
      <c r="H752" s="227"/>
      <c r="I752" s="227"/>
      <c r="J752" s="236"/>
      <c r="K752" s="227"/>
      <c r="L752" s="227"/>
      <c r="M752" s="227"/>
      <c r="N752" s="227"/>
      <c r="O752" s="227"/>
      <c r="P752" s="227"/>
      <c r="Q752" s="227"/>
      <c r="R752" s="227"/>
      <c r="S752" s="227"/>
      <c r="T752" s="227"/>
      <c r="U752" s="227"/>
      <c r="V752" s="227"/>
      <c r="W752" s="227"/>
      <c r="X752" s="227"/>
      <c r="Y752" s="227"/>
      <c r="Z752" s="227"/>
      <c r="AA752" s="227"/>
      <c r="AB752" s="227"/>
      <c r="AC752" s="227"/>
      <c r="AD752" s="227"/>
      <c r="AE752" s="227"/>
      <c r="AF752" s="227"/>
      <c r="AG752" s="227"/>
      <c r="AH752" s="227"/>
      <c r="AI752" s="238"/>
      <c r="AJ752" s="238"/>
      <c r="AK752" s="227"/>
    </row>
    <row r="753" spans="1:37" ht="15.75" customHeight="1" x14ac:dyDescent="0.2">
      <c r="A753" s="227"/>
      <c r="B753" s="227"/>
      <c r="C753" s="227"/>
      <c r="D753" s="227"/>
      <c r="E753" s="229"/>
      <c r="F753" s="235"/>
      <c r="G753" s="227"/>
      <c r="H753" s="227"/>
      <c r="I753" s="227"/>
      <c r="J753" s="236"/>
      <c r="K753" s="227"/>
      <c r="L753" s="227"/>
      <c r="M753" s="227"/>
      <c r="N753" s="227"/>
      <c r="O753" s="227"/>
      <c r="P753" s="227"/>
      <c r="Q753" s="227"/>
      <c r="R753" s="227"/>
      <c r="S753" s="227"/>
      <c r="T753" s="227"/>
      <c r="U753" s="227"/>
      <c r="V753" s="227"/>
      <c r="W753" s="227"/>
      <c r="X753" s="227"/>
      <c r="Y753" s="227"/>
      <c r="Z753" s="227"/>
      <c r="AA753" s="227"/>
      <c r="AB753" s="227"/>
      <c r="AC753" s="227"/>
      <c r="AD753" s="227"/>
      <c r="AE753" s="227"/>
      <c r="AF753" s="227"/>
      <c r="AG753" s="227"/>
      <c r="AH753" s="227"/>
      <c r="AI753" s="238"/>
      <c r="AJ753" s="238"/>
      <c r="AK753" s="227"/>
    </row>
    <row r="754" spans="1:37" ht="15.75" customHeight="1" x14ac:dyDescent="0.2">
      <c r="A754" s="227"/>
      <c r="B754" s="227"/>
      <c r="C754" s="227"/>
      <c r="D754" s="227"/>
      <c r="E754" s="229"/>
      <c r="F754" s="235"/>
      <c r="G754" s="227"/>
      <c r="H754" s="227"/>
      <c r="I754" s="227"/>
      <c r="J754" s="236"/>
      <c r="K754" s="227"/>
      <c r="L754" s="227"/>
      <c r="M754" s="227"/>
      <c r="N754" s="227"/>
      <c r="O754" s="227"/>
      <c r="P754" s="227"/>
      <c r="Q754" s="227"/>
      <c r="R754" s="227"/>
      <c r="S754" s="227"/>
      <c r="T754" s="227"/>
      <c r="U754" s="227"/>
      <c r="V754" s="227"/>
      <c r="W754" s="227"/>
      <c r="X754" s="227"/>
      <c r="Y754" s="227"/>
      <c r="Z754" s="227"/>
      <c r="AA754" s="227"/>
      <c r="AB754" s="227"/>
      <c r="AC754" s="227"/>
      <c r="AD754" s="227"/>
      <c r="AE754" s="227"/>
      <c r="AF754" s="227"/>
      <c r="AG754" s="227"/>
      <c r="AH754" s="227"/>
      <c r="AI754" s="238"/>
      <c r="AJ754" s="238"/>
      <c r="AK754" s="227"/>
    </row>
    <row r="755" spans="1:37" ht="15.75" customHeight="1" x14ac:dyDescent="0.2">
      <c r="A755" s="227"/>
      <c r="B755" s="227"/>
      <c r="C755" s="227"/>
      <c r="D755" s="227"/>
      <c r="E755" s="229"/>
      <c r="F755" s="235"/>
      <c r="G755" s="227"/>
      <c r="H755" s="227"/>
      <c r="I755" s="227"/>
      <c r="J755" s="236"/>
      <c r="K755" s="227"/>
      <c r="L755" s="227"/>
      <c r="M755" s="227"/>
      <c r="N755" s="227"/>
      <c r="O755" s="227"/>
      <c r="P755" s="227"/>
      <c r="Q755" s="227"/>
      <c r="R755" s="227"/>
      <c r="S755" s="227"/>
      <c r="T755" s="227"/>
      <c r="U755" s="227"/>
      <c r="V755" s="227"/>
      <c r="W755" s="227"/>
      <c r="X755" s="227"/>
      <c r="Y755" s="227"/>
      <c r="Z755" s="227"/>
      <c r="AA755" s="227"/>
      <c r="AB755" s="227"/>
      <c r="AC755" s="227"/>
      <c r="AD755" s="227"/>
      <c r="AE755" s="227"/>
      <c r="AF755" s="227"/>
      <c r="AG755" s="227"/>
      <c r="AH755" s="227"/>
      <c r="AI755" s="238"/>
      <c r="AJ755" s="238"/>
      <c r="AK755" s="227"/>
    </row>
    <row r="756" spans="1:37" ht="15.75" customHeight="1" x14ac:dyDescent="0.2">
      <c r="A756" s="227"/>
      <c r="B756" s="227"/>
      <c r="C756" s="227"/>
      <c r="D756" s="227"/>
      <c r="E756" s="229"/>
      <c r="F756" s="235"/>
      <c r="G756" s="227"/>
      <c r="H756" s="227"/>
      <c r="I756" s="227"/>
      <c r="J756" s="236"/>
      <c r="K756" s="227"/>
      <c r="L756" s="227"/>
      <c r="M756" s="227"/>
      <c r="N756" s="227"/>
      <c r="O756" s="227"/>
      <c r="P756" s="227"/>
      <c r="Q756" s="227"/>
      <c r="R756" s="227"/>
      <c r="S756" s="227"/>
      <c r="T756" s="227"/>
      <c r="U756" s="227"/>
      <c r="V756" s="227"/>
      <c r="W756" s="227"/>
      <c r="X756" s="227"/>
      <c r="Y756" s="227"/>
      <c r="Z756" s="227"/>
      <c r="AA756" s="227"/>
      <c r="AB756" s="227"/>
      <c r="AC756" s="227"/>
      <c r="AD756" s="227"/>
      <c r="AE756" s="227"/>
      <c r="AF756" s="227"/>
      <c r="AG756" s="227"/>
      <c r="AH756" s="227"/>
      <c r="AI756" s="238"/>
      <c r="AJ756" s="238"/>
      <c r="AK756" s="227"/>
    </row>
    <row r="757" spans="1:37" ht="15.75" customHeight="1" x14ac:dyDescent="0.2">
      <c r="A757" s="227"/>
      <c r="B757" s="227"/>
      <c r="C757" s="227"/>
      <c r="D757" s="227"/>
      <c r="E757" s="229"/>
      <c r="F757" s="235"/>
      <c r="G757" s="227"/>
      <c r="H757" s="227"/>
      <c r="I757" s="227"/>
      <c r="J757" s="236"/>
      <c r="K757" s="227"/>
      <c r="L757" s="227"/>
      <c r="M757" s="227"/>
      <c r="N757" s="227"/>
      <c r="O757" s="227"/>
      <c r="P757" s="227"/>
      <c r="Q757" s="227"/>
      <c r="R757" s="227"/>
      <c r="S757" s="227"/>
      <c r="T757" s="227"/>
      <c r="U757" s="227"/>
      <c r="V757" s="227"/>
      <c r="W757" s="227"/>
      <c r="X757" s="227"/>
      <c r="Y757" s="227"/>
      <c r="Z757" s="227"/>
      <c r="AA757" s="227"/>
      <c r="AB757" s="227"/>
      <c r="AC757" s="227"/>
      <c r="AD757" s="227"/>
      <c r="AE757" s="227"/>
      <c r="AF757" s="227"/>
      <c r="AG757" s="227"/>
      <c r="AH757" s="227"/>
      <c r="AI757" s="238"/>
      <c r="AJ757" s="238"/>
      <c r="AK757" s="227"/>
    </row>
    <row r="758" spans="1:37" ht="15.75" customHeight="1" x14ac:dyDescent="0.2">
      <c r="A758" s="227"/>
      <c r="B758" s="227"/>
      <c r="C758" s="227"/>
      <c r="D758" s="227"/>
      <c r="E758" s="229"/>
      <c r="F758" s="235"/>
      <c r="G758" s="227"/>
      <c r="H758" s="227"/>
      <c r="I758" s="227"/>
      <c r="J758" s="236"/>
      <c r="K758" s="227"/>
      <c r="L758" s="227"/>
      <c r="M758" s="227"/>
      <c r="N758" s="227"/>
      <c r="O758" s="227"/>
      <c r="P758" s="227"/>
      <c r="Q758" s="227"/>
      <c r="R758" s="227"/>
      <c r="S758" s="227"/>
      <c r="T758" s="227"/>
      <c r="U758" s="227"/>
      <c r="V758" s="227"/>
      <c r="W758" s="227"/>
      <c r="X758" s="227"/>
      <c r="Y758" s="227"/>
      <c r="Z758" s="227"/>
      <c r="AA758" s="227"/>
      <c r="AB758" s="227"/>
      <c r="AC758" s="227"/>
      <c r="AD758" s="227"/>
      <c r="AE758" s="227"/>
      <c r="AF758" s="227"/>
      <c r="AG758" s="227"/>
      <c r="AH758" s="227"/>
      <c r="AI758" s="238"/>
      <c r="AJ758" s="238"/>
      <c r="AK758" s="227"/>
    </row>
    <row r="759" spans="1:37" ht="15.75" customHeight="1" x14ac:dyDescent="0.2">
      <c r="A759" s="227"/>
      <c r="B759" s="227"/>
      <c r="C759" s="227"/>
      <c r="D759" s="227"/>
      <c r="E759" s="229"/>
      <c r="F759" s="235"/>
      <c r="G759" s="227"/>
      <c r="H759" s="227"/>
      <c r="I759" s="227"/>
      <c r="J759" s="236"/>
      <c r="K759" s="227"/>
      <c r="L759" s="227"/>
      <c r="M759" s="227"/>
      <c r="N759" s="227"/>
      <c r="O759" s="227"/>
      <c r="P759" s="227"/>
      <c r="Q759" s="227"/>
      <c r="R759" s="227"/>
      <c r="S759" s="227"/>
      <c r="T759" s="227"/>
      <c r="U759" s="227"/>
      <c r="V759" s="227"/>
      <c r="W759" s="227"/>
      <c r="X759" s="227"/>
      <c r="Y759" s="227"/>
      <c r="Z759" s="227"/>
      <c r="AA759" s="227"/>
      <c r="AB759" s="227"/>
      <c r="AC759" s="227"/>
      <c r="AD759" s="227"/>
      <c r="AE759" s="227"/>
      <c r="AF759" s="227"/>
      <c r="AG759" s="227"/>
      <c r="AH759" s="227"/>
      <c r="AI759" s="238"/>
      <c r="AJ759" s="238"/>
      <c r="AK759" s="227"/>
    </row>
    <row r="760" spans="1:37" ht="15.75" customHeight="1" x14ac:dyDescent="0.2">
      <c r="A760" s="227"/>
      <c r="B760" s="227"/>
      <c r="C760" s="227"/>
      <c r="D760" s="227"/>
      <c r="E760" s="229"/>
      <c r="F760" s="235"/>
      <c r="G760" s="227"/>
      <c r="H760" s="227"/>
      <c r="I760" s="227"/>
      <c r="J760" s="236"/>
      <c r="K760" s="227"/>
      <c r="L760" s="227"/>
      <c r="M760" s="227"/>
      <c r="N760" s="227"/>
      <c r="O760" s="227"/>
      <c r="P760" s="227"/>
      <c r="Q760" s="227"/>
      <c r="R760" s="227"/>
      <c r="S760" s="227"/>
      <c r="T760" s="227"/>
      <c r="U760" s="227"/>
      <c r="V760" s="227"/>
      <c r="W760" s="227"/>
      <c r="X760" s="227"/>
      <c r="Y760" s="227"/>
      <c r="Z760" s="227"/>
      <c r="AA760" s="227"/>
      <c r="AB760" s="227"/>
      <c r="AC760" s="227"/>
      <c r="AD760" s="227"/>
      <c r="AE760" s="227"/>
      <c r="AF760" s="227"/>
      <c r="AG760" s="227"/>
      <c r="AH760" s="227"/>
      <c r="AI760" s="238"/>
      <c r="AJ760" s="238"/>
      <c r="AK760" s="227"/>
    </row>
    <row r="761" spans="1:37" ht="15.75" customHeight="1" x14ac:dyDescent="0.2">
      <c r="A761" s="227"/>
      <c r="B761" s="227"/>
      <c r="C761" s="227"/>
      <c r="D761" s="227"/>
      <c r="E761" s="229"/>
      <c r="F761" s="235"/>
      <c r="G761" s="227"/>
      <c r="H761" s="227"/>
      <c r="I761" s="227"/>
      <c r="J761" s="236"/>
      <c r="K761" s="227"/>
      <c r="L761" s="227"/>
      <c r="M761" s="227"/>
      <c r="N761" s="227"/>
      <c r="O761" s="227"/>
      <c r="P761" s="227"/>
      <c r="Q761" s="227"/>
      <c r="R761" s="227"/>
      <c r="S761" s="227"/>
      <c r="T761" s="227"/>
      <c r="U761" s="227"/>
      <c r="V761" s="227"/>
      <c r="W761" s="227"/>
      <c r="X761" s="227"/>
      <c r="Y761" s="227"/>
      <c r="Z761" s="227"/>
      <c r="AA761" s="227"/>
      <c r="AB761" s="227"/>
      <c r="AC761" s="227"/>
      <c r="AD761" s="227"/>
      <c r="AE761" s="227"/>
      <c r="AF761" s="227"/>
      <c r="AG761" s="227"/>
      <c r="AH761" s="227"/>
      <c r="AI761" s="238"/>
      <c r="AJ761" s="238"/>
      <c r="AK761" s="227"/>
    </row>
    <row r="762" spans="1:37" ht="15.75" customHeight="1" x14ac:dyDescent="0.2">
      <c r="A762" s="227"/>
      <c r="B762" s="227"/>
      <c r="C762" s="227"/>
      <c r="D762" s="227"/>
      <c r="E762" s="229"/>
      <c r="F762" s="235"/>
      <c r="G762" s="227"/>
      <c r="H762" s="227"/>
      <c r="I762" s="227"/>
      <c r="J762" s="236"/>
      <c r="K762" s="227"/>
      <c r="L762" s="227"/>
      <c r="M762" s="227"/>
      <c r="N762" s="227"/>
      <c r="O762" s="227"/>
      <c r="P762" s="227"/>
      <c r="Q762" s="227"/>
      <c r="R762" s="227"/>
      <c r="S762" s="227"/>
      <c r="T762" s="227"/>
      <c r="U762" s="227"/>
      <c r="V762" s="227"/>
      <c r="W762" s="227"/>
      <c r="X762" s="227"/>
      <c r="Y762" s="227"/>
      <c r="Z762" s="227"/>
      <c r="AA762" s="227"/>
      <c r="AB762" s="227"/>
      <c r="AC762" s="227"/>
      <c r="AD762" s="227"/>
      <c r="AE762" s="227"/>
      <c r="AF762" s="227"/>
      <c r="AG762" s="227"/>
      <c r="AH762" s="227"/>
      <c r="AI762" s="238"/>
      <c r="AJ762" s="238"/>
      <c r="AK762" s="227"/>
    </row>
    <row r="763" spans="1:37" ht="15.75" customHeight="1" x14ac:dyDescent="0.2">
      <c r="A763" s="227"/>
      <c r="B763" s="227"/>
      <c r="C763" s="227"/>
      <c r="D763" s="227"/>
      <c r="E763" s="229"/>
      <c r="F763" s="235"/>
      <c r="G763" s="227"/>
      <c r="H763" s="227"/>
      <c r="I763" s="227"/>
      <c r="J763" s="236"/>
      <c r="K763" s="227"/>
      <c r="L763" s="227"/>
      <c r="M763" s="227"/>
      <c r="N763" s="227"/>
      <c r="O763" s="227"/>
      <c r="P763" s="227"/>
      <c r="Q763" s="227"/>
      <c r="R763" s="227"/>
      <c r="S763" s="227"/>
      <c r="T763" s="227"/>
      <c r="U763" s="227"/>
      <c r="V763" s="227"/>
      <c r="W763" s="227"/>
      <c r="X763" s="227"/>
      <c r="Y763" s="227"/>
      <c r="Z763" s="227"/>
      <c r="AA763" s="227"/>
      <c r="AB763" s="227"/>
      <c r="AC763" s="227"/>
      <c r="AD763" s="227"/>
      <c r="AE763" s="227"/>
      <c r="AF763" s="227"/>
      <c r="AG763" s="227"/>
      <c r="AH763" s="227"/>
      <c r="AI763" s="238"/>
      <c r="AJ763" s="238"/>
      <c r="AK763" s="227"/>
    </row>
    <row r="764" spans="1:37" ht="15.75" customHeight="1" x14ac:dyDescent="0.2">
      <c r="A764" s="227"/>
      <c r="B764" s="227"/>
      <c r="C764" s="227"/>
      <c r="D764" s="227"/>
      <c r="E764" s="229"/>
      <c r="F764" s="235"/>
      <c r="G764" s="227"/>
      <c r="H764" s="227"/>
      <c r="I764" s="227"/>
      <c r="J764" s="236"/>
      <c r="K764" s="227"/>
      <c r="L764" s="227"/>
      <c r="M764" s="227"/>
      <c r="N764" s="227"/>
      <c r="O764" s="227"/>
      <c r="P764" s="227"/>
      <c r="Q764" s="227"/>
      <c r="R764" s="227"/>
      <c r="S764" s="227"/>
      <c r="T764" s="227"/>
      <c r="U764" s="227"/>
      <c r="V764" s="227"/>
      <c r="W764" s="227"/>
      <c r="X764" s="227"/>
      <c r="Y764" s="227"/>
      <c r="Z764" s="227"/>
      <c r="AA764" s="227"/>
      <c r="AB764" s="227"/>
      <c r="AC764" s="227"/>
      <c r="AD764" s="227"/>
      <c r="AE764" s="227"/>
      <c r="AF764" s="227"/>
      <c r="AG764" s="227"/>
      <c r="AH764" s="227"/>
      <c r="AI764" s="238"/>
      <c r="AJ764" s="238"/>
      <c r="AK764" s="227"/>
    </row>
    <row r="765" spans="1:37" ht="15.75" customHeight="1" x14ac:dyDescent="0.2">
      <c r="A765" s="227"/>
      <c r="B765" s="227"/>
      <c r="C765" s="227"/>
      <c r="D765" s="227"/>
      <c r="E765" s="229"/>
      <c r="F765" s="235"/>
      <c r="G765" s="227"/>
      <c r="H765" s="227"/>
      <c r="I765" s="227"/>
      <c r="J765" s="236"/>
      <c r="K765" s="227"/>
      <c r="L765" s="227"/>
      <c r="M765" s="227"/>
      <c r="N765" s="227"/>
      <c r="O765" s="227"/>
      <c r="P765" s="227"/>
      <c r="Q765" s="227"/>
      <c r="R765" s="227"/>
      <c r="S765" s="227"/>
      <c r="T765" s="227"/>
      <c r="U765" s="227"/>
      <c r="V765" s="227"/>
      <c r="W765" s="227"/>
      <c r="X765" s="227"/>
      <c r="Y765" s="227"/>
      <c r="Z765" s="227"/>
      <c r="AA765" s="227"/>
      <c r="AB765" s="227"/>
      <c r="AC765" s="227"/>
      <c r="AD765" s="227"/>
      <c r="AE765" s="227"/>
      <c r="AF765" s="227"/>
      <c r="AG765" s="227"/>
      <c r="AH765" s="227"/>
      <c r="AI765" s="238"/>
      <c r="AJ765" s="238"/>
      <c r="AK765" s="227"/>
    </row>
    <row r="766" spans="1:37" ht="15.75" customHeight="1" x14ac:dyDescent="0.2">
      <c r="A766" s="227"/>
      <c r="B766" s="227"/>
      <c r="C766" s="227"/>
      <c r="D766" s="227"/>
      <c r="E766" s="229"/>
      <c r="F766" s="235"/>
      <c r="G766" s="227"/>
      <c r="H766" s="227"/>
      <c r="I766" s="227"/>
      <c r="J766" s="236"/>
      <c r="K766" s="227"/>
      <c r="L766" s="227"/>
      <c r="M766" s="227"/>
      <c r="N766" s="227"/>
      <c r="O766" s="227"/>
      <c r="P766" s="227"/>
      <c r="Q766" s="227"/>
      <c r="R766" s="227"/>
      <c r="S766" s="227"/>
      <c r="T766" s="227"/>
      <c r="U766" s="227"/>
      <c r="V766" s="227"/>
      <c r="W766" s="227"/>
      <c r="X766" s="227"/>
      <c r="Y766" s="227"/>
      <c r="Z766" s="227"/>
      <c r="AA766" s="227"/>
      <c r="AB766" s="227"/>
      <c r="AC766" s="227"/>
      <c r="AD766" s="227"/>
      <c r="AE766" s="227"/>
      <c r="AF766" s="227"/>
      <c r="AG766" s="227"/>
      <c r="AH766" s="227"/>
      <c r="AI766" s="238"/>
      <c r="AJ766" s="238"/>
      <c r="AK766" s="227"/>
    </row>
    <row r="767" spans="1:37" ht="15.75" customHeight="1" x14ac:dyDescent="0.2">
      <c r="A767" s="227"/>
      <c r="B767" s="227"/>
      <c r="C767" s="227"/>
      <c r="D767" s="227"/>
      <c r="E767" s="229"/>
      <c r="F767" s="235"/>
      <c r="G767" s="227"/>
      <c r="H767" s="227"/>
      <c r="I767" s="227"/>
      <c r="J767" s="236"/>
      <c r="K767" s="227"/>
      <c r="L767" s="227"/>
      <c r="M767" s="227"/>
      <c r="N767" s="227"/>
      <c r="O767" s="227"/>
      <c r="P767" s="227"/>
      <c r="Q767" s="227"/>
      <c r="R767" s="227"/>
      <c r="S767" s="227"/>
      <c r="T767" s="227"/>
      <c r="U767" s="227"/>
      <c r="V767" s="227"/>
      <c r="W767" s="227"/>
      <c r="X767" s="227"/>
      <c r="Y767" s="227"/>
      <c r="Z767" s="227"/>
      <c r="AA767" s="227"/>
      <c r="AB767" s="227"/>
      <c r="AC767" s="227"/>
      <c r="AD767" s="227"/>
      <c r="AE767" s="227"/>
      <c r="AF767" s="227"/>
      <c r="AG767" s="227"/>
      <c r="AH767" s="227"/>
      <c r="AI767" s="238"/>
      <c r="AJ767" s="238"/>
      <c r="AK767" s="227"/>
    </row>
    <row r="768" spans="1:37" ht="15.75" customHeight="1" x14ac:dyDescent="0.2">
      <c r="A768" s="227"/>
      <c r="B768" s="227"/>
      <c r="C768" s="227"/>
      <c r="D768" s="227"/>
      <c r="E768" s="229"/>
      <c r="F768" s="235"/>
      <c r="G768" s="227"/>
      <c r="H768" s="227"/>
      <c r="I768" s="227"/>
      <c r="J768" s="236"/>
      <c r="K768" s="227"/>
      <c r="L768" s="227"/>
      <c r="M768" s="227"/>
      <c r="N768" s="227"/>
      <c r="O768" s="227"/>
      <c r="P768" s="227"/>
      <c r="Q768" s="227"/>
      <c r="R768" s="227"/>
      <c r="S768" s="227"/>
      <c r="T768" s="227"/>
      <c r="U768" s="227"/>
      <c r="V768" s="227"/>
      <c r="W768" s="227"/>
      <c r="X768" s="227"/>
      <c r="Y768" s="227"/>
      <c r="Z768" s="227"/>
      <c r="AA768" s="227"/>
      <c r="AB768" s="227"/>
      <c r="AC768" s="227"/>
      <c r="AD768" s="227"/>
      <c r="AE768" s="227"/>
      <c r="AF768" s="227"/>
      <c r="AG768" s="227"/>
      <c r="AH768" s="227"/>
      <c r="AI768" s="238"/>
      <c r="AJ768" s="238"/>
      <c r="AK768" s="227"/>
    </row>
    <row r="769" spans="1:37" ht="15.75" customHeight="1" x14ac:dyDescent="0.2">
      <c r="A769" s="227"/>
      <c r="B769" s="227"/>
      <c r="C769" s="227"/>
      <c r="D769" s="227"/>
      <c r="E769" s="229"/>
      <c r="F769" s="235"/>
      <c r="G769" s="227"/>
      <c r="H769" s="227"/>
      <c r="I769" s="227"/>
      <c r="J769" s="236"/>
      <c r="K769" s="227"/>
      <c r="L769" s="227"/>
      <c r="M769" s="227"/>
      <c r="N769" s="227"/>
      <c r="O769" s="227"/>
      <c r="P769" s="227"/>
      <c r="Q769" s="227"/>
      <c r="R769" s="227"/>
      <c r="S769" s="227"/>
      <c r="T769" s="227"/>
      <c r="U769" s="227"/>
      <c r="V769" s="227"/>
      <c r="W769" s="227"/>
      <c r="X769" s="227"/>
      <c r="Y769" s="227"/>
      <c r="Z769" s="227"/>
      <c r="AA769" s="227"/>
      <c r="AB769" s="227"/>
      <c r="AC769" s="227"/>
      <c r="AD769" s="227"/>
      <c r="AE769" s="227"/>
      <c r="AF769" s="227"/>
      <c r="AG769" s="227"/>
      <c r="AH769" s="227"/>
      <c r="AI769" s="238"/>
      <c r="AJ769" s="238"/>
      <c r="AK769" s="227"/>
    </row>
    <row r="770" spans="1:37" ht="15.75" customHeight="1" x14ac:dyDescent="0.2">
      <c r="A770" s="227"/>
      <c r="B770" s="227"/>
      <c r="C770" s="227"/>
      <c r="D770" s="227"/>
      <c r="E770" s="229"/>
      <c r="F770" s="235"/>
      <c r="G770" s="227"/>
      <c r="H770" s="227"/>
      <c r="I770" s="227"/>
      <c r="J770" s="236"/>
      <c r="K770" s="227"/>
      <c r="L770" s="227"/>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38"/>
      <c r="AJ770" s="238"/>
      <c r="AK770" s="227"/>
    </row>
    <row r="771" spans="1:37" ht="15.75" customHeight="1" x14ac:dyDescent="0.2">
      <c r="A771" s="227"/>
      <c r="B771" s="227"/>
      <c r="C771" s="227"/>
      <c r="D771" s="227"/>
      <c r="E771" s="229"/>
      <c r="F771" s="235"/>
      <c r="G771" s="227"/>
      <c r="H771" s="227"/>
      <c r="I771" s="227"/>
      <c r="J771" s="236"/>
      <c r="K771" s="227"/>
      <c r="L771" s="227"/>
      <c r="M771" s="227"/>
      <c r="N771" s="227"/>
      <c r="O771" s="227"/>
      <c r="P771" s="227"/>
      <c r="Q771" s="227"/>
      <c r="R771" s="227"/>
      <c r="S771" s="227"/>
      <c r="T771" s="227"/>
      <c r="U771" s="227"/>
      <c r="V771" s="227"/>
      <c r="W771" s="227"/>
      <c r="X771" s="227"/>
      <c r="Y771" s="227"/>
      <c r="Z771" s="227"/>
      <c r="AA771" s="227"/>
      <c r="AB771" s="227"/>
      <c r="AC771" s="227"/>
      <c r="AD771" s="227"/>
      <c r="AE771" s="227"/>
      <c r="AF771" s="227"/>
      <c r="AG771" s="227"/>
      <c r="AH771" s="227"/>
      <c r="AI771" s="238"/>
      <c r="AJ771" s="238"/>
      <c r="AK771" s="227"/>
    </row>
    <row r="772" spans="1:37" ht="15.75" customHeight="1" x14ac:dyDescent="0.2">
      <c r="A772" s="227"/>
      <c r="B772" s="227"/>
      <c r="C772" s="227"/>
      <c r="D772" s="227"/>
      <c r="E772" s="229"/>
      <c r="F772" s="235"/>
      <c r="G772" s="227"/>
      <c r="H772" s="227"/>
      <c r="I772" s="227"/>
      <c r="J772" s="236"/>
      <c r="K772" s="227"/>
      <c r="L772" s="227"/>
      <c r="M772" s="227"/>
      <c r="N772" s="227"/>
      <c r="O772" s="227"/>
      <c r="P772" s="227"/>
      <c r="Q772" s="227"/>
      <c r="R772" s="227"/>
      <c r="S772" s="227"/>
      <c r="T772" s="227"/>
      <c r="U772" s="227"/>
      <c r="V772" s="227"/>
      <c r="W772" s="227"/>
      <c r="X772" s="227"/>
      <c r="Y772" s="227"/>
      <c r="Z772" s="227"/>
      <c r="AA772" s="227"/>
      <c r="AB772" s="227"/>
      <c r="AC772" s="227"/>
      <c r="AD772" s="227"/>
      <c r="AE772" s="227"/>
      <c r="AF772" s="227"/>
      <c r="AG772" s="227"/>
      <c r="AH772" s="227"/>
      <c r="AI772" s="238"/>
      <c r="AJ772" s="238"/>
      <c r="AK772" s="227"/>
    </row>
    <row r="773" spans="1:37" ht="15.75" customHeight="1" x14ac:dyDescent="0.2">
      <c r="A773" s="227"/>
      <c r="B773" s="227"/>
      <c r="C773" s="227"/>
      <c r="D773" s="227"/>
      <c r="E773" s="229"/>
      <c r="F773" s="235"/>
      <c r="G773" s="227"/>
      <c r="H773" s="227"/>
      <c r="I773" s="227"/>
      <c r="J773" s="236"/>
      <c r="K773" s="227"/>
      <c r="L773" s="227"/>
      <c r="M773" s="227"/>
      <c r="N773" s="227"/>
      <c r="O773" s="227"/>
      <c r="P773" s="227"/>
      <c r="Q773" s="227"/>
      <c r="R773" s="227"/>
      <c r="S773" s="227"/>
      <c r="T773" s="227"/>
      <c r="U773" s="227"/>
      <c r="V773" s="227"/>
      <c r="W773" s="227"/>
      <c r="X773" s="227"/>
      <c r="Y773" s="227"/>
      <c r="Z773" s="227"/>
      <c r="AA773" s="227"/>
      <c r="AB773" s="227"/>
      <c r="AC773" s="227"/>
      <c r="AD773" s="227"/>
      <c r="AE773" s="227"/>
      <c r="AF773" s="227"/>
      <c r="AG773" s="227"/>
      <c r="AH773" s="227"/>
      <c r="AI773" s="238"/>
      <c r="AJ773" s="238"/>
      <c r="AK773" s="227"/>
    </row>
    <row r="774" spans="1:37" ht="15.75" customHeight="1" x14ac:dyDescent="0.2">
      <c r="A774" s="227"/>
      <c r="B774" s="227"/>
      <c r="C774" s="227"/>
      <c r="D774" s="227"/>
      <c r="E774" s="229"/>
      <c r="F774" s="235"/>
      <c r="G774" s="227"/>
      <c r="H774" s="227"/>
      <c r="I774" s="227"/>
      <c r="J774" s="236"/>
      <c r="K774" s="227"/>
      <c r="L774" s="227"/>
      <c r="M774" s="227"/>
      <c r="N774" s="227"/>
      <c r="O774" s="227"/>
      <c r="P774" s="227"/>
      <c r="Q774" s="227"/>
      <c r="R774" s="227"/>
      <c r="S774" s="227"/>
      <c r="T774" s="227"/>
      <c r="U774" s="227"/>
      <c r="V774" s="227"/>
      <c r="W774" s="227"/>
      <c r="X774" s="227"/>
      <c r="Y774" s="227"/>
      <c r="Z774" s="227"/>
      <c r="AA774" s="227"/>
      <c r="AB774" s="227"/>
      <c r="AC774" s="227"/>
      <c r="AD774" s="227"/>
      <c r="AE774" s="227"/>
      <c r="AF774" s="227"/>
      <c r="AG774" s="227"/>
      <c r="AH774" s="227"/>
      <c r="AI774" s="238"/>
      <c r="AJ774" s="238"/>
      <c r="AK774" s="227"/>
    </row>
    <row r="775" spans="1:37" ht="15.75" customHeight="1" x14ac:dyDescent="0.2">
      <c r="A775" s="227"/>
      <c r="B775" s="227"/>
      <c r="C775" s="227"/>
      <c r="D775" s="227"/>
      <c r="E775" s="229"/>
      <c r="F775" s="235"/>
      <c r="G775" s="227"/>
      <c r="H775" s="227"/>
      <c r="I775" s="227"/>
      <c r="J775" s="236"/>
      <c r="K775" s="227"/>
      <c r="L775" s="227"/>
      <c r="M775" s="227"/>
      <c r="N775" s="227"/>
      <c r="O775" s="227"/>
      <c r="P775" s="227"/>
      <c r="Q775" s="227"/>
      <c r="R775" s="227"/>
      <c r="S775" s="227"/>
      <c r="T775" s="227"/>
      <c r="U775" s="227"/>
      <c r="V775" s="227"/>
      <c r="W775" s="227"/>
      <c r="X775" s="227"/>
      <c r="Y775" s="227"/>
      <c r="Z775" s="227"/>
      <c r="AA775" s="227"/>
      <c r="AB775" s="227"/>
      <c r="AC775" s="227"/>
      <c r="AD775" s="227"/>
      <c r="AE775" s="227"/>
      <c r="AF775" s="227"/>
      <c r="AG775" s="227"/>
      <c r="AH775" s="227"/>
      <c r="AI775" s="238"/>
      <c r="AJ775" s="238"/>
      <c r="AK775" s="227"/>
    </row>
    <row r="776" spans="1:37" ht="15.75" customHeight="1" x14ac:dyDescent="0.2">
      <c r="A776" s="227"/>
      <c r="B776" s="227"/>
      <c r="C776" s="227"/>
      <c r="D776" s="227"/>
      <c r="E776" s="229"/>
      <c r="F776" s="235"/>
      <c r="G776" s="227"/>
      <c r="H776" s="227"/>
      <c r="I776" s="227"/>
      <c r="J776" s="236"/>
      <c r="K776" s="227"/>
      <c r="L776" s="227"/>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38"/>
      <c r="AJ776" s="238"/>
      <c r="AK776" s="227"/>
    </row>
    <row r="777" spans="1:37" ht="15.75" customHeight="1" x14ac:dyDescent="0.2">
      <c r="A777" s="227"/>
      <c r="B777" s="227"/>
      <c r="C777" s="227"/>
      <c r="D777" s="227"/>
      <c r="E777" s="229"/>
      <c r="F777" s="235"/>
      <c r="G777" s="227"/>
      <c r="H777" s="227"/>
      <c r="I777" s="227"/>
      <c r="J777" s="236"/>
      <c r="K777" s="227"/>
      <c r="L777" s="227"/>
      <c r="M777" s="227"/>
      <c r="N777" s="227"/>
      <c r="O777" s="227"/>
      <c r="P777" s="227"/>
      <c r="Q777" s="227"/>
      <c r="R777" s="227"/>
      <c r="S777" s="227"/>
      <c r="T777" s="227"/>
      <c r="U777" s="227"/>
      <c r="V777" s="227"/>
      <c r="W777" s="227"/>
      <c r="X777" s="227"/>
      <c r="Y777" s="227"/>
      <c r="Z777" s="227"/>
      <c r="AA777" s="227"/>
      <c r="AB777" s="227"/>
      <c r="AC777" s="227"/>
      <c r="AD777" s="227"/>
      <c r="AE777" s="227"/>
      <c r="AF777" s="227"/>
      <c r="AG777" s="227"/>
      <c r="AH777" s="227"/>
      <c r="AI777" s="238"/>
      <c r="AJ777" s="238"/>
      <c r="AK777" s="227"/>
    </row>
    <row r="778" spans="1:37" ht="15.75" customHeight="1" x14ac:dyDescent="0.2">
      <c r="A778" s="227"/>
      <c r="B778" s="227"/>
      <c r="C778" s="227"/>
      <c r="D778" s="227"/>
      <c r="E778" s="229"/>
      <c r="F778" s="235"/>
      <c r="G778" s="227"/>
      <c r="H778" s="227"/>
      <c r="I778" s="227"/>
      <c r="J778" s="236"/>
      <c r="K778" s="227"/>
      <c r="L778" s="227"/>
      <c r="M778" s="227"/>
      <c r="N778" s="227"/>
      <c r="O778" s="227"/>
      <c r="P778" s="227"/>
      <c r="Q778" s="227"/>
      <c r="R778" s="227"/>
      <c r="S778" s="227"/>
      <c r="T778" s="227"/>
      <c r="U778" s="227"/>
      <c r="V778" s="227"/>
      <c r="W778" s="227"/>
      <c r="X778" s="227"/>
      <c r="Y778" s="227"/>
      <c r="Z778" s="227"/>
      <c r="AA778" s="227"/>
      <c r="AB778" s="227"/>
      <c r="AC778" s="227"/>
      <c r="AD778" s="227"/>
      <c r="AE778" s="227"/>
      <c r="AF778" s="227"/>
      <c r="AG778" s="227"/>
      <c r="AH778" s="227"/>
      <c r="AI778" s="238"/>
      <c r="AJ778" s="238"/>
      <c r="AK778" s="227"/>
    </row>
    <row r="779" spans="1:37" ht="15.75" customHeight="1" x14ac:dyDescent="0.2">
      <c r="A779" s="227"/>
      <c r="B779" s="227"/>
      <c r="C779" s="227"/>
      <c r="D779" s="227"/>
      <c r="E779" s="229"/>
      <c r="F779" s="235"/>
      <c r="G779" s="227"/>
      <c r="H779" s="227"/>
      <c r="I779" s="227"/>
      <c r="J779" s="236"/>
      <c r="K779" s="227"/>
      <c r="L779" s="227"/>
      <c r="M779" s="227"/>
      <c r="N779" s="227"/>
      <c r="O779" s="227"/>
      <c r="P779" s="227"/>
      <c r="Q779" s="227"/>
      <c r="R779" s="227"/>
      <c r="S779" s="227"/>
      <c r="T779" s="227"/>
      <c r="U779" s="227"/>
      <c r="V779" s="227"/>
      <c r="W779" s="227"/>
      <c r="X779" s="227"/>
      <c r="Y779" s="227"/>
      <c r="Z779" s="227"/>
      <c r="AA779" s="227"/>
      <c r="AB779" s="227"/>
      <c r="AC779" s="227"/>
      <c r="AD779" s="227"/>
      <c r="AE779" s="227"/>
      <c r="AF779" s="227"/>
      <c r="AG779" s="227"/>
      <c r="AH779" s="227"/>
      <c r="AI779" s="238"/>
      <c r="AJ779" s="238"/>
      <c r="AK779" s="227"/>
    </row>
    <row r="780" spans="1:37" ht="15.75" customHeight="1" x14ac:dyDescent="0.2">
      <c r="A780" s="227"/>
      <c r="B780" s="227"/>
      <c r="C780" s="227"/>
      <c r="D780" s="227"/>
      <c r="E780" s="229"/>
      <c r="F780" s="235"/>
      <c r="G780" s="227"/>
      <c r="H780" s="227"/>
      <c r="I780" s="227"/>
      <c r="J780" s="236"/>
      <c r="K780" s="227"/>
      <c r="L780" s="227"/>
      <c r="M780" s="227"/>
      <c r="N780" s="227"/>
      <c r="O780" s="227"/>
      <c r="P780" s="227"/>
      <c r="Q780" s="227"/>
      <c r="R780" s="227"/>
      <c r="S780" s="227"/>
      <c r="T780" s="227"/>
      <c r="U780" s="227"/>
      <c r="V780" s="227"/>
      <c r="W780" s="227"/>
      <c r="X780" s="227"/>
      <c r="Y780" s="227"/>
      <c r="Z780" s="227"/>
      <c r="AA780" s="227"/>
      <c r="AB780" s="227"/>
      <c r="AC780" s="227"/>
      <c r="AD780" s="227"/>
      <c r="AE780" s="227"/>
      <c r="AF780" s="227"/>
      <c r="AG780" s="227"/>
      <c r="AH780" s="227"/>
      <c r="AI780" s="238"/>
      <c r="AJ780" s="238"/>
      <c r="AK780" s="227"/>
    </row>
    <row r="781" spans="1:37" ht="15.75" customHeight="1" x14ac:dyDescent="0.2">
      <c r="A781" s="227"/>
      <c r="B781" s="227"/>
      <c r="C781" s="227"/>
      <c r="D781" s="227"/>
      <c r="E781" s="229"/>
      <c r="F781" s="235"/>
      <c r="G781" s="227"/>
      <c r="H781" s="227"/>
      <c r="I781" s="227"/>
      <c r="J781" s="236"/>
      <c r="K781" s="227"/>
      <c r="L781" s="227"/>
      <c r="M781" s="227"/>
      <c r="N781" s="227"/>
      <c r="O781" s="227"/>
      <c r="P781" s="227"/>
      <c r="Q781" s="227"/>
      <c r="R781" s="227"/>
      <c r="S781" s="227"/>
      <c r="T781" s="227"/>
      <c r="U781" s="227"/>
      <c r="V781" s="227"/>
      <c r="W781" s="227"/>
      <c r="X781" s="227"/>
      <c r="Y781" s="227"/>
      <c r="Z781" s="227"/>
      <c r="AA781" s="227"/>
      <c r="AB781" s="227"/>
      <c r="AC781" s="227"/>
      <c r="AD781" s="227"/>
      <c r="AE781" s="227"/>
      <c r="AF781" s="227"/>
      <c r="AG781" s="227"/>
      <c r="AH781" s="227"/>
      <c r="AI781" s="238"/>
      <c r="AJ781" s="238"/>
      <c r="AK781" s="227"/>
    </row>
    <row r="782" spans="1:37" ht="15.75" customHeight="1" x14ac:dyDescent="0.2">
      <c r="A782" s="227"/>
      <c r="B782" s="227"/>
      <c r="C782" s="227"/>
      <c r="D782" s="227"/>
      <c r="E782" s="229"/>
      <c r="F782" s="235"/>
      <c r="G782" s="227"/>
      <c r="H782" s="227"/>
      <c r="I782" s="227"/>
      <c r="J782" s="236"/>
      <c r="K782" s="227"/>
      <c r="L782" s="227"/>
      <c r="M782" s="227"/>
      <c r="N782" s="227"/>
      <c r="O782" s="227"/>
      <c r="P782" s="227"/>
      <c r="Q782" s="227"/>
      <c r="R782" s="227"/>
      <c r="S782" s="227"/>
      <c r="T782" s="227"/>
      <c r="U782" s="227"/>
      <c r="V782" s="227"/>
      <c r="W782" s="227"/>
      <c r="X782" s="227"/>
      <c r="Y782" s="227"/>
      <c r="Z782" s="227"/>
      <c r="AA782" s="227"/>
      <c r="AB782" s="227"/>
      <c r="AC782" s="227"/>
      <c r="AD782" s="227"/>
      <c r="AE782" s="227"/>
      <c r="AF782" s="227"/>
      <c r="AG782" s="227"/>
      <c r="AH782" s="227"/>
      <c r="AI782" s="238"/>
      <c r="AJ782" s="238"/>
      <c r="AK782" s="227"/>
    </row>
    <row r="783" spans="1:37" ht="15.75" customHeight="1" x14ac:dyDescent="0.2">
      <c r="A783" s="227"/>
      <c r="B783" s="227"/>
      <c r="C783" s="227"/>
      <c r="D783" s="227"/>
      <c r="E783" s="229"/>
      <c r="F783" s="235"/>
      <c r="G783" s="227"/>
      <c r="H783" s="227"/>
      <c r="I783" s="227"/>
      <c r="J783" s="236"/>
      <c r="K783" s="227"/>
      <c r="L783" s="227"/>
      <c r="M783" s="227"/>
      <c r="N783" s="227"/>
      <c r="O783" s="227"/>
      <c r="P783" s="227"/>
      <c r="Q783" s="227"/>
      <c r="R783" s="227"/>
      <c r="S783" s="227"/>
      <c r="T783" s="227"/>
      <c r="U783" s="227"/>
      <c r="V783" s="227"/>
      <c r="W783" s="227"/>
      <c r="X783" s="227"/>
      <c r="Y783" s="227"/>
      <c r="Z783" s="227"/>
      <c r="AA783" s="227"/>
      <c r="AB783" s="227"/>
      <c r="AC783" s="227"/>
      <c r="AD783" s="227"/>
      <c r="AE783" s="227"/>
      <c r="AF783" s="227"/>
      <c r="AG783" s="227"/>
      <c r="AH783" s="227"/>
      <c r="AI783" s="238"/>
      <c r="AJ783" s="238"/>
      <c r="AK783" s="227"/>
    </row>
    <row r="784" spans="1:37" ht="15.75" customHeight="1" x14ac:dyDescent="0.2">
      <c r="A784" s="227"/>
      <c r="B784" s="227"/>
      <c r="C784" s="227"/>
      <c r="D784" s="227"/>
      <c r="E784" s="229"/>
      <c r="F784" s="235"/>
      <c r="G784" s="227"/>
      <c r="H784" s="227"/>
      <c r="I784" s="227"/>
      <c r="J784" s="236"/>
      <c r="K784" s="227"/>
      <c r="L784" s="227"/>
      <c r="M784" s="227"/>
      <c r="N784" s="227"/>
      <c r="O784" s="227"/>
      <c r="P784" s="227"/>
      <c r="Q784" s="227"/>
      <c r="R784" s="227"/>
      <c r="S784" s="227"/>
      <c r="T784" s="227"/>
      <c r="U784" s="227"/>
      <c r="V784" s="227"/>
      <c r="W784" s="227"/>
      <c r="X784" s="227"/>
      <c r="Y784" s="227"/>
      <c r="Z784" s="227"/>
      <c r="AA784" s="227"/>
      <c r="AB784" s="227"/>
      <c r="AC784" s="227"/>
      <c r="AD784" s="227"/>
      <c r="AE784" s="227"/>
      <c r="AF784" s="227"/>
      <c r="AG784" s="227"/>
      <c r="AH784" s="227"/>
      <c r="AI784" s="238"/>
      <c r="AJ784" s="238"/>
      <c r="AK784" s="227"/>
    </row>
    <row r="785" spans="1:37" ht="15.75" customHeight="1" x14ac:dyDescent="0.2">
      <c r="A785" s="227"/>
      <c r="B785" s="227"/>
      <c r="C785" s="227"/>
      <c r="D785" s="227"/>
      <c r="E785" s="229"/>
      <c r="F785" s="235"/>
      <c r="G785" s="227"/>
      <c r="H785" s="227"/>
      <c r="I785" s="227"/>
      <c r="J785" s="236"/>
      <c r="K785" s="227"/>
      <c r="L785" s="227"/>
      <c r="M785" s="227"/>
      <c r="N785" s="227"/>
      <c r="O785" s="227"/>
      <c r="P785" s="227"/>
      <c r="Q785" s="227"/>
      <c r="R785" s="227"/>
      <c r="S785" s="227"/>
      <c r="T785" s="227"/>
      <c r="U785" s="227"/>
      <c r="V785" s="227"/>
      <c r="W785" s="227"/>
      <c r="X785" s="227"/>
      <c r="Y785" s="227"/>
      <c r="Z785" s="227"/>
      <c r="AA785" s="227"/>
      <c r="AB785" s="227"/>
      <c r="AC785" s="227"/>
      <c r="AD785" s="227"/>
      <c r="AE785" s="227"/>
      <c r="AF785" s="227"/>
      <c r="AG785" s="227"/>
      <c r="AH785" s="227"/>
      <c r="AI785" s="238"/>
      <c r="AJ785" s="238"/>
      <c r="AK785" s="227"/>
    </row>
    <row r="786" spans="1:37" ht="15.75" customHeight="1" x14ac:dyDescent="0.2">
      <c r="A786" s="227"/>
      <c r="B786" s="227"/>
      <c r="C786" s="227"/>
      <c r="D786" s="227"/>
      <c r="E786" s="229"/>
      <c r="F786" s="235"/>
      <c r="G786" s="227"/>
      <c r="H786" s="227"/>
      <c r="I786" s="227"/>
      <c r="J786" s="236"/>
      <c r="K786" s="227"/>
      <c r="L786" s="227"/>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38"/>
      <c r="AJ786" s="238"/>
      <c r="AK786" s="227"/>
    </row>
    <row r="787" spans="1:37" ht="15.75" customHeight="1" x14ac:dyDescent="0.2">
      <c r="A787" s="227"/>
      <c r="B787" s="227"/>
      <c r="C787" s="227"/>
      <c r="D787" s="227"/>
      <c r="E787" s="229"/>
      <c r="F787" s="235"/>
      <c r="G787" s="227"/>
      <c r="H787" s="227"/>
      <c r="I787" s="227"/>
      <c r="J787" s="236"/>
      <c r="K787" s="227"/>
      <c r="L787" s="227"/>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38"/>
      <c r="AJ787" s="238"/>
      <c r="AK787" s="227"/>
    </row>
    <row r="788" spans="1:37" ht="15.75" customHeight="1" x14ac:dyDescent="0.2">
      <c r="A788" s="227"/>
      <c r="B788" s="227"/>
      <c r="C788" s="227"/>
      <c r="D788" s="227"/>
      <c r="E788" s="229"/>
      <c r="F788" s="235"/>
      <c r="G788" s="227"/>
      <c r="H788" s="227"/>
      <c r="I788" s="227"/>
      <c r="J788" s="236"/>
      <c r="K788" s="227"/>
      <c r="L788" s="227"/>
      <c r="M788" s="227"/>
      <c r="N788" s="227"/>
      <c r="O788" s="227"/>
      <c r="P788" s="227"/>
      <c r="Q788" s="227"/>
      <c r="R788" s="227"/>
      <c r="S788" s="227"/>
      <c r="T788" s="227"/>
      <c r="U788" s="227"/>
      <c r="V788" s="227"/>
      <c r="W788" s="227"/>
      <c r="X788" s="227"/>
      <c r="Y788" s="227"/>
      <c r="Z788" s="227"/>
      <c r="AA788" s="227"/>
      <c r="AB788" s="227"/>
      <c r="AC788" s="227"/>
      <c r="AD788" s="227"/>
      <c r="AE788" s="227"/>
      <c r="AF788" s="227"/>
      <c r="AG788" s="227"/>
      <c r="AH788" s="227"/>
      <c r="AI788" s="238"/>
      <c r="AJ788" s="238"/>
      <c r="AK788" s="227"/>
    </row>
    <row r="789" spans="1:37" ht="15.75" customHeight="1" x14ac:dyDescent="0.2">
      <c r="A789" s="227"/>
      <c r="B789" s="227"/>
      <c r="C789" s="227"/>
      <c r="D789" s="227"/>
      <c r="E789" s="229"/>
      <c r="F789" s="235"/>
      <c r="G789" s="227"/>
      <c r="H789" s="227"/>
      <c r="I789" s="227"/>
      <c r="J789" s="236"/>
      <c r="K789" s="227"/>
      <c r="L789" s="227"/>
      <c r="M789" s="227"/>
      <c r="N789" s="227"/>
      <c r="O789" s="227"/>
      <c r="P789" s="227"/>
      <c r="Q789" s="227"/>
      <c r="R789" s="227"/>
      <c r="S789" s="227"/>
      <c r="T789" s="227"/>
      <c r="U789" s="227"/>
      <c r="V789" s="227"/>
      <c r="W789" s="227"/>
      <c r="X789" s="227"/>
      <c r="Y789" s="227"/>
      <c r="Z789" s="227"/>
      <c r="AA789" s="227"/>
      <c r="AB789" s="227"/>
      <c r="AC789" s="227"/>
      <c r="AD789" s="227"/>
      <c r="AE789" s="227"/>
      <c r="AF789" s="227"/>
      <c r="AG789" s="227"/>
      <c r="AH789" s="227"/>
      <c r="AI789" s="238"/>
      <c r="AJ789" s="238"/>
      <c r="AK789" s="227"/>
    </row>
    <row r="790" spans="1:37" ht="15.75" customHeight="1" x14ac:dyDescent="0.2">
      <c r="A790" s="227"/>
      <c r="B790" s="227"/>
      <c r="C790" s="227"/>
      <c r="D790" s="227"/>
      <c r="E790" s="229"/>
      <c r="F790" s="235"/>
      <c r="G790" s="227"/>
      <c r="H790" s="227"/>
      <c r="I790" s="227"/>
      <c r="J790" s="236"/>
      <c r="K790" s="227"/>
      <c r="L790" s="227"/>
      <c r="M790" s="227"/>
      <c r="N790" s="227"/>
      <c r="O790" s="227"/>
      <c r="P790" s="227"/>
      <c r="Q790" s="227"/>
      <c r="R790" s="227"/>
      <c r="S790" s="227"/>
      <c r="T790" s="227"/>
      <c r="U790" s="227"/>
      <c r="V790" s="227"/>
      <c r="W790" s="227"/>
      <c r="X790" s="227"/>
      <c r="Y790" s="227"/>
      <c r="Z790" s="227"/>
      <c r="AA790" s="227"/>
      <c r="AB790" s="227"/>
      <c r="AC790" s="227"/>
      <c r="AD790" s="227"/>
      <c r="AE790" s="227"/>
      <c r="AF790" s="227"/>
      <c r="AG790" s="227"/>
      <c r="AH790" s="227"/>
      <c r="AI790" s="238"/>
      <c r="AJ790" s="238"/>
      <c r="AK790" s="227"/>
    </row>
    <row r="791" spans="1:37" ht="15.75" customHeight="1" x14ac:dyDescent="0.2">
      <c r="A791" s="227"/>
      <c r="B791" s="227"/>
      <c r="C791" s="227"/>
      <c r="D791" s="227"/>
      <c r="E791" s="229"/>
      <c r="F791" s="235"/>
      <c r="G791" s="227"/>
      <c r="H791" s="227"/>
      <c r="I791" s="227"/>
      <c r="J791" s="236"/>
      <c r="K791" s="227"/>
      <c r="L791" s="227"/>
      <c r="M791" s="227"/>
      <c r="N791" s="227"/>
      <c r="O791" s="227"/>
      <c r="P791" s="227"/>
      <c r="Q791" s="227"/>
      <c r="R791" s="227"/>
      <c r="S791" s="227"/>
      <c r="T791" s="227"/>
      <c r="U791" s="227"/>
      <c r="V791" s="227"/>
      <c r="W791" s="227"/>
      <c r="X791" s="227"/>
      <c r="Y791" s="227"/>
      <c r="Z791" s="227"/>
      <c r="AA791" s="227"/>
      <c r="AB791" s="227"/>
      <c r="AC791" s="227"/>
      <c r="AD791" s="227"/>
      <c r="AE791" s="227"/>
      <c r="AF791" s="227"/>
      <c r="AG791" s="227"/>
      <c r="AH791" s="227"/>
      <c r="AI791" s="238"/>
      <c r="AJ791" s="238"/>
      <c r="AK791" s="227"/>
    </row>
    <row r="792" spans="1:37" ht="15.75" customHeight="1" x14ac:dyDescent="0.2">
      <c r="A792" s="227"/>
      <c r="B792" s="227"/>
      <c r="C792" s="227"/>
      <c r="D792" s="227"/>
      <c r="E792" s="229"/>
      <c r="F792" s="235"/>
      <c r="G792" s="227"/>
      <c r="H792" s="227"/>
      <c r="I792" s="227"/>
      <c r="J792" s="236"/>
      <c r="K792" s="227"/>
      <c r="L792" s="227"/>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38"/>
      <c r="AJ792" s="238"/>
      <c r="AK792" s="227"/>
    </row>
    <row r="793" spans="1:37" ht="15.75" customHeight="1" x14ac:dyDescent="0.2">
      <c r="A793" s="227"/>
      <c r="B793" s="227"/>
      <c r="C793" s="227"/>
      <c r="D793" s="227"/>
      <c r="E793" s="229"/>
      <c r="F793" s="235"/>
      <c r="G793" s="227"/>
      <c r="H793" s="227"/>
      <c r="I793" s="227"/>
      <c r="J793" s="236"/>
      <c r="K793" s="227"/>
      <c r="L793" s="227"/>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38"/>
      <c r="AJ793" s="238"/>
      <c r="AK793" s="227"/>
    </row>
    <row r="794" spans="1:37" ht="15.75" customHeight="1" x14ac:dyDescent="0.2">
      <c r="A794" s="227"/>
      <c r="B794" s="227"/>
      <c r="C794" s="227"/>
      <c r="D794" s="227"/>
      <c r="E794" s="229"/>
      <c r="F794" s="235"/>
      <c r="G794" s="227"/>
      <c r="H794" s="227"/>
      <c r="I794" s="227"/>
      <c r="J794" s="236"/>
      <c r="K794" s="227"/>
      <c r="L794" s="227"/>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38"/>
      <c r="AJ794" s="238"/>
      <c r="AK794" s="227"/>
    </row>
    <row r="795" spans="1:37" ht="15.75" customHeight="1" x14ac:dyDescent="0.2">
      <c r="A795" s="227"/>
      <c r="B795" s="227"/>
      <c r="C795" s="227"/>
      <c r="D795" s="227"/>
      <c r="E795" s="229"/>
      <c r="F795" s="235"/>
      <c r="G795" s="227"/>
      <c r="H795" s="227"/>
      <c r="I795" s="227"/>
      <c r="J795" s="236"/>
      <c r="K795" s="227"/>
      <c r="L795" s="227"/>
      <c r="M795" s="227"/>
      <c r="N795" s="227"/>
      <c r="O795" s="227"/>
      <c r="P795" s="227"/>
      <c r="Q795" s="227"/>
      <c r="R795" s="227"/>
      <c r="S795" s="227"/>
      <c r="T795" s="227"/>
      <c r="U795" s="227"/>
      <c r="V795" s="227"/>
      <c r="W795" s="227"/>
      <c r="X795" s="227"/>
      <c r="Y795" s="227"/>
      <c r="Z795" s="227"/>
      <c r="AA795" s="227"/>
      <c r="AB795" s="227"/>
      <c r="AC795" s="227"/>
      <c r="AD795" s="227"/>
      <c r="AE795" s="227"/>
      <c r="AF795" s="227"/>
      <c r="AG795" s="227"/>
      <c r="AH795" s="227"/>
      <c r="AI795" s="238"/>
      <c r="AJ795" s="238"/>
      <c r="AK795" s="227"/>
    </row>
    <row r="796" spans="1:37" ht="15.75" customHeight="1" x14ac:dyDescent="0.2">
      <c r="A796" s="227"/>
      <c r="B796" s="227"/>
      <c r="C796" s="227"/>
      <c r="D796" s="227"/>
      <c r="E796" s="229"/>
      <c r="F796" s="235"/>
      <c r="G796" s="227"/>
      <c r="H796" s="227"/>
      <c r="I796" s="227"/>
      <c r="J796" s="236"/>
      <c r="K796" s="227"/>
      <c r="L796" s="227"/>
      <c r="M796" s="227"/>
      <c r="N796" s="227"/>
      <c r="O796" s="227"/>
      <c r="P796" s="227"/>
      <c r="Q796" s="227"/>
      <c r="R796" s="227"/>
      <c r="S796" s="227"/>
      <c r="T796" s="227"/>
      <c r="U796" s="227"/>
      <c r="V796" s="227"/>
      <c r="W796" s="227"/>
      <c r="X796" s="227"/>
      <c r="Y796" s="227"/>
      <c r="Z796" s="227"/>
      <c r="AA796" s="227"/>
      <c r="AB796" s="227"/>
      <c r="AC796" s="227"/>
      <c r="AD796" s="227"/>
      <c r="AE796" s="227"/>
      <c r="AF796" s="227"/>
      <c r="AG796" s="227"/>
      <c r="AH796" s="227"/>
      <c r="AI796" s="238"/>
      <c r="AJ796" s="238"/>
      <c r="AK796" s="227"/>
    </row>
    <row r="797" spans="1:37" ht="15.75" customHeight="1" x14ac:dyDescent="0.2">
      <c r="A797" s="227"/>
      <c r="B797" s="227"/>
      <c r="C797" s="227"/>
      <c r="D797" s="227"/>
      <c r="E797" s="229"/>
      <c r="F797" s="235"/>
      <c r="G797" s="227"/>
      <c r="H797" s="227"/>
      <c r="I797" s="227"/>
      <c r="J797" s="236"/>
      <c r="K797" s="227"/>
      <c r="L797" s="227"/>
      <c r="M797" s="227"/>
      <c r="N797" s="227"/>
      <c r="O797" s="227"/>
      <c r="P797" s="227"/>
      <c r="Q797" s="227"/>
      <c r="R797" s="227"/>
      <c r="S797" s="227"/>
      <c r="T797" s="227"/>
      <c r="U797" s="227"/>
      <c r="V797" s="227"/>
      <c r="W797" s="227"/>
      <c r="X797" s="227"/>
      <c r="Y797" s="227"/>
      <c r="Z797" s="227"/>
      <c r="AA797" s="227"/>
      <c r="AB797" s="227"/>
      <c r="AC797" s="227"/>
      <c r="AD797" s="227"/>
      <c r="AE797" s="227"/>
      <c r="AF797" s="227"/>
      <c r="AG797" s="227"/>
      <c r="AH797" s="227"/>
      <c r="AI797" s="238"/>
      <c r="AJ797" s="238"/>
      <c r="AK797" s="227"/>
    </row>
    <row r="798" spans="1:37" ht="15.75" customHeight="1" x14ac:dyDescent="0.2">
      <c r="A798" s="227"/>
      <c r="B798" s="227"/>
      <c r="C798" s="227"/>
      <c r="D798" s="227"/>
      <c r="E798" s="229"/>
      <c r="F798" s="235"/>
      <c r="G798" s="227"/>
      <c r="H798" s="227"/>
      <c r="I798" s="227"/>
      <c r="J798" s="236"/>
      <c r="K798" s="227"/>
      <c r="L798" s="227"/>
      <c r="M798" s="227"/>
      <c r="N798" s="227"/>
      <c r="O798" s="227"/>
      <c r="P798" s="227"/>
      <c r="Q798" s="227"/>
      <c r="R798" s="227"/>
      <c r="S798" s="227"/>
      <c r="T798" s="227"/>
      <c r="U798" s="227"/>
      <c r="V798" s="227"/>
      <c r="W798" s="227"/>
      <c r="X798" s="227"/>
      <c r="Y798" s="227"/>
      <c r="Z798" s="227"/>
      <c r="AA798" s="227"/>
      <c r="AB798" s="227"/>
      <c r="AC798" s="227"/>
      <c r="AD798" s="227"/>
      <c r="AE798" s="227"/>
      <c r="AF798" s="227"/>
      <c r="AG798" s="227"/>
      <c r="AH798" s="227"/>
      <c r="AI798" s="238"/>
      <c r="AJ798" s="238"/>
      <c r="AK798" s="227"/>
    </row>
    <row r="799" spans="1:37" ht="15.75" customHeight="1" x14ac:dyDescent="0.2">
      <c r="A799" s="227"/>
      <c r="B799" s="227"/>
      <c r="C799" s="227"/>
      <c r="D799" s="227"/>
      <c r="E799" s="229"/>
      <c r="F799" s="235"/>
      <c r="G799" s="227"/>
      <c r="H799" s="227"/>
      <c r="I799" s="227"/>
      <c r="J799" s="236"/>
      <c r="K799" s="227"/>
      <c r="L799" s="227"/>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38"/>
      <c r="AJ799" s="238"/>
      <c r="AK799" s="227"/>
    </row>
    <row r="800" spans="1:37" ht="15.75" customHeight="1" x14ac:dyDescent="0.2">
      <c r="A800" s="227"/>
      <c r="B800" s="227"/>
      <c r="C800" s="227"/>
      <c r="D800" s="227"/>
      <c r="E800" s="229"/>
      <c r="F800" s="235"/>
      <c r="G800" s="227"/>
      <c r="H800" s="227"/>
      <c r="I800" s="227"/>
      <c r="J800" s="236"/>
      <c r="K800" s="227"/>
      <c r="L800" s="227"/>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38"/>
      <c r="AJ800" s="238"/>
      <c r="AK800" s="227"/>
    </row>
    <row r="801" spans="1:37" ht="15.75" customHeight="1" x14ac:dyDescent="0.2">
      <c r="A801" s="227"/>
      <c r="B801" s="227"/>
      <c r="C801" s="227"/>
      <c r="D801" s="227"/>
      <c r="E801" s="229"/>
      <c r="F801" s="235"/>
      <c r="G801" s="227"/>
      <c r="H801" s="227"/>
      <c r="I801" s="227"/>
      <c r="J801" s="236"/>
      <c r="K801" s="227"/>
      <c r="L801" s="227"/>
      <c r="M801" s="227"/>
      <c r="N801" s="227"/>
      <c r="O801" s="227"/>
      <c r="P801" s="227"/>
      <c r="Q801" s="227"/>
      <c r="R801" s="227"/>
      <c r="S801" s="227"/>
      <c r="T801" s="227"/>
      <c r="U801" s="227"/>
      <c r="V801" s="227"/>
      <c r="W801" s="227"/>
      <c r="X801" s="227"/>
      <c r="Y801" s="227"/>
      <c r="Z801" s="227"/>
      <c r="AA801" s="227"/>
      <c r="AB801" s="227"/>
      <c r="AC801" s="227"/>
      <c r="AD801" s="227"/>
      <c r="AE801" s="227"/>
      <c r="AF801" s="227"/>
      <c r="AG801" s="227"/>
      <c r="AH801" s="227"/>
      <c r="AI801" s="238"/>
      <c r="AJ801" s="238"/>
      <c r="AK801" s="227"/>
    </row>
    <row r="802" spans="1:37" ht="15.75" customHeight="1" x14ac:dyDescent="0.2">
      <c r="A802" s="227"/>
      <c r="B802" s="227"/>
      <c r="C802" s="227"/>
      <c r="D802" s="227"/>
      <c r="E802" s="229"/>
      <c r="F802" s="235"/>
      <c r="G802" s="227"/>
      <c r="H802" s="227"/>
      <c r="I802" s="227"/>
      <c r="J802" s="236"/>
      <c r="K802" s="227"/>
      <c r="L802" s="227"/>
      <c r="M802" s="227"/>
      <c r="N802" s="227"/>
      <c r="O802" s="227"/>
      <c r="P802" s="227"/>
      <c r="Q802" s="227"/>
      <c r="R802" s="227"/>
      <c r="S802" s="227"/>
      <c r="T802" s="227"/>
      <c r="U802" s="227"/>
      <c r="V802" s="227"/>
      <c r="W802" s="227"/>
      <c r="X802" s="227"/>
      <c r="Y802" s="227"/>
      <c r="Z802" s="227"/>
      <c r="AA802" s="227"/>
      <c r="AB802" s="227"/>
      <c r="AC802" s="227"/>
      <c r="AD802" s="227"/>
      <c r="AE802" s="227"/>
      <c r="AF802" s="227"/>
      <c r="AG802" s="227"/>
      <c r="AH802" s="227"/>
      <c r="AI802" s="238"/>
      <c r="AJ802" s="238"/>
      <c r="AK802" s="227"/>
    </row>
    <row r="803" spans="1:37" ht="15.75" customHeight="1" x14ac:dyDescent="0.2">
      <c r="A803" s="227"/>
      <c r="B803" s="227"/>
      <c r="C803" s="227"/>
      <c r="D803" s="227"/>
      <c r="E803" s="229"/>
      <c r="F803" s="235"/>
      <c r="G803" s="227"/>
      <c r="H803" s="227"/>
      <c r="I803" s="227"/>
      <c r="J803" s="236"/>
      <c r="K803" s="227"/>
      <c r="L803" s="227"/>
      <c r="M803" s="227"/>
      <c r="N803" s="227"/>
      <c r="O803" s="227"/>
      <c r="P803" s="227"/>
      <c r="Q803" s="227"/>
      <c r="R803" s="227"/>
      <c r="S803" s="227"/>
      <c r="T803" s="227"/>
      <c r="U803" s="227"/>
      <c r="V803" s="227"/>
      <c r="W803" s="227"/>
      <c r="X803" s="227"/>
      <c r="Y803" s="227"/>
      <c r="Z803" s="227"/>
      <c r="AA803" s="227"/>
      <c r="AB803" s="227"/>
      <c r="AC803" s="227"/>
      <c r="AD803" s="227"/>
      <c r="AE803" s="227"/>
      <c r="AF803" s="227"/>
      <c r="AG803" s="227"/>
      <c r="AH803" s="227"/>
      <c r="AI803" s="238"/>
      <c r="AJ803" s="238"/>
      <c r="AK803" s="227"/>
    </row>
    <row r="804" spans="1:37" ht="15.75" customHeight="1" x14ac:dyDescent="0.2">
      <c r="A804" s="227"/>
      <c r="B804" s="227"/>
      <c r="C804" s="227"/>
      <c r="D804" s="227"/>
      <c r="E804" s="229"/>
      <c r="F804" s="235"/>
      <c r="G804" s="227"/>
      <c r="H804" s="227"/>
      <c r="I804" s="227"/>
      <c r="J804" s="236"/>
      <c r="K804" s="227"/>
      <c r="L804" s="227"/>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38"/>
      <c r="AJ804" s="238"/>
      <c r="AK804" s="227"/>
    </row>
    <row r="805" spans="1:37" ht="15.75" customHeight="1" x14ac:dyDescent="0.2">
      <c r="A805" s="227"/>
      <c r="B805" s="227"/>
      <c r="C805" s="227"/>
      <c r="D805" s="227"/>
      <c r="E805" s="229"/>
      <c r="F805" s="235"/>
      <c r="G805" s="227"/>
      <c r="H805" s="227"/>
      <c r="I805" s="227"/>
      <c r="J805" s="236"/>
      <c r="K805" s="227"/>
      <c r="L805" s="227"/>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38"/>
      <c r="AJ805" s="238"/>
      <c r="AK805" s="227"/>
    </row>
    <row r="806" spans="1:37" ht="15.75" customHeight="1" x14ac:dyDescent="0.2">
      <c r="A806" s="227"/>
      <c r="B806" s="227"/>
      <c r="C806" s="227"/>
      <c r="D806" s="227"/>
      <c r="E806" s="229"/>
      <c r="F806" s="235"/>
      <c r="G806" s="227"/>
      <c r="H806" s="227"/>
      <c r="I806" s="227"/>
      <c r="J806" s="236"/>
      <c r="K806" s="227"/>
      <c r="L806" s="227"/>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38"/>
      <c r="AJ806" s="238"/>
      <c r="AK806" s="227"/>
    </row>
    <row r="807" spans="1:37" ht="15.75" customHeight="1" x14ac:dyDescent="0.2">
      <c r="A807" s="227"/>
      <c r="B807" s="227"/>
      <c r="C807" s="227"/>
      <c r="D807" s="227"/>
      <c r="E807" s="229"/>
      <c r="F807" s="235"/>
      <c r="G807" s="227"/>
      <c r="H807" s="227"/>
      <c r="I807" s="227"/>
      <c r="J807" s="236"/>
      <c r="K807" s="227"/>
      <c r="L807" s="227"/>
      <c r="M807" s="227"/>
      <c r="N807" s="227"/>
      <c r="O807" s="227"/>
      <c r="P807" s="227"/>
      <c r="Q807" s="227"/>
      <c r="R807" s="227"/>
      <c r="S807" s="227"/>
      <c r="T807" s="227"/>
      <c r="U807" s="227"/>
      <c r="V807" s="227"/>
      <c r="W807" s="227"/>
      <c r="X807" s="227"/>
      <c r="Y807" s="227"/>
      <c r="Z807" s="227"/>
      <c r="AA807" s="227"/>
      <c r="AB807" s="227"/>
      <c r="AC807" s="227"/>
      <c r="AD807" s="227"/>
      <c r="AE807" s="227"/>
      <c r="AF807" s="227"/>
      <c r="AG807" s="227"/>
      <c r="AH807" s="227"/>
      <c r="AI807" s="238"/>
      <c r="AJ807" s="238"/>
      <c r="AK807" s="227"/>
    </row>
    <row r="808" spans="1:37" ht="15.75" customHeight="1" x14ac:dyDescent="0.2">
      <c r="A808" s="227"/>
      <c r="B808" s="227"/>
      <c r="C808" s="227"/>
      <c r="D808" s="227"/>
      <c r="E808" s="229"/>
      <c r="F808" s="235"/>
      <c r="G808" s="227"/>
      <c r="H808" s="227"/>
      <c r="I808" s="227"/>
      <c r="J808" s="236"/>
      <c r="K808" s="227"/>
      <c r="L808" s="227"/>
      <c r="M808" s="227"/>
      <c r="N808" s="227"/>
      <c r="O808" s="227"/>
      <c r="P808" s="227"/>
      <c r="Q808" s="227"/>
      <c r="R808" s="227"/>
      <c r="S808" s="227"/>
      <c r="T808" s="227"/>
      <c r="U808" s="227"/>
      <c r="V808" s="227"/>
      <c r="W808" s="227"/>
      <c r="X808" s="227"/>
      <c r="Y808" s="227"/>
      <c r="Z808" s="227"/>
      <c r="AA808" s="227"/>
      <c r="AB808" s="227"/>
      <c r="AC808" s="227"/>
      <c r="AD808" s="227"/>
      <c r="AE808" s="227"/>
      <c r="AF808" s="227"/>
      <c r="AG808" s="227"/>
      <c r="AH808" s="227"/>
      <c r="AI808" s="238"/>
      <c r="AJ808" s="238"/>
      <c r="AK808" s="227"/>
    </row>
    <row r="809" spans="1:37" ht="15.75" customHeight="1" x14ac:dyDescent="0.2">
      <c r="A809" s="227"/>
      <c r="B809" s="227"/>
      <c r="C809" s="227"/>
      <c r="D809" s="227"/>
      <c r="E809" s="229"/>
      <c r="F809" s="235"/>
      <c r="G809" s="227"/>
      <c r="H809" s="227"/>
      <c r="I809" s="227"/>
      <c r="J809" s="236"/>
      <c r="K809" s="227"/>
      <c r="L809" s="227"/>
      <c r="M809" s="227"/>
      <c r="N809" s="227"/>
      <c r="O809" s="227"/>
      <c r="P809" s="227"/>
      <c r="Q809" s="227"/>
      <c r="R809" s="227"/>
      <c r="S809" s="227"/>
      <c r="T809" s="227"/>
      <c r="U809" s="227"/>
      <c r="V809" s="227"/>
      <c r="W809" s="227"/>
      <c r="X809" s="227"/>
      <c r="Y809" s="227"/>
      <c r="Z809" s="227"/>
      <c r="AA809" s="227"/>
      <c r="AB809" s="227"/>
      <c r="AC809" s="227"/>
      <c r="AD809" s="227"/>
      <c r="AE809" s="227"/>
      <c r="AF809" s="227"/>
      <c r="AG809" s="227"/>
      <c r="AH809" s="227"/>
      <c r="AI809" s="238"/>
      <c r="AJ809" s="238"/>
      <c r="AK809" s="227"/>
    </row>
    <row r="810" spans="1:37" ht="15.75" customHeight="1" x14ac:dyDescent="0.2">
      <c r="A810" s="227"/>
      <c r="B810" s="227"/>
      <c r="C810" s="227"/>
      <c r="D810" s="227"/>
      <c r="E810" s="229"/>
      <c r="F810" s="235"/>
      <c r="G810" s="227"/>
      <c r="H810" s="227"/>
      <c r="I810" s="227"/>
      <c r="J810" s="236"/>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38"/>
      <c r="AJ810" s="238"/>
      <c r="AK810" s="227"/>
    </row>
    <row r="811" spans="1:37" ht="15.75" customHeight="1" x14ac:dyDescent="0.2">
      <c r="A811" s="227"/>
      <c r="B811" s="227"/>
      <c r="C811" s="227"/>
      <c r="D811" s="227"/>
      <c r="E811" s="229"/>
      <c r="F811" s="235"/>
      <c r="G811" s="227"/>
      <c r="H811" s="227"/>
      <c r="I811" s="227"/>
      <c r="J811" s="236"/>
      <c r="K811" s="227"/>
      <c r="L811" s="227"/>
      <c r="M811" s="227"/>
      <c r="N811" s="227"/>
      <c r="O811" s="227"/>
      <c r="P811" s="227"/>
      <c r="Q811" s="227"/>
      <c r="R811" s="227"/>
      <c r="S811" s="227"/>
      <c r="T811" s="227"/>
      <c r="U811" s="227"/>
      <c r="V811" s="227"/>
      <c r="W811" s="227"/>
      <c r="X811" s="227"/>
      <c r="Y811" s="227"/>
      <c r="Z811" s="227"/>
      <c r="AA811" s="227"/>
      <c r="AB811" s="227"/>
      <c r="AC811" s="227"/>
      <c r="AD811" s="227"/>
      <c r="AE811" s="227"/>
      <c r="AF811" s="227"/>
      <c r="AG811" s="227"/>
      <c r="AH811" s="227"/>
      <c r="AI811" s="238"/>
      <c r="AJ811" s="238"/>
      <c r="AK811" s="227"/>
    </row>
    <row r="812" spans="1:37" ht="15.75" customHeight="1" x14ac:dyDescent="0.2">
      <c r="A812" s="227"/>
      <c r="B812" s="227"/>
      <c r="C812" s="227"/>
      <c r="D812" s="227"/>
      <c r="E812" s="229"/>
      <c r="F812" s="235"/>
      <c r="G812" s="227"/>
      <c r="H812" s="227"/>
      <c r="I812" s="227"/>
      <c r="J812" s="236"/>
      <c r="K812" s="227"/>
      <c r="L812" s="227"/>
      <c r="M812" s="227"/>
      <c r="N812" s="227"/>
      <c r="O812" s="227"/>
      <c r="P812" s="227"/>
      <c r="Q812" s="227"/>
      <c r="R812" s="227"/>
      <c r="S812" s="227"/>
      <c r="T812" s="227"/>
      <c r="U812" s="227"/>
      <c r="V812" s="227"/>
      <c r="W812" s="227"/>
      <c r="X812" s="227"/>
      <c r="Y812" s="227"/>
      <c r="Z812" s="227"/>
      <c r="AA812" s="227"/>
      <c r="AB812" s="227"/>
      <c r="AC812" s="227"/>
      <c r="AD812" s="227"/>
      <c r="AE812" s="227"/>
      <c r="AF812" s="227"/>
      <c r="AG812" s="227"/>
      <c r="AH812" s="227"/>
      <c r="AI812" s="238"/>
      <c r="AJ812" s="238"/>
      <c r="AK812" s="227"/>
    </row>
    <row r="813" spans="1:37" ht="15.75" customHeight="1" x14ac:dyDescent="0.2">
      <c r="A813" s="227"/>
      <c r="B813" s="227"/>
      <c r="C813" s="227"/>
      <c r="D813" s="227"/>
      <c r="E813" s="229"/>
      <c r="F813" s="235"/>
      <c r="G813" s="227"/>
      <c r="H813" s="227"/>
      <c r="I813" s="227"/>
      <c r="J813" s="236"/>
      <c r="K813" s="227"/>
      <c r="L813" s="227"/>
      <c r="M813" s="227"/>
      <c r="N813" s="227"/>
      <c r="O813" s="227"/>
      <c r="P813" s="227"/>
      <c r="Q813" s="227"/>
      <c r="R813" s="227"/>
      <c r="S813" s="227"/>
      <c r="T813" s="227"/>
      <c r="U813" s="227"/>
      <c r="V813" s="227"/>
      <c r="W813" s="227"/>
      <c r="X813" s="227"/>
      <c r="Y813" s="227"/>
      <c r="Z813" s="227"/>
      <c r="AA813" s="227"/>
      <c r="AB813" s="227"/>
      <c r="AC813" s="227"/>
      <c r="AD813" s="227"/>
      <c r="AE813" s="227"/>
      <c r="AF813" s="227"/>
      <c r="AG813" s="227"/>
      <c r="AH813" s="227"/>
      <c r="AI813" s="238"/>
      <c r="AJ813" s="238"/>
      <c r="AK813" s="227"/>
    </row>
    <row r="814" spans="1:37" ht="15.75" customHeight="1" x14ac:dyDescent="0.2">
      <c r="A814" s="227"/>
      <c r="B814" s="227"/>
      <c r="C814" s="227"/>
      <c r="D814" s="227"/>
      <c r="E814" s="229"/>
      <c r="F814" s="235"/>
      <c r="G814" s="227"/>
      <c r="H814" s="227"/>
      <c r="I814" s="227"/>
      <c r="J814" s="236"/>
      <c r="K814" s="227"/>
      <c r="L814" s="227"/>
      <c r="M814" s="227"/>
      <c r="N814" s="227"/>
      <c r="O814" s="227"/>
      <c r="P814" s="227"/>
      <c r="Q814" s="227"/>
      <c r="R814" s="227"/>
      <c r="S814" s="227"/>
      <c r="T814" s="227"/>
      <c r="U814" s="227"/>
      <c r="V814" s="227"/>
      <c r="W814" s="227"/>
      <c r="X814" s="227"/>
      <c r="Y814" s="227"/>
      <c r="Z814" s="227"/>
      <c r="AA814" s="227"/>
      <c r="AB814" s="227"/>
      <c r="AC814" s="227"/>
      <c r="AD814" s="227"/>
      <c r="AE814" s="227"/>
      <c r="AF814" s="227"/>
      <c r="AG814" s="227"/>
      <c r="AH814" s="227"/>
      <c r="AI814" s="238"/>
      <c r="AJ814" s="238"/>
      <c r="AK814" s="227"/>
    </row>
    <row r="815" spans="1:37" ht="15.75" customHeight="1" x14ac:dyDescent="0.2">
      <c r="A815" s="227"/>
      <c r="B815" s="227"/>
      <c r="C815" s="227"/>
      <c r="D815" s="227"/>
      <c r="E815" s="229"/>
      <c r="F815" s="235"/>
      <c r="G815" s="227"/>
      <c r="H815" s="227"/>
      <c r="I815" s="227"/>
      <c r="J815" s="236"/>
      <c r="K815" s="227"/>
      <c r="L815" s="227"/>
      <c r="M815" s="227"/>
      <c r="N815" s="227"/>
      <c r="O815" s="227"/>
      <c r="P815" s="227"/>
      <c r="Q815" s="227"/>
      <c r="R815" s="227"/>
      <c r="S815" s="227"/>
      <c r="T815" s="227"/>
      <c r="U815" s="227"/>
      <c r="V815" s="227"/>
      <c r="W815" s="227"/>
      <c r="X815" s="227"/>
      <c r="Y815" s="227"/>
      <c r="Z815" s="227"/>
      <c r="AA815" s="227"/>
      <c r="AB815" s="227"/>
      <c r="AC815" s="227"/>
      <c r="AD815" s="227"/>
      <c r="AE815" s="227"/>
      <c r="AF815" s="227"/>
      <c r="AG815" s="227"/>
      <c r="AH815" s="227"/>
      <c r="AI815" s="238"/>
      <c r="AJ815" s="238"/>
      <c r="AK815" s="227"/>
    </row>
    <row r="816" spans="1:37" ht="15.75" customHeight="1" x14ac:dyDescent="0.2">
      <c r="A816" s="227"/>
      <c r="B816" s="227"/>
      <c r="C816" s="227"/>
      <c r="D816" s="227"/>
      <c r="E816" s="229"/>
      <c r="F816" s="235"/>
      <c r="G816" s="227"/>
      <c r="H816" s="227"/>
      <c r="I816" s="227"/>
      <c r="J816" s="236"/>
      <c r="K816" s="227"/>
      <c r="L816" s="227"/>
      <c r="M816" s="227"/>
      <c r="N816" s="227"/>
      <c r="O816" s="227"/>
      <c r="P816" s="227"/>
      <c r="Q816" s="227"/>
      <c r="R816" s="227"/>
      <c r="S816" s="227"/>
      <c r="T816" s="227"/>
      <c r="U816" s="227"/>
      <c r="V816" s="227"/>
      <c r="W816" s="227"/>
      <c r="X816" s="227"/>
      <c r="Y816" s="227"/>
      <c r="Z816" s="227"/>
      <c r="AA816" s="227"/>
      <c r="AB816" s="227"/>
      <c r="AC816" s="227"/>
      <c r="AD816" s="227"/>
      <c r="AE816" s="227"/>
      <c r="AF816" s="227"/>
      <c r="AG816" s="227"/>
      <c r="AH816" s="227"/>
      <c r="AI816" s="238"/>
      <c r="AJ816" s="238"/>
      <c r="AK816" s="227"/>
    </row>
    <row r="817" spans="1:37" ht="15.75" customHeight="1" x14ac:dyDescent="0.2">
      <c r="A817" s="227"/>
      <c r="B817" s="227"/>
      <c r="C817" s="227"/>
      <c r="D817" s="227"/>
      <c r="E817" s="229"/>
      <c r="F817" s="235"/>
      <c r="G817" s="227"/>
      <c r="H817" s="227"/>
      <c r="I817" s="227"/>
      <c r="J817" s="236"/>
      <c r="K817" s="227"/>
      <c r="L817" s="227"/>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38"/>
      <c r="AJ817" s="238"/>
      <c r="AK817" s="227"/>
    </row>
    <row r="818" spans="1:37" ht="15.75" customHeight="1" x14ac:dyDescent="0.2">
      <c r="A818" s="227"/>
      <c r="B818" s="227"/>
      <c r="C818" s="227"/>
      <c r="D818" s="227"/>
      <c r="E818" s="229"/>
      <c r="F818" s="235"/>
      <c r="G818" s="227"/>
      <c r="H818" s="227"/>
      <c r="I818" s="227"/>
      <c r="J818" s="236"/>
      <c r="K818" s="227"/>
      <c r="L818" s="227"/>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38"/>
      <c r="AJ818" s="238"/>
      <c r="AK818" s="227"/>
    </row>
    <row r="819" spans="1:37" ht="15.75" customHeight="1" x14ac:dyDescent="0.2">
      <c r="A819" s="227"/>
      <c r="B819" s="227"/>
      <c r="C819" s="227"/>
      <c r="D819" s="227"/>
      <c r="E819" s="229"/>
      <c r="F819" s="235"/>
      <c r="G819" s="227"/>
      <c r="H819" s="227"/>
      <c r="I819" s="227"/>
      <c r="J819" s="236"/>
      <c r="K819" s="227"/>
      <c r="L819" s="227"/>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38"/>
      <c r="AJ819" s="238"/>
      <c r="AK819" s="227"/>
    </row>
    <row r="820" spans="1:37" ht="15.75" customHeight="1" x14ac:dyDescent="0.2">
      <c r="A820" s="227"/>
      <c r="B820" s="227"/>
      <c r="C820" s="227"/>
      <c r="D820" s="227"/>
      <c r="E820" s="229"/>
      <c r="F820" s="235"/>
      <c r="G820" s="227"/>
      <c r="H820" s="227"/>
      <c r="I820" s="227"/>
      <c r="J820" s="236"/>
      <c r="K820" s="227"/>
      <c r="L820" s="227"/>
      <c r="M820" s="227"/>
      <c r="N820" s="227"/>
      <c r="O820" s="227"/>
      <c r="P820" s="227"/>
      <c r="Q820" s="227"/>
      <c r="R820" s="227"/>
      <c r="S820" s="227"/>
      <c r="T820" s="227"/>
      <c r="U820" s="227"/>
      <c r="V820" s="227"/>
      <c r="W820" s="227"/>
      <c r="X820" s="227"/>
      <c r="Y820" s="227"/>
      <c r="Z820" s="227"/>
      <c r="AA820" s="227"/>
      <c r="AB820" s="227"/>
      <c r="AC820" s="227"/>
      <c r="AD820" s="227"/>
      <c r="AE820" s="227"/>
      <c r="AF820" s="227"/>
      <c r="AG820" s="227"/>
      <c r="AH820" s="227"/>
      <c r="AI820" s="238"/>
      <c r="AJ820" s="238"/>
      <c r="AK820" s="227"/>
    </row>
    <row r="821" spans="1:37" ht="15.75" customHeight="1" x14ac:dyDescent="0.2">
      <c r="A821" s="227"/>
      <c r="B821" s="227"/>
      <c r="C821" s="227"/>
      <c r="D821" s="227"/>
      <c r="E821" s="229"/>
      <c r="F821" s="235"/>
      <c r="G821" s="227"/>
      <c r="H821" s="227"/>
      <c r="I821" s="227"/>
      <c r="J821" s="236"/>
      <c r="K821" s="227"/>
      <c r="L821" s="227"/>
      <c r="M821" s="227"/>
      <c r="N821" s="227"/>
      <c r="O821" s="227"/>
      <c r="P821" s="227"/>
      <c r="Q821" s="227"/>
      <c r="R821" s="227"/>
      <c r="S821" s="227"/>
      <c r="T821" s="227"/>
      <c r="U821" s="227"/>
      <c r="V821" s="227"/>
      <c r="W821" s="227"/>
      <c r="X821" s="227"/>
      <c r="Y821" s="227"/>
      <c r="Z821" s="227"/>
      <c r="AA821" s="227"/>
      <c r="AB821" s="227"/>
      <c r="AC821" s="227"/>
      <c r="AD821" s="227"/>
      <c r="AE821" s="227"/>
      <c r="AF821" s="227"/>
      <c r="AG821" s="227"/>
      <c r="AH821" s="227"/>
      <c r="AI821" s="238"/>
      <c r="AJ821" s="238"/>
      <c r="AK821" s="227"/>
    </row>
    <row r="822" spans="1:37" ht="15.75" customHeight="1" x14ac:dyDescent="0.2">
      <c r="A822" s="227"/>
      <c r="B822" s="227"/>
      <c r="C822" s="227"/>
      <c r="D822" s="227"/>
      <c r="E822" s="229"/>
      <c r="F822" s="235"/>
      <c r="G822" s="227"/>
      <c r="H822" s="227"/>
      <c r="I822" s="227"/>
      <c r="J822" s="236"/>
      <c r="K822" s="227"/>
      <c r="L822" s="227"/>
      <c r="M822" s="227"/>
      <c r="N822" s="227"/>
      <c r="O822" s="227"/>
      <c r="P822" s="227"/>
      <c r="Q822" s="227"/>
      <c r="R822" s="227"/>
      <c r="S822" s="227"/>
      <c r="T822" s="227"/>
      <c r="U822" s="227"/>
      <c r="V822" s="227"/>
      <c r="W822" s="227"/>
      <c r="X822" s="227"/>
      <c r="Y822" s="227"/>
      <c r="Z822" s="227"/>
      <c r="AA822" s="227"/>
      <c r="AB822" s="227"/>
      <c r="AC822" s="227"/>
      <c r="AD822" s="227"/>
      <c r="AE822" s="227"/>
      <c r="AF822" s="227"/>
      <c r="AG822" s="227"/>
      <c r="AH822" s="227"/>
      <c r="AI822" s="238"/>
      <c r="AJ822" s="238"/>
      <c r="AK822" s="227"/>
    </row>
    <row r="823" spans="1:37" ht="15.75" customHeight="1" x14ac:dyDescent="0.2">
      <c r="A823" s="227"/>
      <c r="B823" s="227"/>
      <c r="C823" s="227"/>
      <c r="D823" s="227"/>
      <c r="E823" s="229"/>
      <c r="F823" s="235"/>
      <c r="G823" s="227"/>
      <c r="H823" s="227"/>
      <c r="I823" s="227"/>
      <c r="J823" s="236"/>
      <c r="K823" s="227"/>
      <c r="L823" s="227"/>
      <c r="M823" s="227"/>
      <c r="N823" s="227"/>
      <c r="O823" s="227"/>
      <c r="P823" s="227"/>
      <c r="Q823" s="227"/>
      <c r="R823" s="227"/>
      <c r="S823" s="227"/>
      <c r="T823" s="227"/>
      <c r="U823" s="227"/>
      <c r="V823" s="227"/>
      <c r="W823" s="227"/>
      <c r="X823" s="227"/>
      <c r="Y823" s="227"/>
      <c r="Z823" s="227"/>
      <c r="AA823" s="227"/>
      <c r="AB823" s="227"/>
      <c r="AC823" s="227"/>
      <c r="AD823" s="227"/>
      <c r="AE823" s="227"/>
      <c r="AF823" s="227"/>
      <c r="AG823" s="227"/>
      <c r="AH823" s="227"/>
      <c r="AI823" s="238"/>
      <c r="AJ823" s="238"/>
      <c r="AK823" s="227"/>
    </row>
    <row r="824" spans="1:37" ht="15.75" customHeight="1" x14ac:dyDescent="0.2">
      <c r="A824" s="227"/>
      <c r="B824" s="227"/>
      <c r="C824" s="227"/>
      <c r="D824" s="227"/>
      <c r="E824" s="229"/>
      <c r="F824" s="235"/>
      <c r="G824" s="227"/>
      <c r="H824" s="227"/>
      <c r="I824" s="227"/>
      <c r="J824" s="236"/>
      <c r="K824" s="227"/>
      <c r="L824" s="227"/>
      <c r="M824" s="227"/>
      <c r="N824" s="227"/>
      <c r="O824" s="227"/>
      <c r="P824" s="227"/>
      <c r="Q824" s="227"/>
      <c r="R824" s="227"/>
      <c r="S824" s="227"/>
      <c r="T824" s="227"/>
      <c r="U824" s="227"/>
      <c r="V824" s="227"/>
      <c r="W824" s="227"/>
      <c r="X824" s="227"/>
      <c r="Y824" s="227"/>
      <c r="Z824" s="227"/>
      <c r="AA824" s="227"/>
      <c r="AB824" s="227"/>
      <c r="AC824" s="227"/>
      <c r="AD824" s="227"/>
      <c r="AE824" s="227"/>
      <c r="AF824" s="227"/>
      <c r="AG824" s="227"/>
      <c r="AH824" s="227"/>
      <c r="AI824" s="238"/>
      <c r="AJ824" s="238"/>
      <c r="AK824" s="227"/>
    </row>
    <row r="825" spans="1:37" ht="15.75" customHeight="1" x14ac:dyDescent="0.2">
      <c r="A825" s="227"/>
      <c r="B825" s="227"/>
      <c r="C825" s="227"/>
      <c r="D825" s="227"/>
      <c r="E825" s="229"/>
      <c r="F825" s="235"/>
      <c r="G825" s="227"/>
      <c r="H825" s="227"/>
      <c r="I825" s="227"/>
      <c r="J825" s="236"/>
      <c r="K825" s="227"/>
      <c r="L825" s="227"/>
      <c r="M825" s="227"/>
      <c r="N825" s="227"/>
      <c r="O825" s="227"/>
      <c r="P825" s="227"/>
      <c r="Q825" s="227"/>
      <c r="R825" s="227"/>
      <c r="S825" s="227"/>
      <c r="T825" s="227"/>
      <c r="U825" s="227"/>
      <c r="V825" s="227"/>
      <c r="W825" s="227"/>
      <c r="X825" s="227"/>
      <c r="Y825" s="227"/>
      <c r="Z825" s="227"/>
      <c r="AA825" s="227"/>
      <c r="AB825" s="227"/>
      <c r="AC825" s="227"/>
      <c r="AD825" s="227"/>
      <c r="AE825" s="227"/>
      <c r="AF825" s="227"/>
      <c r="AG825" s="227"/>
      <c r="AH825" s="227"/>
      <c r="AI825" s="238"/>
      <c r="AJ825" s="238"/>
      <c r="AK825" s="227"/>
    </row>
    <row r="826" spans="1:37" ht="15.75" customHeight="1" x14ac:dyDescent="0.2">
      <c r="A826" s="227"/>
      <c r="B826" s="227"/>
      <c r="C826" s="227"/>
      <c r="D826" s="227"/>
      <c r="E826" s="229"/>
      <c r="F826" s="235"/>
      <c r="G826" s="227"/>
      <c r="H826" s="227"/>
      <c r="I826" s="227"/>
      <c r="J826" s="236"/>
      <c r="K826" s="227"/>
      <c r="L826" s="227"/>
      <c r="M826" s="227"/>
      <c r="N826" s="227"/>
      <c r="O826" s="227"/>
      <c r="P826" s="227"/>
      <c r="Q826" s="227"/>
      <c r="R826" s="227"/>
      <c r="S826" s="227"/>
      <c r="T826" s="227"/>
      <c r="U826" s="227"/>
      <c r="V826" s="227"/>
      <c r="W826" s="227"/>
      <c r="X826" s="227"/>
      <c r="Y826" s="227"/>
      <c r="Z826" s="227"/>
      <c r="AA826" s="227"/>
      <c r="AB826" s="227"/>
      <c r="AC826" s="227"/>
      <c r="AD826" s="227"/>
      <c r="AE826" s="227"/>
      <c r="AF826" s="227"/>
      <c r="AG826" s="227"/>
      <c r="AH826" s="227"/>
      <c r="AI826" s="238"/>
      <c r="AJ826" s="238"/>
      <c r="AK826" s="227"/>
    </row>
    <row r="827" spans="1:37" ht="15.75" customHeight="1" x14ac:dyDescent="0.2">
      <c r="A827" s="227"/>
      <c r="B827" s="227"/>
      <c r="C827" s="227"/>
      <c r="D827" s="227"/>
      <c r="E827" s="229"/>
      <c r="F827" s="235"/>
      <c r="G827" s="227"/>
      <c r="H827" s="227"/>
      <c r="I827" s="227"/>
      <c r="J827" s="236"/>
      <c r="K827" s="227"/>
      <c r="L827" s="227"/>
      <c r="M827" s="227"/>
      <c r="N827" s="227"/>
      <c r="O827" s="227"/>
      <c r="P827" s="227"/>
      <c r="Q827" s="227"/>
      <c r="R827" s="227"/>
      <c r="S827" s="227"/>
      <c r="T827" s="227"/>
      <c r="U827" s="227"/>
      <c r="V827" s="227"/>
      <c r="W827" s="227"/>
      <c r="X827" s="227"/>
      <c r="Y827" s="227"/>
      <c r="Z827" s="227"/>
      <c r="AA827" s="227"/>
      <c r="AB827" s="227"/>
      <c r="AC827" s="227"/>
      <c r="AD827" s="227"/>
      <c r="AE827" s="227"/>
      <c r="AF827" s="227"/>
      <c r="AG827" s="227"/>
      <c r="AH827" s="227"/>
      <c r="AI827" s="238"/>
      <c r="AJ827" s="238"/>
      <c r="AK827" s="227"/>
    </row>
    <row r="828" spans="1:37" ht="15.75" customHeight="1" x14ac:dyDescent="0.2">
      <c r="A828" s="227"/>
      <c r="B828" s="227"/>
      <c r="C828" s="227"/>
      <c r="D828" s="227"/>
      <c r="E828" s="229"/>
      <c r="F828" s="235"/>
      <c r="G828" s="227"/>
      <c r="H828" s="227"/>
      <c r="I828" s="227"/>
      <c r="J828" s="236"/>
      <c r="K828" s="227"/>
      <c r="L828" s="227"/>
      <c r="M828" s="227"/>
      <c r="N828" s="227"/>
      <c r="O828" s="227"/>
      <c r="P828" s="227"/>
      <c r="Q828" s="227"/>
      <c r="R828" s="227"/>
      <c r="S828" s="227"/>
      <c r="T828" s="227"/>
      <c r="U828" s="227"/>
      <c r="V828" s="227"/>
      <c r="W828" s="227"/>
      <c r="X828" s="227"/>
      <c r="Y828" s="227"/>
      <c r="Z828" s="227"/>
      <c r="AA828" s="227"/>
      <c r="AB828" s="227"/>
      <c r="AC828" s="227"/>
      <c r="AD828" s="227"/>
      <c r="AE828" s="227"/>
      <c r="AF828" s="227"/>
      <c r="AG828" s="227"/>
      <c r="AH828" s="227"/>
      <c r="AI828" s="238"/>
      <c r="AJ828" s="238"/>
      <c r="AK828" s="227"/>
    </row>
    <row r="829" spans="1:37" ht="15.75" customHeight="1" x14ac:dyDescent="0.2">
      <c r="A829" s="227"/>
      <c r="B829" s="227"/>
      <c r="C829" s="227"/>
      <c r="D829" s="227"/>
      <c r="E829" s="229"/>
      <c r="F829" s="235"/>
      <c r="G829" s="227"/>
      <c r="H829" s="227"/>
      <c r="I829" s="227"/>
      <c r="J829" s="236"/>
      <c r="K829" s="227"/>
      <c r="L829" s="227"/>
      <c r="M829" s="227"/>
      <c r="N829" s="227"/>
      <c r="O829" s="227"/>
      <c r="P829" s="227"/>
      <c r="Q829" s="227"/>
      <c r="R829" s="227"/>
      <c r="S829" s="227"/>
      <c r="T829" s="227"/>
      <c r="U829" s="227"/>
      <c r="V829" s="227"/>
      <c r="W829" s="227"/>
      <c r="X829" s="227"/>
      <c r="Y829" s="227"/>
      <c r="Z829" s="227"/>
      <c r="AA829" s="227"/>
      <c r="AB829" s="227"/>
      <c r="AC829" s="227"/>
      <c r="AD829" s="227"/>
      <c r="AE829" s="227"/>
      <c r="AF829" s="227"/>
      <c r="AG829" s="227"/>
      <c r="AH829" s="227"/>
      <c r="AI829" s="238"/>
      <c r="AJ829" s="238"/>
      <c r="AK829" s="227"/>
    </row>
    <row r="830" spans="1:37" ht="15.75" customHeight="1" x14ac:dyDescent="0.2">
      <c r="A830" s="227"/>
      <c r="B830" s="227"/>
      <c r="C830" s="227"/>
      <c r="D830" s="227"/>
      <c r="E830" s="229"/>
      <c r="F830" s="235"/>
      <c r="G830" s="227"/>
      <c r="H830" s="227"/>
      <c r="I830" s="227"/>
      <c r="J830" s="236"/>
      <c r="K830" s="227"/>
      <c r="L830" s="227"/>
      <c r="M830" s="227"/>
      <c r="N830" s="227"/>
      <c r="O830" s="227"/>
      <c r="P830" s="227"/>
      <c r="Q830" s="227"/>
      <c r="R830" s="227"/>
      <c r="S830" s="227"/>
      <c r="T830" s="227"/>
      <c r="U830" s="227"/>
      <c r="V830" s="227"/>
      <c r="W830" s="227"/>
      <c r="X830" s="227"/>
      <c r="Y830" s="227"/>
      <c r="Z830" s="227"/>
      <c r="AA830" s="227"/>
      <c r="AB830" s="227"/>
      <c r="AC830" s="227"/>
      <c r="AD830" s="227"/>
      <c r="AE830" s="227"/>
      <c r="AF830" s="227"/>
      <c r="AG830" s="227"/>
      <c r="AH830" s="227"/>
      <c r="AI830" s="238"/>
      <c r="AJ830" s="238"/>
      <c r="AK830" s="227"/>
    </row>
    <row r="831" spans="1:37" ht="15.75" customHeight="1" x14ac:dyDescent="0.2">
      <c r="A831" s="227"/>
      <c r="B831" s="227"/>
      <c r="C831" s="227"/>
      <c r="D831" s="227"/>
      <c r="E831" s="229"/>
      <c r="F831" s="235"/>
      <c r="G831" s="227"/>
      <c r="H831" s="227"/>
      <c r="I831" s="227"/>
      <c r="J831" s="236"/>
      <c r="K831" s="227"/>
      <c r="L831" s="227"/>
      <c r="M831" s="227"/>
      <c r="N831" s="227"/>
      <c r="O831" s="227"/>
      <c r="P831" s="227"/>
      <c r="Q831" s="227"/>
      <c r="R831" s="227"/>
      <c r="S831" s="227"/>
      <c r="T831" s="227"/>
      <c r="U831" s="227"/>
      <c r="V831" s="227"/>
      <c r="W831" s="227"/>
      <c r="X831" s="227"/>
      <c r="Y831" s="227"/>
      <c r="Z831" s="227"/>
      <c r="AA831" s="227"/>
      <c r="AB831" s="227"/>
      <c r="AC831" s="227"/>
      <c r="AD831" s="227"/>
      <c r="AE831" s="227"/>
      <c r="AF831" s="227"/>
      <c r="AG831" s="227"/>
      <c r="AH831" s="227"/>
      <c r="AI831" s="238"/>
      <c r="AJ831" s="238"/>
      <c r="AK831" s="227"/>
    </row>
    <row r="832" spans="1:37" ht="15.75" customHeight="1" x14ac:dyDescent="0.2">
      <c r="A832" s="227"/>
      <c r="B832" s="227"/>
      <c r="C832" s="227"/>
      <c r="D832" s="227"/>
      <c r="E832" s="229"/>
      <c r="F832" s="235"/>
      <c r="G832" s="227"/>
      <c r="H832" s="227"/>
      <c r="I832" s="227"/>
      <c r="J832" s="236"/>
      <c r="K832" s="227"/>
      <c r="L832" s="227"/>
      <c r="M832" s="227"/>
      <c r="N832" s="227"/>
      <c r="O832" s="227"/>
      <c r="P832" s="227"/>
      <c r="Q832" s="227"/>
      <c r="R832" s="227"/>
      <c r="S832" s="227"/>
      <c r="T832" s="227"/>
      <c r="U832" s="227"/>
      <c r="V832" s="227"/>
      <c r="W832" s="227"/>
      <c r="X832" s="227"/>
      <c r="Y832" s="227"/>
      <c r="Z832" s="227"/>
      <c r="AA832" s="227"/>
      <c r="AB832" s="227"/>
      <c r="AC832" s="227"/>
      <c r="AD832" s="227"/>
      <c r="AE832" s="227"/>
      <c r="AF832" s="227"/>
      <c r="AG832" s="227"/>
      <c r="AH832" s="227"/>
      <c r="AI832" s="238"/>
      <c r="AJ832" s="238"/>
      <c r="AK832" s="227"/>
    </row>
    <row r="833" spans="1:37" ht="15.75" customHeight="1" x14ac:dyDescent="0.2">
      <c r="A833" s="227"/>
      <c r="B833" s="227"/>
      <c r="C833" s="227"/>
      <c r="D833" s="227"/>
      <c r="E833" s="229"/>
      <c r="F833" s="235"/>
      <c r="G833" s="227"/>
      <c r="H833" s="227"/>
      <c r="I833" s="227"/>
      <c r="J833" s="236"/>
      <c r="K833" s="227"/>
      <c r="L833" s="227"/>
      <c r="M833" s="227"/>
      <c r="N833" s="227"/>
      <c r="O833" s="227"/>
      <c r="P833" s="227"/>
      <c r="Q833" s="227"/>
      <c r="R833" s="227"/>
      <c r="S833" s="227"/>
      <c r="T833" s="227"/>
      <c r="U833" s="227"/>
      <c r="V833" s="227"/>
      <c r="W833" s="227"/>
      <c r="X833" s="227"/>
      <c r="Y833" s="227"/>
      <c r="Z833" s="227"/>
      <c r="AA833" s="227"/>
      <c r="AB833" s="227"/>
      <c r="AC833" s="227"/>
      <c r="AD833" s="227"/>
      <c r="AE833" s="227"/>
      <c r="AF833" s="227"/>
      <c r="AG833" s="227"/>
      <c r="AH833" s="227"/>
      <c r="AI833" s="238"/>
      <c r="AJ833" s="238"/>
      <c r="AK833" s="227"/>
    </row>
    <row r="834" spans="1:37" ht="15.75" customHeight="1" x14ac:dyDescent="0.2">
      <c r="A834" s="227"/>
      <c r="B834" s="227"/>
      <c r="C834" s="227"/>
      <c r="D834" s="227"/>
      <c r="E834" s="229"/>
      <c r="F834" s="235"/>
      <c r="G834" s="227"/>
      <c r="H834" s="227"/>
      <c r="I834" s="227"/>
      <c r="J834" s="236"/>
      <c r="K834" s="227"/>
      <c r="L834" s="227"/>
      <c r="M834" s="227"/>
      <c r="N834" s="227"/>
      <c r="O834" s="227"/>
      <c r="P834" s="227"/>
      <c r="Q834" s="227"/>
      <c r="R834" s="227"/>
      <c r="S834" s="227"/>
      <c r="T834" s="227"/>
      <c r="U834" s="227"/>
      <c r="V834" s="227"/>
      <c r="W834" s="227"/>
      <c r="X834" s="227"/>
      <c r="Y834" s="227"/>
      <c r="Z834" s="227"/>
      <c r="AA834" s="227"/>
      <c r="AB834" s="227"/>
      <c r="AC834" s="227"/>
      <c r="AD834" s="227"/>
      <c r="AE834" s="227"/>
      <c r="AF834" s="227"/>
      <c r="AG834" s="227"/>
      <c r="AH834" s="227"/>
      <c r="AI834" s="238"/>
      <c r="AJ834" s="238"/>
      <c r="AK834" s="227"/>
    </row>
    <row r="835" spans="1:37" ht="15.75" customHeight="1" x14ac:dyDescent="0.2">
      <c r="A835" s="227"/>
      <c r="B835" s="227"/>
      <c r="C835" s="227"/>
      <c r="D835" s="227"/>
      <c r="E835" s="229"/>
      <c r="F835" s="235"/>
      <c r="G835" s="227"/>
      <c r="H835" s="227"/>
      <c r="I835" s="227"/>
      <c r="J835" s="236"/>
      <c r="K835" s="227"/>
      <c r="L835" s="227"/>
      <c r="M835" s="227"/>
      <c r="N835" s="227"/>
      <c r="O835" s="227"/>
      <c r="P835" s="227"/>
      <c r="Q835" s="227"/>
      <c r="R835" s="227"/>
      <c r="S835" s="227"/>
      <c r="T835" s="227"/>
      <c r="U835" s="227"/>
      <c r="V835" s="227"/>
      <c r="W835" s="227"/>
      <c r="X835" s="227"/>
      <c r="Y835" s="227"/>
      <c r="Z835" s="227"/>
      <c r="AA835" s="227"/>
      <c r="AB835" s="227"/>
      <c r="AC835" s="227"/>
      <c r="AD835" s="227"/>
      <c r="AE835" s="227"/>
      <c r="AF835" s="227"/>
      <c r="AG835" s="227"/>
      <c r="AH835" s="227"/>
      <c r="AI835" s="238"/>
      <c r="AJ835" s="238"/>
      <c r="AK835" s="227"/>
    </row>
    <row r="836" spans="1:37" ht="15.75" customHeight="1" x14ac:dyDescent="0.2">
      <c r="A836" s="227"/>
      <c r="B836" s="227"/>
      <c r="C836" s="227"/>
      <c r="D836" s="227"/>
      <c r="E836" s="229"/>
      <c r="F836" s="235"/>
      <c r="G836" s="227"/>
      <c r="H836" s="227"/>
      <c r="I836" s="227"/>
      <c r="J836" s="236"/>
      <c r="K836" s="227"/>
      <c r="L836" s="227"/>
      <c r="M836" s="227"/>
      <c r="N836" s="227"/>
      <c r="O836" s="227"/>
      <c r="P836" s="227"/>
      <c r="Q836" s="227"/>
      <c r="R836" s="227"/>
      <c r="S836" s="227"/>
      <c r="T836" s="227"/>
      <c r="U836" s="227"/>
      <c r="V836" s="227"/>
      <c r="W836" s="227"/>
      <c r="X836" s="227"/>
      <c r="Y836" s="227"/>
      <c r="Z836" s="227"/>
      <c r="AA836" s="227"/>
      <c r="AB836" s="227"/>
      <c r="AC836" s="227"/>
      <c r="AD836" s="227"/>
      <c r="AE836" s="227"/>
      <c r="AF836" s="227"/>
      <c r="AG836" s="227"/>
      <c r="AH836" s="227"/>
      <c r="AI836" s="238"/>
      <c r="AJ836" s="238"/>
      <c r="AK836" s="227"/>
    </row>
    <row r="837" spans="1:37" ht="15.75" customHeight="1" x14ac:dyDescent="0.2">
      <c r="A837" s="227"/>
      <c r="B837" s="227"/>
      <c r="C837" s="227"/>
      <c r="D837" s="227"/>
      <c r="E837" s="229"/>
      <c r="F837" s="235"/>
      <c r="G837" s="227"/>
      <c r="H837" s="227"/>
      <c r="I837" s="227"/>
      <c r="J837" s="236"/>
      <c r="K837" s="227"/>
      <c r="L837" s="227"/>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38"/>
      <c r="AJ837" s="238"/>
      <c r="AK837" s="227"/>
    </row>
    <row r="838" spans="1:37" ht="15.75" customHeight="1" x14ac:dyDescent="0.2">
      <c r="A838" s="227"/>
      <c r="B838" s="227"/>
      <c r="C838" s="227"/>
      <c r="D838" s="227"/>
      <c r="E838" s="229"/>
      <c r="F838" s="235"/>
      <c r="G838" s="227"/>
      <c r="H838" s="227"/>
      <c r="I838" s="227"/>
      <c r="J838" s="236"/>
      <c r="K838" s="227"/>
      <c r="L838" s="227"/>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38"/>
      <c r="AJ838" s="238"/>
      <c r="AK838" s="227"/>
    </row>
    <row r="839" spans="1:37" ht="15.75" customHeight="1" x14ac:dyDescent="0.2">
      <c r="A839" s="227"/>
      <c r="B839" s="227"/>
      <c r="C839" s="227"/>
      <c r="D839" s="227"/>
      <c r="E839" s="229"/>
      <c r="F839" s="235"/>
      <c r="G839" s="227"/>
      <c r="H839" s="227"/>
      <c r="I839" s="227"/>
      <c r="J839" s="236"/>
      <c r="K839" s="227"/>
      <c r="L839" s="227"/>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38"/>
      <c r="AJ839" s="238"/>
      <c r="AK839" s="227"/>
    </row>
    <row r="840" spans="1:37" ht="15.75" customHeight="1" x14ac:dyDescent="0.2">
      <c r="A840" s="227"/>
      <c r="B840" s="227"/>
      <c r="C840" s="227"/>
      <c r="D840" s="227"/>
      <c r="E840" s="229"/>
      <c r="F840" s="235"/>
      <c r="G840" s="227"/>
      <c r="H840" s="227"/>
      <c r="I840" s="227"/>
      <c r="J840" s="236"/>
      <c r="K840" s="227"/>
      <c r="L840" s="227"/>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38"/>
      <c r="AJ840" s="238"/>
      <c r="AK840" s="227"/>
    </row>
    <row r="841" spans="1:37" ht="15.75" customHeight="1" x14ac:dyDescent="0.2">
      <c r="A841" s="227"/>
      <c r="B841" s="227"/>
      <c r="C841" s="227"/>
      <c r="D841" s="227"/>
      <c r="E841" s="229"/>
      <c r="F841" s="235"/>
      <c r="G841" s="227"/>
      <c r="H841" s="227"/>
      <c r="I841" s="227"/>
      <c r="J841" s="236"/>
      <c r="K841" s="227"/>
      <c r="L841" s="227"/>
      <c r="M841" s="227"/>
      <c r="N841" s="227"/>
      <c r="O841" s="227"/>
      <c r="P841" s="227"/>
      <c r="Q841" s="227"/>
      <c r="R841" s="227"/>
      <c r="S841" s="227"/>
      <c r="T841" s="227"/>
      <c r="U841" s="227"/>
      <c r="V841" s="227"/>
      <c r="W841" s="227"/>
      <c r="X841" s="227"/>
      <c r="Y841" s="227"/>
      <c r="Z841" s="227"/>
      <c r="AA841" s="227"/>
      <c r="AB841" s="227"/>
      <c r="AC841" s="227"/>
      <c r="AD841" s="227"/>
      <c r="AE841" s="227"/>
      <c r="AF841" s="227"/>
      <c r="AG841" s="227"/>
      <c r="AH841" s="227"/>
      <c r="AI841" s="238"/>
      <c r="AJ841" s="238"/>
      <c r="AK841" s="227"/>
    </row>
    <row r="842" spans="1:37" ht="15.75" customHeight="1" x14ac:dyDescent="0.2">
      <c r="A842" s="227"/>
      <c r="B842" s="227"/>
      <c r="C842" s="227"/>
      <c r="D842" s="227"/>
      <c r="E842" s="229"/>
      <c r="F842" s="235"/>
      <c r="G842" s="227"/>
      <c r="H842" s="227"/>
      <c r="I842" s="227"/>
      <c r="J842" s="236"/>
      <c r="K842" s="227"/>
      <c r="L842" s="227"/>
      <c r="M842" s="227"/>
      <c r="N842" s="227"/>
      <c r="O842" s="227"/>
      <c r="P842" s="227"/>
      <c r="Q842" s="227"/>
      <c r="R842" s="227"/>
      <c r="S842" s="227"/>
      <c r="T842" s="227"/>
      <c r="U842" s="227"/>
      <c r="V842" s="227"/>
      <c r="W842" s="227"/>
      <c r="X842" s="227"/>
      <c r="Y842" s="227"/>
      <c r="Z842" s="227"/>
      <c r="AA842" s="227"/>
      <c r="AB842" s="227"/>
      <c r="AC842" s="227"/>
      <c r="AD842" s="227"/>
      <c r="AE842" s="227"/>
      <c r="AF842" s="227"/>
      <c r="AG842" s="227"/>
      <c r="AH842" s="227"/>
      <c r="AI842" s="238"/>
      <c r="AJ842" s="238"/>
      <c r="AK842" s="227"/>
    </row>
    <row r="843" spans="1:37" ht="15.75" customHeight="1" x14ac:dyDescent="0.2">
      <c r="A843" s="227"/>
      <c r="B843" s="227"/>
      <c r="C843" s="227"/>
      <c r="D843" s="227"/>
      <c r="E843" s="229"/>
      <c r="F843" s="235"/>
      <c r="G843" s="227"/>
      <c r="H843" s="227"/>
      <c r="I843" s="227"/>
      <c r="J843" s="236"/>
      <c r="K843" s="227"/>
      <c r="L843" s="227"/>
      <c r="M843" s="227"/>
      <c r="N843" s="227"/>
      <c r="O843" s="227"/>
      <c r="P843" s="227"/>
      <c r="Q843" s="227"/>
      <c r="R843" s="227"/>
      <c r="S843" s="227"/>
      <c r="T843" s="227"/>
      <c r="U843" s="227"/>
      <c r="V843" s="227"/>
      <c r="W843" s="227"/>
      <c r="X843" s="227"/>
      <c r="Y843" s="227"/>
      <c r="Z843" s="227"/>
      <c r="AA843" s="227"/>
      <c r="AB843" s="227"/>
      <c r="AC843" s="227"/>
      <c r="AD843" s="227"/>
      <c r="AE843" s="227"/>
      <c r="AF843" s="227"/>
      <c r="AG843" s="227"/>
      <c r="AH843" s="227"/>
      <c r="AI843" s="238"/>
      <c r="AJ843" s="238"/>
      <c r="AK843" s="227"/>
    </row>
    <row r="844" spans="1:37" ht="15.75" customHeight="1" x14ac:dyDescent="0.2">
      <c r="A844" s="227"/>
      <c r="B844" s="227"/>
      <c r="C844" s="227"/>
      <c r="D844" s="227"/>
      <c r="E844" s="229"/>
      <c r="F844" s="235"/>
      <c r="G844" s="227"/>
      <c r="H844" s="227"/>
      <c r="I844" s="227"/>
      <c r="J844" s="236"/>
      <c r="K844" s="227"/>
      <c r="L844" s="227"/>
      <c r="M844" s="227"/>
      <c r="N844" s="227"/>
      <c r="O844" s="227"/>
      <c r="P844" s="227"/>
      <c r="Q844" s="227"/>
      <c r="R844" s="227"/>
      <c r="S844" s="227"/>
      <c r="T844" s="227"/>
      <c r="U844" s="227"/>
      <c r="V844" s="227"/>
      <c r="W844" s="227"/>
      <c r="X844" s="227"/>
      <c r="Y844" s="227"/>
      <c r="Z844" s="227"/>
      <c r="AA844" s="227"/>
      <c r="AB844" s="227"/>
      <c r="AC844" s="227"/>
      <c r="AD844" s="227"/>
      <c r="AE844" s="227"/>
      <c r="AF844" s="227"/>
      <c r="AG844" s="227"/>
      <c r="AH844" s="227"/>
      <c r="AI844" s="238"/>
      <c r="AJ844" s="238"/>
      <c r="AK844" s="227"/>
    </row>
    <row r="845" spans="1:37" ht="15.75" customHeight="1" x14ac:dyDescent="0.2">
      <c r="A845" s="227"/>
      <c r="B845" s="227"/>
      <c r="C845" s="227"/>
      <c r="D845" s="227"/>
      <c r="E845" s="229"/>
      <c r="F845" s="235"/>
      <c r="G845" s="227"/>
      <c r="H845" s="227"/>
      <c r="I845" s="227"/>
      <c r="J845" s="236"/>
      <c r="K845" s="227"/>
      <c r="L845" s="227"/>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38"/>
      <c r="AJ845" s="238"/>
      <c r="AK845" s="227"/>
    </row>
    <row r="846" spans="1:37" ht="15.75" customHeight="1" x14ac:dyDescent="0.2">
      <c r="A846" s="227"/>
      <c r="B846" s="227"/>
      <c r="C846" s="227"/>
      <c r="D846" s="227"/>
      <c r="E846" s="229"/>
      <c r="F846" s="235"/>
      <c r="G846" s="227"/>
      <c r="H846" s="227"/>
      <c r="I846" s="227"/>
      <c r="J846" s="236"/>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38"/>
      <c r="AJ846" s="238"/>
      <c r="AK846" s="227"/>
    </row>
    <row r="847" spans="1:37" ht="15.75" customHeight="1" x14ac:dyDescent="0.2">
      <c r="A847" s="227"/>
      <c r="B847" s="227"/>
      <c r="C847" s="227"/>
      <c r="D847" s="227"/>
      <c r="E847" s="229"/>
      <c r="F847" s="235"/>
      <c r="G847" s="227"/>
      <c r="H847" s="227"/>
      <c r="I847" s="227"/>
      <c r="J847" s="236"/>
      <c r="K847" s="227"/>
      <c r="L847" s="227"/>
      <c r="M847" s="227"/>
      <c r="N847" s="227"/>
      <c r="O847" s="227"/>
      <c r="P847" s="227"/>
      <c r="Q847" s="227"/>
      <c r="R847" s="227"/>
      <c r="S847" s="227"/>
      <c r="T847" s="227"/>
      <c r="U847" s="227"/>
      <c r="V847" s="227"/>
      <c r="W847" s="227"/>
      <c r="X847" s="227"/>
      <c r="Y847" s="227"/>
      <c r="Z847" s="227"/>
      <c r="AA847" s="227"/>
      <c r="AB847" s="227"/>
      <c r="AC847" s="227"/>
      <c r="AD847" s="227"/>
      <c r="AE847" s="227"/>
      <c r="AF847" s="227"/>
      <c r="AG847" s="227"/>
      <c r="AH847" s="227"/>
      <c r="AI847" s="238"/>
      <c r="AJ847" s="238"/>
      <c r="AK847" s="227"/>
    </row>
    <row r="848" spans="1:37" ht="15.75" customHeight="1" x14ac:dyDescent="0.2">
      <c r="A848" s="227"/>
      <c r="B848" s="227"/>
      <c r="C848" s="227"/>
      <c r="D848" s="227"/>
      <c r="E848" s="229"/>
      <c r="F848" s="235"/>
      <c r="G848" s="227"/>
      <c r="H848" s="227"/>
      <c r="I848" s="227"/>
      <c r="J848" s="236"/>
      <c r="K848" s="227"/>
      <c r="L848" s="227"/>
      <c r="M848" s="227"/>
      <c r="N848" s="227"/>
      <c r="O848" s="227"/>
      <c r="P848" s="227"/>
      <c r="Q848" s="227"/>
      <c r="R848" s="227"/>
      <c r="S848" s="227"/>
      <c r="T848" s="227"/>
      <c r="U848" s="227"/>
      <c r="V848" s="227"/>
      <c r="W848" s="227"/>
      <c r="X848" s="227"/>
      <c r="Y848" s="227"/>
      <c r="Z848" s="227"/>
      <c r="AA848" s="227"/>
      <c r="AB848" s="227"/>
      <c r="AC848" s="227"/>
      <c r="AD848" s="227"/>
      <c r="AE848" s="227"/>
      <c r="AF848" s="227"/>
      <c r="AG848" s="227"/>
      <c r="AH848" s="227"/>
      <c r="AI848" s="238"/>
      <c r="AJ848" s="238"/>
      <c r="AK848" s="227"/>
    </row>
    <row r="849" spans="1:37" ht="15.75" customHeight="1" x14ac:dyDescent="0.2">
      <c r="A849" s="227"/>
      <c r="B849" s="227"/>
      <c r="C849" s="227"/>
      <c r="D849" s="227"/>
      <c r="E849" s="229"/>
      <c r="F849" s="235"/>
      <c r="G849" s="227"/>
      <c r="H849" s="227"/>
      <c r="I849" s="227"/>
      <c r="J849" s="236"/>
      <c r="K849" s="227"/>
      <c r="L849" s="227"/>
      <c r="M849" s="227"/>
      <c r="N849" s="227"/>
      <c r="O849" s="227"/>
      <c r="P849" s="227"/>
      <c r="Q849" s="227"/>
      <c r="R849" s="227"/>
      <c r="S849" s="227"/>
      <c r="T849" s="227"/>
      <c r="U849" s="227"/>
      <c r="V849" s="227"/>
      <c r="W849" s="227"/>
      <c r="X849" s="227"/>
      <c r="Y849" s="227"/>
      <c r="Z849" s="227"/>
      <c r="AA849" s="227"/>
      <c r="AB849" s="227"/>
      <c r="AC849" s="227"/>
      <c r="AD849" s="227"/>
      <c r="AE849" s="227"/>
      <c r="AF849" s="227"/>
      <c r="AG849" s="227"/>
      <c r="AH849" s="227"/>
      <c r="AI849" s="238"/>
      <c r="AJ849" s="238"/>
      <c r="AK849" s="227"/>
    </row>
    <row r="850" spans="1:37" ht="15.75" customHeight="1" x14ac:dyDescent="0.2">
      <c r="A850" s="227"/>
      <c r="B850" s="227"/>
      <c r="C850" s="227"/>
      <c r="D850" s="227"/>
      <c r="E850" s="229"/>
      <c r="F850" s="235"/>
      <c r="G850" s="227"/>
      <c r="H850" s="227"/>
      <c r="I850" s="227"/>
      <c r="J850" s="236"/>
      <c r="K850" s="227"/>
      <c r="L850" s="227"/>
      <c r="M850" s="227"/>
      <c r="N850" s="227"/>
      <c r="O850" s="227"/>
      <c r="P850" s="227"/>
      <c r="Q850" s="227"/>
      <c r="R850" s="227"/>
      <c r="S850" s="227"/>
      <c r="T850" s="227"/>
      <c r="U850" s="227"/>
      <c r="V850" s="227"/>
      <c r="W850" s="227"/>
      <c r="X850" s="227"/>
      <c r="Y850" s="227"/>
      <c r="Z850" s="227"/>
      <c r="AA850" s="227"/>
      <c r="AB850" s="227"/>
      <c r="AC850" s="227"/>
      <c r="AD850" s="227"/>
      <c r="AE850" s="227"/>
      <c r="AF850" s="227"/>
      <c r="AG850" s="227"/>
      <c r="AH850" s="227"/>
      <c r="AI850" s="238"/>
      <c r="AJ850" s="238"/>
      <c r="AK850" s="227"/>
    </row>
    <row r="851" spans="1:37" ht="15.75" customHeight="1" x14ac:dyDescent="0.2">
      <c r="A851" s="227"/>
      <c r="B851" s="227"/>
      <c r="C851" s="227"/>
      <c r="D851" s="227"/>
      <c r="E851" s="229"/>
      <c r="F851" s="235"/>
      <c r="G851" s="227"/>
      <c r="H851" s="227"/>
      <c r="I851" s="227"/>
      <c r="J851" s="236"/>
      <c r="K851" s="227"/>
      <c r="L851" s="227"/>
      <c r="M851" s="227"/>
      <c r="N851" s="227"/>
      <c r="O851" s="227"/>
      <c r="P851" s="227"/>
      <c r="Q851" s="227"/>
      <c r="R851" s="227"/>
      <c r="S851" s="227"/>
      <c r="T851" s="227"/>
      <c r="U851" s="227"/>
      <c r="V851" s="227"/>
      <c r="W851" s="227"/>
      <c r="X851" s="227"/>
      <c r="Y851" s="227"/>
      <c r="Z851" s="227"/>
      <c r="AA851" s="227"/>
      <c r="AB851" s="227"/>
      <c r="AC851" s="227"/>
      <c r="AD851" s="227"/>
      <c r="AE851" s="227"/>
      <c r="AF851" s="227"/>
      <c r="AG851" s="227"/>
      <c r="AH851" s="227"/>
      <c r="AI851" s="238"/>
      <c r="AJ851" s="238"/>
      <c r="AK851" s="227"/>
    </row>
    <row r="852" spans="1:37" ht="15.75" customHeight="1" x14ac:dyDescent="0.2">
      <c r="A852" s="227"/>
      <c r="B852" s="227"/>
      <c r="C852" s="227"/>
      <c r="D852" s="227"/>
      <c r="E852" s="229"/>
      <c r="F852" s="235"/>
      <c r="G852" s="227"/>
      <c r="H852" s="227"/>
      <c r="I852" s="227"/>
      <c r="J852" s="236"/>
      <c r="K852" s="227"/>
      <c r="L852" s="227"/>
      <c r="M852" s="227"/>
      <c r="N852" s="227"/>
      <c r="O852" s="227"/>
      <c r="P852" s="227"/>
      <c r="Q852" s="227"/>
      <c r="R852" s="227"/>
      <c r="S852" s="227"/>
      <c r="T852" s="227"/>
      <c r="U852" s="227"/>
      <c r="V852" s="227"/>
      <c r="W852" s="227"/>
      <c r="X852" s="227"/>
      <c r="Y852" s="227"/>
      <c r="Z852" s="227"/>
      <c r="AA852" s="227"/>
      <c r="AB852" s="227"/>
      <c r="AC852" s="227"/>
      <c r="AD852" s="227"/>
      <c r="AE852" s="227"/>
      <c r="AF852" s="227"/>
      <c r="AG852" s="227"/>
      <c r="AH852" s="227"/>
      <c r="AI852" s="238"/>
      <c r="AJ852" s="238"/>
      <c r="AK852" s="227"/>
    </row>
    <row r="853" spans="1:37" ht="15.75" customHeight="1" x14ac:dyDescent="0.2">
      <c r="A853" s="227"/>
      <c r="B853" s="227"/>
      <c r="C853" s="227"/>
      <c r="D853" s="227"/>
      <c r="E853" s="229"/>
      <c r="F853" s="235"/>
      <c r="G853" s="227"/>
      <c r="H853" s="227"/>
      <c r="I853" s="227"/>
      <c r="J853" s="236"/>
      <c r="K853" s="227"/>
      <c r="L853" s="227"/>
      <c r="M853" s="227"/>
      <c r="N853" s="227"/>
      <c r="O853" s="227"/>
      <c r="P853" s="227"/>
      <c r="Q853" s="227"/>
      <c r="R853" s="227"/>
      <c r="S853" s="227"/>
      <c r="T853" s="227"/>
      <c r="U853" s="227"/>
      <c r="V853" s="227"/>
      <c r="W853" s="227"/>
      <c r="X853" s="227"/>
      <c r="Y853" s="227"/>
      <c r="Z853" s="227"/>
      <c r="AA853" s="227"/>
      <c r="AB853" s="227"/>
      <c r="AC853" s="227"/>
      <c r="AD853" s="227"/>
      <c r="AE853" s="227"/>
      <c r="AF853" s="227"/>
      <c r="AG853" s="227"/>
      <c r="AH853" s="227"/>
      <c r="AI853" s="238"/>
      <c r="AJ853" s="238"/>
      <c r="AK853" s="227"/>
    </row>
    <row r="854" spans="1:37" ht="15.75" customHeight="1" x14ac:dyDescent="0.2">
      <c r="A854" s="227"/>
      <c r="B854" s="227"/>
      <c r="C854" s="227"/>
      <c r="D854" s="227"/>
      <c r="E854" s="229"/>
      <c r="F854" s="235"/>
      <c r="G854" s="227"/>
      <c r="H854" s="227"/>
      <c r="I854" s="227"/>
      <c r="J854" s="236"/>
      <c r="K854" s="227"/>
      <c r="L854" s="227"/>
      <c r="M854" s="227"/>
      <c r="N854" s="227"/>
      <c r="O854" s="227"/>
      <c r="P854" s="227"/>
      <c r="Q854" s="227"/>
      <c r="R854" s="227"/>
      <c r="S854" s="227"/>
      <c r="T854" s="227"/>
      <c r="U854" s="227"/>
      <c r="V854" s="227"/>
      <c r="W854" s="227"/>
      <c r="X854" s="227"/>
      <c r="Y854" s="227"/>
      <c r="Z854" s="227"/>
      <c r="AA854" s="227"/>
      <c r="AB854" s="227"/>
      <c r="AC854" s="227"/>
      <c r="AD854" s="227"/>
      <c r="AE854" s="227"/>
      <c r="AF854" s="227"/>
      <c r="AG854" s="227"/>
      <c r="AH854" s="227"/>
      <c r="AI854" s="238"/>
      <c r="AJ854" s="238"/>
      <c r="AK854" s="227"/>
    </row>
    <row r="855" spans="1:37" ht="15.75" customHeight="1" x14ac:dyDescent="0.2">
      <c r="A855" s="227"/>
      <c r="B855" s="227"/>
      <c r="C855" s="227"/>
      <c r="D855" s="227"/>
      <c r="E855" s="229"/>
      <c r="F855" s="235"/>
      <c r="G855" s="227"/>
      <c r="H855" s="227"/>
      <c r="I855" s="227"/>
      <c r="J855" s="236"/>
      <c r="K855" s="227"/>
      <c r="L855" s="227"/>
      <c r="M855" s="227"/>
      <c r="N855" s="227"/>
      <c r="O855" s="227"/>
      <c r="P855" s="227"/>
      <c r="Q855" s="227"/>
      <c r="R855" s="227"/>
      <c r="S855" s="227"/>
      <c r="T855" s="227"/>
      <c r="U855" s="227"/>
      <c r="V855" s="227"/>
      <c r="W855" s="227"/>
      <c r="X855" s="227"/>
      <c r="Y855" s="227"/>
      <c r="Z855" s="227"/>
      <c r="AA855" s="227"/>
      <c r="AB855" s="227"/>
      <c r="AC855" s="227"/>
      <c r="AD855" s="227"/>
      <c r="AE855" s="227"/>
      <c r="AF855" s="227"/>
      <c r="AG855" s="227"/>
      <c r="AH855" s="227"/>
      <c r="AI855" s="238"/>
      <c r="AJ855" s="238"/>
      <c r="AK855" s="227"/>
    </row>
    <row r="856" spans="1:37" ht="15.75" customHeight="1" x14ac:dyDescent="0.2">
      <c r="A856" s="227"/>
      <c r="B856" s="227"/>
      <c r="C856" s="227"/>
      <c r="D856" s="227"/>
      <c r="E856" s="229"/>
      <c r="F856" s="235"/>
      <c r="G856" s="227"/>
      <c r="H856" s="227"/>
      <c r="I856" s="227"/>
      <c r="J856" s="236"/>
      <c r="K856" s="227"/>
      <c r="L856" s="227"/>
      <c r="M856" s="227"/>
      <c r="N856" s="227"/>
      <c r="O856" s="227"/>
      <c r="P856" s="227"/>
      <c r="Q856" s="227"/>
      <c r="R856" s="227"/>
      <c r="S856" s="227"/>
      <c r="T856" s="227"/>
      <c r="U856" s="227"/>
      <c r="V856" s="227"/>
      <c r="W856" s="227"/>
      <c r="X856" s="227"/>
      <c r="Y856" s="227"/>
      <c r="Z856" s="227"/>
      <c r="AA856" s="227"/>
      <c r="AB856" s="227"/>
      <c r="AC856" s="227"/>
      <c r="AD856" s="227"/>
      <c r="AE856" s="227"/>
      <c r="AF856" s="227"/>
      <c r="AG856" s="227"/>
      <c r="AH856" s="227"/>
      <c r="AI856" s="238"/>
      <c r="AJ856" s="238"/>
      <c r="AK856" s="227"/>
    </row>
    <row r="857" spans="1:37" ht="15.75" customHeight="1" x14ac:dyDescent="0.2">
      <c r="A857" s="227"/>
      <c r="B857" s="227"/>
      <c r="C857" s="227"/>
      <c r="D857" s="227"/>
      <c r="E857" s="229"/>
      <c r="F857" s="235"/>
      <c r="G857" s="227"/>
      <c r="H857" s="227"/>
      <c r="I857" s="227"/>
      <c r="J857" s="236"/>
      <c r="K857" s="227"/>
      <c r="L857" s="227"/>
      <c r="M857" s="227"/>
      <c r="N857" s="227"/>
      <c r="O857" s="227"/>
      <c r="P857" s="227"/>
      <c r="Q857" s="227"/>
      <c r="R857" s="227"/>
      <c r="S857" s="227"/>
      <c r="T857" s="227"/>
      <c r="U857" s="227"/>
      <c r="V857" s="227"/>
      <c r="W857" s="227"/>
      <c r="X857" s="227"/>
      <c r="Y857" s="227"/>
      <c r="Z857" s="227"/>
      <c r="AA857" s="227"/>
      <c r="AB857" s="227"/>
      <c r="AC857" s="227"/>
      <c r="AD857" s="227"/>
      <c r="AE857" s="227"/>
      <c r="AF857" s="227"/>
      <c r="AG857" s="227"/>
      <c r="AH857" s="227"/>
      <c r="AI857" s="238"/>
      <c r="AJ857" s="238"/>
      <c r="AK857" s="227"/>
    </row>
    <row r="858" spans="1:37" ht="15.75" customHeight="1" x14ac:dyDescent="0.2">
      <c r="A858" s="227"/>
      <c r="B858" s="227"/>
      <c r="C858" s="227"/>
      <c r="D858" s="227"/>
      <c r="E858" s="229"/>
      <c r="F858" s="235"/>
      <c r="G858" s="227"/>
      <c r="H858" s="227"/>
      <c r="I858" s="227"/>
      <c r="J858" s="236"/>
      <c r="K858" s="227"/>
      <c r="L858" s="227"/>
      <c r="M858" s="227"/>
      <c r="N858" s="227"/>
      <c r="O858" s="227"/>
      <c r="P858" s="227"/>
      <c r="Q858" s="227"/>
      <c r="R858" s="227"/>
      <c r="S858" s="227"/>
      <c r="T858" s="227"/>
      <c r="U858" s="227"/>
      <c r="V858" s="227"/>
      <c r="W858" s="227"/>
      <c r="X858" s="227"/>
      <c r="Y858" s="227"/>
      <c r="Z858" s="227"/>
      <c r="AA858" s="227"/>
      <c r="AB858" s="227"/>
      <c r="AC858" s="227"/>
      <c r="AD858" s="227"/>
      <c r="AE858" s="227"/>
      <c r="AF858" s="227"/>
      <c r="AG858" s="227"/>
      <c r="AH858" s="227"/>
      <c r="AI858" s="238"/>
      <c r="AJ858" s="238"/>
      <c r="AK858" s="227"/>
    </row>
    <row r="859" spans="1:37" ht="15.75" customHeight="1" x14ac:dyDescent="0.2">
      <c r="A859" s="227"/>
      <c r="B859" s="227"/>
      <c r="C859" s="227"/>
      <c r="D859" s="227"/>
      <c r="E859" s="229"/>
      <c r="F859" s="235"/>
      <c r="G859" s="227"/>
      <c r="H859" s="227"/>
      <c r="I859" s="227"/>
      <c r="J859" s="236"/>
      <c r="K859" s="227"/>
      <c r="L859" s="227"/>
      <c r="M859" s="227"/>
      <c r="N859" s="227"/>
      <c r="O859" s="227"/>
      <c r="P859" s="227"/>
      <c r="Q859" s="227"/>
      <c r="R859" s="227"/>
      <c r="S859" s="227"/>
      <c r="T859" s="227"/>
      <c r="U859" s="227"/>
      <c r="V859" s="227"/>
      <c r="W859" s="227"/>
      <c r="X859" s="227"/>
      <c r="Y859" s="227"/>
      <c r="Z859" s="227"/>
      <c r="AA859" s="227"/>
      <c r="AB859" s="227"/>
      <c r="AC859" s="227"/>
      <c r="AD859" s="227"/>
      <c r="AE859" s="227"/>
      <c r="AF859" s="227"/>
      <c r="AG859" s="227"/>
      <c r="AH859" s="227"/>
      <c r="AI859" s="238"/>
      <c r="AJ859" s="238"/>
      <c r="AK859" s="227"/>
    </row>
    <row r="860" spans="1:37" ht="15.75" customHeight="1" x14ac:dyDescent="0.2">
      <c r="A860" s="227"/>
      <c r="B860" s="227"/>
      <c r="C860" s="227"/>
      <c r="D860" s="227"/>
      <c r="E860" s="229"/>
      <c r="F860" s="235"/>
      <c r="G860" s="227"/>
      <c r="H860" s="227"/>
      <c r="I860" s="227"/>
      <c r="J860" s="236"/>
      <c r="K860" s="227"/>
      <c r="L860" s="227"/>
      <c r="M860" s="227"/>
      <c r="N860" s="227"/>
      <c r="O860" s="227"/>
      <c r="P860" s="227"/>
      <c r="Q860" s="227"/>
      <c r="R860" s="227"/>
      <c r="S860" s="227"/>
      <c r="T860" s="227"/>
      <c r="U860" s="227"/>
      <c r="V860" s="227"/>
      <c r="W860" s="227"/>
      <c r="X860" s="227"/>
      <c r="Y860" s="227"/>
      <c r="Z860" s="227"/>
      <c r="AA860" s="227"/>
      <c r="AB860" s="227"/>
      <c r="AC860" s="227"/>
      <c r="AD860" s="227"/>
      <c r="AE860" s="227"/>
      <c r="AF860" s="227"/>
      <c r="AG860" s="227"/>
      <c r="AH860" s="227"/>
      <c r="AI860" s="238"/>
      <c r="AJ860" s="238"/>
      <c r="AK860" s="227"/>
    </row>
    <row r="861" spans="1:37" ht="15.75" customHeight="1" x14ac:dyDescent="0.2">
      <c r="A861" s="227"/>
      <c r="B861" s="227"/>
      <c r="C861" s="227"/>
      <c r="D861" s="227"/>
      <c r="E861" s="229"/>
      <c r="F861" s="235"/>
      <c r="G861" s="227"/>
      <c r="H861" s="227"/>
      <c r="I861" s="227"/>
      <c r="J861" s="236"/>
      <c r="K861" s="227"/>
      <c r="L861" s="227"/>
      <c r="M861" s="227"/>
      <c r="N861" s="227"/>
      <c r="O861" s="227"/>
      <c r="P861" s="227"/>
      <c r="Q861" s="227"/>
      <c r="R861" s="227"/>
      <c r="S861" s="227"/>
      <c r="T861" s="227"/>
      <c r="U861" s="227"/>
      <c r="V861" s="227"/>
      <c r="W861" s="227"/>
      <c r="X861" s="227"/>
      <c r="Y861" s="227"/>
      <c r="Z861" s="227"/>
      <c r="AA861" s="227"/>
      <c r="AB861" s="227"/>
      <c r="AC861" s="227"/>
      <c r="AD861" s="227"/>
      <c r="AE861" s="227"/>
      <c r="AF861" s="227"/>
      <c r="AG861" s="227"/>
      <c r="AH861" s="227"/>
      <c r="AI861" s="238"/>
      <c r="AJ861" s="238"/>
      <c r="AK861" s="227"/>
    </row>
    <row r="862" spans="1:37" ht="15.75" customHeight="1" x14ac:dyDescent="0.2">
      <c r="A862" s="227"/>
      <c r="B862" s="227"/>
      <c r="C862" s="227"/>
      <c r="D862" s="227"/>
      <c r="E862" s="229"/>
      <c r="F862" s="235"/>
      <c r="G862" s="227"/>
      <c r="H862" s="227"/>
      <c r="I862" s="227"/>
      <c r="J862" s="236"/>
      <c r="K862" s="227"/>
      <c r="L862" s="227"/>
      <c r="M862" s="227"/>
      <c r="N862" s="227"/>
      <c r="O862" s="227"/>
      <c r="P862" s="227"/>
      <c r="Q862" s="227"/>
      <c r="R862" s="227"/>
      <c r="S862" s="227"/>
      <c r="T862" s="227"/>
      <c r="U862" s="227"/>
      <c r="V862" s="227"/>
      <c r="W862" s="227"/>
      <c r="X862" s="227"/>
      <c r="Y862" s="227"/>
      <c r="Z862" s="227"/>
      <c r="AA862" s="227"/>
      <c r="AB862" s="227"/>
      <c r="AC862" s="227"/>
      <c r="AD862" s="227"/>
      <c r="AE862" s="227"/>
      <c r="AF862" s="227"/>
      <c r="AG862" s="227"/>
      <c r="AH862" s="227"/>
      <c r="AI862" s="238"/>
      <c r="AJ862" s="238"/>
      <c r="AK862" s="227"/>
    </row>
    <row r="863" spans="1:37" ht="15.75" customHeight="1" x14ac:dyDescent="0.2">
      <c r="A863" s="227"/>
      <c r="B863" s="227"/>
      <c r="C863" s="227"/>
      <c r="D863" s="227"/>
      <c r="E863" s="229"/>
      <c r="F863" s="235"/>
      <c r="G863" s="227"/>
      <c r="H863" s="227"/>
      <c r="I863" s="227"/>
      <c r="J863" s="236"/>
      <c r="K863" s="227"/>
      <c r="L863" s="227"/>
      <c r="M863" s="227"/>
      <c r="N863" s="227"/>
      <c r="O863" s="227"/>
      <c r="P863" s="227"/>
      <c r="Q863" s="227"/>
      <c r="R863" s="227"/>
      <c r="S863" s="227"/>
      <c r="T863" s="227"/>
      <c r="U863" s="227"/>
      <c r="V863" s="227"/>
      <c r="W863" s="227"/>
      <c r="X863" s="227"/>
      <c r="Y863" s="227"/>
      <c r="Z863" s="227"/>
      <c r="AA863" s="227"/>
      <c r="AB863" s="227"/>
      <c r="AC863" s="227"/>
      <c r="AD863" s="227"/>
      <c r="AE863" s="227"/>
      <c r="AF863" s="227"/>
      <c r="AG863" s="227"/>
      <c r="AH863" s="227"/>
      <c r="AI863" s="238"/>
      <c r="AJ863" s="238"/>
      <c r="AK863" s="227"/>
    </row>
    <row r="864" spans="1:37" ht="15.75" customHeight="1" x14ac:dyDescent="0.2">
      <c r="A864" s="227"/>
      <c r="B864" s="227"/>
      <c r="C864" s="227"/>
      <c r="D864" s="227"/>
      <c r="E864" s="229"/>
      <c r="F864" s="235"/>
      <c r="G864" s="227"/>
      <c r="H864" s="227"/>
      <c r="I864" s="227"/>
      <c r="J864" s="236"/>
      <c r="K864" s="227"/>
      <c r="L864" s="227"/>
      <c r="M864" s="227"/>
      <c r="N864" s="227"/>
      <c r="O864" s="227"/>
      <c r="P864" s="227"/>
      <c r="Q864" s="227"/>
      <c r="R864" s="227"/>
      <c r="S864" s="227"/>
      <c r="T864" s="227"/>
      <c r="U864" s="227"/>
      <c r="V864" s="227"/>
      <c r="W864" s="227"/>
      <c r="X864" s="227"/>
      <c r="Y864" s="227"/>
      <c r="Z864" s="227"/>
      <c r="AA864" s="227"/>
      <c r="AB864" s="227"/>
      <c r="AC864" s="227"/>
      <c r="AD864" s="227"/>
      <c r="AE864" s="227"/>
      <c r="AF864" s="227"/>
      <c r="AG864" s="227"/>
      <c r="AH864" s="227"/>
      <c r="AI864" s="238"/>
      <c r="AJ864" s="238"/>
      <c r="AK864" s="227"/>
    </row>
    <row r="865" spans="1:37" ht="15.75" customHeight="1" x14ac:dyDescent="0.2">
      <c r="A865" s="227"/>
      <c r="B865" s="227"/>
      <c r="C865" s="227"/>
      <c r="D865" s="227"/>
      <c r="E865" s="229"/>
      <c r="F865" s="235"/>
      <c r="G865" s="227"/>
      <c r="H865" s="227"/>
      <c r="I865" s="227"/>
      <c r="J865" s="236"/>
      <c r="K865" s="227"/>
      <c r="L865" s="227"/>
      <c r="M865" s="227"/>
      <c r="N865" s="227"/>
      <c r="O865" s="227"/>
      <c r="P865" s="227"/>
      <c r="Q865" s="227"/>
      <c r="R865" s="227"/>
      <c r="S865" s="227"/>
      <c r="T865" s="227"/>
      <c r="U865" s="227"/>
      <c r="V865" s="227"/>
      <c r="W865" s="227"/>
      <c r="X865" s="227"/>
      <c r="Y865" s="227"/>
      <c r="Z865" s="227"/>
      <c r="AA865" s="227"/>
      <c r="AB865" s="227"/>
      <c r="AC865" s="227"/>
      <c r="AD865" s="227"/>
      <c r="AE865" s="227"/>
      <c r="AF865" s="227"/>
      <c r="AG865" s="227"/>
      <c r="AH865" s="227"/>
      <c r="AI865" s="238"/>
      <c r="AJ865" s="238"/>
      <c r="AK865" s="227"/>
    </row>
    <row r="866" spans="1:37" ht="15.75" customHeight="1" x14ac:dyDescent="0.2">
      <c r="A866" s="227"/>
      <c r="B866" s="227"/>
      <c r="C866" s="227"/>
      <c r="D866" s="227"/>
      <c r="E866" s="229"/>
      <c r="F866" s="235"/>
      <c r="G866" s="227"/>
      <c r="H866" s="227"/>
      <c r="I866" s="227"/>
      <c r="J866" s="236"/>
      <c r="K866" s="227"/>
      <c r="L866" s="227"/>
      <c r="M866" s="227"/>
      <c r="N866" s="227"/>
      <c r="O866" s="227"/>
      <c r="P866" s="227"/>
      <c r="Q866" s="227"/>
      <c r="R866" s="227"/>
      <c r="S866" s="227"/>
      <c r="T866" s="227"/>
      <c r="U866" s="227"/>
      <c r="V866" s="227"/>
      <c r="W866" s="227"/>
      <c r="X866" s="227"/>
      <c r="Y866" s="227"/>
      <c r="Z866" s="227"/>
      <c r="AA866" s="227"/>
      <c r="AB866" s="227"/>
      <c r="AC866" s="227"/>
      <c r="AD866" s="227"/>
      <c r="AE866" s="227"/>
      <c r="AF866" s="227"/>
      <c r="AG866" s="227"/>
      <c r="AH866" s="227"/>
      <c r="AI866" s="238"/>
      <c r="AJ866" s="238"/>
      <c r="AK866" s="227"/>
    </row>
    <row r="867" spans="1:37" ht="15.75" customHeight="1" x14ac:dyDescent="0.2">
      <c r="A867" s="227"/>
      <c r="B867" s="227"/>
      <c r="C867" s="227"/>
      <c r="D867" s="227"/>
      <c r="E867" s="229"/>
      <c r="F867" s="235"/>
      <c r="G867" s="227"/>
      <c r="H867" s="227"/>
      <c r="I867" s="227"/>
      <c r="J867" s="236"/>
      <c r="K867" s="227"/>
      <c r="L867" s="227"/>
      <c r="M867" s="227"/>
      <c r="N867" s="227"/>
      <c r="O867" s="227"/>
      <c r="P867" s="227"/>
      <c r="Q867" s="227"/>
      <c r="R867" s="227"/>
      <c r="S867" s="227"/>
      <c r="T867" s="227"/>
      <c r="U867" s="227"/>
      <c r="V867" s="227"/>
      <c r="W867" s="227"/>
      <c r="X867" s="227"/>
      <c r="Y867" s="227"/>
      <c r="Z867" s="227"/>
      <c r="AA867" s="227"/>
      <c r="AB867" s="227"/>
      <c r="AC867" s="227"/>
      <c r="AD867" s="227"/>
      <c r="AE867" s="227"/>
      <c r="AF867" s="227"/>
      <c r="AG867" s="227"/>
      <c r="AH867" s="227"/>
      <c r="AI867" s="238"/>
      <c r="AJ867" s="238"/>
      <c r="AK867" s="227"/>
    </row>
    <row r="868" spans="1:37" ht="15.75" customHeight="1" x14ac:dyDescent="0.2">
      <c r="A868" s="227"/>
      <c r="B868" s="227"/>
      <c r="C868" s="227"/>
      <c r="D868" s="227"/>
      <c r="E868" s="229"/>
      <c r="F868" s="235"/>
      <c r="G868" s="227"/>
      <c r="H868" s="227"/>
      <c r="I868" s="227"/>
      <c r="J868" s="236"/>
      <c r="K868" s="227"/>
      <c r="L868" s="227"/>
      <c r="M868" s="227"/>
      <c r="N868" s="227"/>
      <c r="O868" s="227"/>
      <c r="P868" s="227"/>
      <c r="Q868" s="227"/>
      <c r="R868" s="227"/>
      <c r="S868" s="227"/>
      <c r="T868" s="227"/>
      <c r="U868" s="227"/>
      <c r="V868" s="227"/>
      <c r="W868" s="227"/>
      <c r="X868" s="227"/>
      <c r="Y868" s="227"/>
      <c r="Z868" s="227"/>
      <c r="AA868" s="227"/>
      <c r="AB868" s="227"/>
      <c r="AC868" s="227"/>
      <c r="AD868" s="227"/>
      <c r="AE868" s="227"/>
      <c r="AF868" s="227"/>
      <c r="AG868" s="227"/>
      <c r="AH868" s="227"/>
      <c r="AI868" s="238"/>
      <c r="AJ868" s="238"/>
      <c r="AK868" s="227"/>
    </row>
    <row r="869" spans="1:37" ht="15.75" customHeight="1" x14ac:dyDescent="0.2">
      <c r="A869" s="227"/>
      <c r="B869" s="227"/>
      <c r="C869" s="227"/>
      <c r="D869" s="227"/>
      <c r="E869" s="229"/>
      <c r="F869" s="235"/>
      <c r="G869" s="227"/>
      <c r="H869" s="227"/>
      <c r="I869" s="227"/>
      <c r="J869" s="236"/>
      <c r="K869" s="227"/>
      <c r="L869" s="227"/>
      <c r="M869" s="227"/>
      <c r="N869" s="227"/>
      <c r="O869" s="227"/>
      <c r="P869" s="227"/>
      <c r="Q869" s="227"/>
      <c r="R869" s="227"/>
      <c r="S869" s="227"/>
      <c r="T869" s="227"/>
      <c r="U869" s="227"/>
      <c r="V869" s="227"/>
      <c r="W869" s="227"/>
      <c r="X869" s="227"/>
      <c r="Y869" s="227"/>
      <c r="Z869" s="227"/>
      <c r="AA869" s="227"/>
      <c r="AB869" s="227"/>
      <c r="AC869" s="227"/>
      <c r="AD869" s="227"/>
      <c r="AE869" s="227"/>
      <c r="AF869" s="227"/>
      <c r="AG869" s="227"/>
      <c r="AH869" s="227"/>
      <c r="AI869" s="238"/>
      <c r="AJ869" s="238"/>
      <c r="AK869" s="227"/>
    </row>
    <row r="870" spans="1:37" ht="15.75" customHeight="1" x14ac:dyDescent="0.2">
      <c r="A870" s="227"/>
      <c r="B870" s="227"/>
      <c r="C870" s="227"/>
      <c r="D870" s="227"/>
      <c r="E870" s="229"/>
      <c r="F870" s="235"/>
      <c r="G870" s="227"/>
      <c r="H870" s="227"/>
      <c r="I870" s="227"/>
      <c r="J870" s="236"/>
      <c r="K870" s="227"/>
      <c r="L870" s="227"/>
      <c r="M870" s="227"/>
      <c r="N870" s="227"/>
      <c r="O870" s="227"/>
      <c r="P870" s="227"/>
      <c r="Q870" s="227"/>
      <c r="R870" s="227"/>
      <c r="S870" s="227"/>
      <c r="T870" s="227"/>
      <c r="U870" s="227"/>
      <c r="V870" s="227"/>
      <c r="W870" s="227"/>
      <c r="X870" s="227"/>
      <c r="Y870" s="227"/>
      <c r="Z870" s="227"/>
      <c r="AA870" s="227"/>
      <c r="AB870" s="227"/>
      <c r="AC870" s="227"/>
      <c r="AD870" s="227"/>
      <c r="AE870" s="227"/>
      <c r="AF870" s="227"/>
      <c r="AG870" s="227"/>
      <c r="AH870" s="227"/>
      <c r="AI870" s="238"/>
      <c r="AJ870" s="238"/>
      <c r="AK870" s="227"/>
    </row>
    <row r="871" spans="1:37" ht="15.75" customHeight="1" x14ac:dyDescent="0.2">
      <c r="A871" s="227"/>
      <c r="B871" s="227"/>
      <c r="C871" s="227"/>
      <c r="D871" s="227"/>
      <c r="E871" s="229"/>
      <c r="F871" s="235"/>
      <c r="G871" s="227"/>
      <c r="H871" s="227"/>
      <c r="I871" s="227"/>
      <c r="J871" s="236"/>
      <c r="K871" s="227"/>
      <c r="L871" s="227"/>
      <c r="M871" s="227"/>
      <c r="N871" s="227"/>
      <c r="O871" s="227"/>
      <c r="P871" s="227"/>
      <c r="Q871" s="227"/>
      <c r="R871" s="227"/>
      <c r="S871" s="227"/>
      <c r="T871" s="227"/>
      <c r="U871" s="227"/>
      <c r="V871" s="227"/>
      <c r="W871" s="227"/>
      <c r="X871" s="227"/>
      <c r="Y871" s="227"/>
      <c r="Z871" s="227"/>
      <c r="AA871" s="227"/>
      <c r="AB871" s="227"/>
      <c r="AC871" s="227"/>
      <c r="AD871" s="227"/>
      <c r="AE871" s="227"/>
      <c r="AF871" s="227"/>
      <c r="AG871" s="227"/>
      <c r="AH871" s="227"/>
      <c r="AI871" s="238"/>
      <c r="AJ871" s="238"/>
      <c r="AK871" s="227"/>
    </row>
    <row r="872" spans="1:37" ht="15.75" customHeight="1" x14ac:dyDescent="0.2">
      <c r="A872" s="227"/>
      <c r="B872" s="227"/>
      <c r="C872" s="227"/>
      <c r="D872" s="227"/>
      <c r="E872" s="229"/>
      <c r="F872" s="235"/>
      <c r="G872" s="227"/>
      <c r="H872" s="227"/>
      <c r="I872" s="227"/>
      <c r="J872" s="236"/>
      <c r="K872" s="227"/>
      <c r="L872" s="227"/>
      <c r="M872" s="227"/>
      <c r="N872" s="227"/>
      <c r="O872" s="227"/>
      <c r="P872" s="227"/>
      <c r="Q872" s="227"/>
      <c r="R872" s="227"/>
      <c r="S872" s="227"/>
      <c r="T872" s="227"/>
      <c r="U872" s="227"/>
      <c r="V872" s="227"/>
      <c r="W872" s="227"/>
      <c r="X872" s="227"/>
      <c r="Y872" s="227"/>
      <c r="Z872" s="227"/>
      <c r="AA872" s="227"/>
      <c r="AB872" s="227"/>
      <c r="AC872" s="227"/>
      <c r="AD872" s="227"/>
      <c r="AE872" s="227"/>
      <c r="AF872" s="227"/>
      <c r="AG872" s="227"/>
      <c r="AH872" s="227"/>
      <c r="AI872" s="238"/>
      <c r="AJ872" s="238"/>
      <c r="AK872" s="227"/>
    </row>
    <row r="873" spans="1:37" ht="15.75" customHeight="1" x14ac:dyDescent="0.2">
      <c r="A873" s="227"/>
      <c r="B873" s="227"/>
      <c r="C873" s="227"/>
      <c r="D873" s="227"/>
      <c r="E873" s="229"/>
      <c r="F873" s="235"/>
      <c r="G873" s="227"/>
      <c r="H873" s="227"/>
      <c r="I873" s="227"/>
      <c r="J873" s="236"/>
      <c r="K873" s="227"/>
      <c r="L873" s="227"/>
      <c r="M873" s="227"/>
      <c r="N873" s="227"/>
      <c r="O873" s="227"/>
      <c r="P873" s="227"/>
      <c r="Q873" s="227"/>
      <c r="R873" s="227"/>
      <c r="S873" s="227"/>
      <c r="T873" s="227"/>
      <c r="U873" s="227"/>
      <c r="V873" s="227"/>
      <c r="W873" s="227"/>
      <c r="X873" s="227"/>
      <c r="Y873" s="227"/>
      <c r="Z873" s="227"/>
      <c r="AA873" s="227"/>
      <c r="AB873" s="227"/>
      <c r="AC873" s="227"/>
      <c r="AD873" s="227"/>
      <c r="AE873" s="227"/>
      <c r="AF873" s="227"/>
      <c r="AG873" s="227"/>
      <c r="AH873" s="227"/>
      <c r="AI873" s="238"/>
      <c r="AJ873" s="238"/>
      <c r="AK873" s="227"/>
    </row>
    <row r="874" spans="1:37" ht="15.75" customHeight="1" x14ac:dyDescent="0.2">
      <c r="A874" s="227"/>
      <c r="B874" s="227"/>
      <c r="C874" s="227"/>
      <c r="D874" s="227"/>
      <c r="E874" s="229"/>
      <c r="F874" s="235"/>
      <c r="G874" s="227"/>
      <c r="H874" s="227"/>
      <c r="I874" s="227"/>
      <c r="J874" s="236"/>
      <c r="K874" s="227"/>
      <c r="L874" s="227"/>
      <c r="M874" s="227"/>
      <c r="N874" s="227"/>
      <c r="O874" s="227"/>
      <c r="P874" s="227"/>
      <c r="Q874" s="227"/>
      <c r="R874" s="227"/>
      <c r="S874" s="227"/>
      <c r="T874" s="227"/>
      <c r="U874" s="227"/>
      <c r="V874" s="227"/>
      <c r="W874" s="227"/>
      <c r="X874" s="227"/>
      <c r="Y874" s="227"/>
      <c r="Z874" s="227"/>
      <c r="AA874" s="227"/>
      <c r="AB874" s="227"/>
      <c r="AC874" s="227"/>
      <c r="AD874" s="227"/>
      <c r="AE874" s="227"/>
      <c r="AF874" s="227"/>
      <c r="AG874" s="227"/>
      <c r="AH874" s="227"/>
      <c r="AI874" s="238"/>
      <c r="AJ874" s="238"/>
      <c r="AK874" s="227"/>
    </row>
    <row r="875" spans="1:37" ht="15.75" customHeight="1" x14ac:dyDescent="0.2">
      <c r="A875" s="227"/>
      <c r="B875" s="227"/>
      <c r="C875" s="227"/>
      <c r="D875" s="227"/>
      <c r="E875" s="229"/>
      <c r="F875" s="235"/>
      <c r="G875" s="227"/>
      <c r="H875" s="227"/>
      <c r="I875" s="227"/>
      <c r="J875" s="236"/>
      <c r="K875" s="227"/>
      <c r="L875" s="227"/>
      <c r="M875" s="227"/>
      <c r="N875" s="227"/>
      <c r="O875" s="227"/>
      <c r="P875" s="227"/>
      <c r="Q875" s="227"/>
      <c r="R875" s="227"/>
      <c r="S875" s="227"/>
      <c r="T875" s="227"/>
      <c r="U875" s="227"/>
      <c r="V875" s="227"/>
      <c r="W875" s="227"/>
      <c r="X875" s="227"/>
      <c r="Y875" s="227"/>
      <c r="Z875" s="227"/>
      <c r="AA875" s="227"/>
      <c r="AB875" s="227"/>
      <c r="AC875" s="227"/>
      <c r="AD875" s="227"/>
      <c r="AE875" s="227"/>
      <c r="AF875" s="227"/>
      <c r="AG875" s="227"/>
      <c r="AH875" s="227"/>
      <c r="AI875" s="238"/>
      <c r="AJ875" s="238"/>
      <c r="AK875" s="227"/>
    </row>
    <row r="876" spans="1:37" ht="15.75" customHeight="1" x14ac:dyDescent="0.2">
      <c r="A876" s="227"/>
      <c r="B876" s="227"/>
      <c r="C876" s="227"/>
      <c r="D876" s="227"/>
      <c r="E876" s="229"/>
      <c r="F876" s="235"/>
      <c r="G876" s="227"/>
      <c r="H876" s="227"/>
      <c r="I876" s="227"/>
      <c r="J876" s="236"/>
      <c r="K876" s="227"/>
      <c r="L876" s="227"/>
      <c r="M876" s="227"/>
      <c r="N876" s="227"/>
      <c r="O876" s="227"/>
      <c r="P876" s="227"/>
      <c r="Q876" s="227"/>
      <c r="R876" s="227"/>
      <c r="S876" s="227"/>
      <c r="T876" s="227"/>
      <c r="U876" s="227"/>
      <c r="V876" s="227"/>
      <c r="W876" s="227"/>
      <c r="X876" s="227"/>
      <c r="Y876" s="227"/>
      <c r="Z876" s="227"/>
      <c r="AA876" s="227"/>
      <c r="AB876" s="227"/>
      <c r="AC876" s="227"/>
      <c r="AD876" s="227"/>
      <c r="AE876" s="227"/>
      <c r="AF876" s="227"/>
      <c r="AG876" s="227"/>
      <c r="AH876" s="227"/>
      <c r="AI876" s="238"/>
      <c r="AJ876" s="238"/>
      <c r="AK876" s="227"/>
    </row>
    <row r="877" spans="1:37" ht="15.75" customHeight="1" x14ac:dyDescent="0.2">
      <c r="A877" s="227"/>
      <c r="B877" s="227"/>
      <c r="C877" s="227"/>
      <c r="D877" s="227"/>
      <c r="E877" s="229"/>
      <c r="F877" s="235"/>
      <c r="G877" s="227"/>
      <c r="H877" s="227"/>
      <c r="I877" s="227"/>
      <c r="J877" s="236"/>
      <c r="K877" s="227"/>
      <c r="L877" s="227"/>
      <c r="M877" s="227"/>
      <c r="N877" s="227"/>
      <c r="O877" s="227"/>
      <c r="P877" s="227"/>
      <c r="Q877" s="227"/>
      <c r="R877" s="227"/>
      <c r="S877" s="227"/>
      <c r="T877" s="227"/>
      <c r="U877" s="227"/>
      <c r="V877" s="227"/>
      <c r="W877" s="227"/>
      <c r="X877" s="227"/>
      <c r="Y877" s="227"/>
      <c r="Z877" s="227"/>
      <c r="AA877" s="227"/>
      <c r="AB877" s="227"/>
      <c r="AC877" s="227"/>
      <c r="AD877" s="227"/>
      <c r="AE877" s="227"/>
      <c r="AF877" s="227"/>
      <c r="AG877" s="227"/>
      <c r="AH877" s="227"/>
      <c r="AI877" s="238"/>
      <c r="AJ877" s="238"/>
      <c r="AK877" s="227"/>
    </row>
    <row r="878" spans="1:37" ht="15.75" customHeight="1" x14ac:dyDescent="0.2">
      <c r="A878" s="227"/>
      <c r="B878" s="227"/>
      <c r="C878" s="227"/>
      <c r="D878" s="227"/>
      <c r="E878" s="229"/>
      <c r="F878" s="235"/>
      <c r="G878" s="227"/>
      <c r="H878" s="227"/>
      <c r="I878" s="227"/>
      <c r="J878" s="236"/>
      <c r="K878" s="227"/>
      <c r="L878" s="227"/>
      <c r="M878" s="227"/>
      <c r="N878" s="227"/>
      <c r="O878" s="227"/>
      <c r="P878" s="227"/>
      <c r="Q878" s="227"/>
      <c r="R878" s="227"/>
      <c r="S878" s="227"/>
      <c r="T878" s="227"/>
      <c r="U878" s="227"/>
      <c r="V878" s="227"/>
      <c r="W878" s="227"/>
      <c r="X878" s="227"/>
      <c r="Y878" s="227"/>
      <c r="Z878" s="227"/>
      <c r="AA878" s="227"/>
      <c r="AB878" s="227"/>
      <c r="AC878" s="227"/>
      <c r="AD878" s="227"/>
      <c r="AE878" s="227"/>
      <c r="AF878" s="227"/>
      <c r="AG878" s="227"/>
      <c r="AH878" s="227"/>
      <c r="AI878" s="238"/>
      <c r="AJ878" s="238"/>
      <c r="AK878" s="227"/>
    </row>
    <row r="879" spans="1:37" ht="15.75" customHeight="1" x14ac:dyDescent="0.2">
      <c r="A879" s="227"/>
      <c r="B879" s="227"/>
      <c r="C879" s="227"/>
      <c r="D879" s="227"/>
      <c r="E879" s="229"/>
      <c r="F879" s="235"/>
      <c r="G879" s="227"/>
      <c r="H879" s="227"/>
      <c r="I879" s="227"/>
      <c r="J879" s="236"/>
      <c r="K879" s="227"/>
      <c r="L879" s="227"/>
      <c r="M879" s="227"/>
      <c r="N879" s="227"/>
      <c r="O879" s="227"/>
      <c r="P879" s="227"/>
      <c r="Q879" s="227"/>
      <c r="R879" s="227"/>
      <c r="S879" s="227"/>
      <c r="T879" s="227"/>
      <c r="U879" s="227"/>
      <c r="V879" s="227"/>
      <c r="W879" s="227"/>
      <c r="X879" s="227"/>
      <c r="Y879" s="227"/>
      <c r="Z879" s="227"/>
      <c r="AA879" s="227"/>
      <c r="AB879" s="227"/>
      <c r="AC879" s="227"/>
      <c r="AD879" s="227"/>
      <c r="AE879" s="227"/>
      <c r="AF879" s="227"/>
      <c r="AG879" s="227"/>
      <c r="AH879" s="227"/>
      <c r="AI879" s="238"/>
      <c r="AJ879" s="238"/>
      <c r="AK879" s="227"/>
    </row>
    <row r="880" spans="1:37" ht="15.75" customHeight="1" x14ac:dyDescent="0.2">
      <c r="A880" s="227"/>
      <c r="B880" s="227"/>
      <c r="C880" s="227"/>
      <c r="D880" s="227"/>
      <c r="E880" s="229"/>
      <c r="F880" s="235"/>
      <c r="G880" s="227"/>
      <c r="H880" s="227"/>
      <c r="I880" s="227"/>
      <c r="J880" s="236"/>
      <c r="K880" s="227"/>
      <c r="L880" s="227"/>
      <c r="M880" s="227"/>
      <c r="N880" s="227"/>
      <c r="O880" s="227"/>
      <c r="P880" s="227"/>
      <c r="Q880" s="227"/>
      <c r="R880" s="227"/>
      <c r="S880" s="227"/>
      <c r="T880" s="227"/>
      <c r="U880" s="227"/>
      <c r="V880" s="227"/>
      <c r="W880" s="227"/>
      <c r="X880" s="227"/>
      <c r="Y880" s="227"/>
      <c r="Z880" s="227"/>
      <c r="AA880" s="227"/>
      <c r="AB880" s="227"/>
      <c r="AC880" s="227"/>
      <c r="AD880" s="227"/>
      <c r="AE880" s="227"/>
      <c r="AF880" s="227"/>
      <c r="AG880" s="227"/>
      <c r="AH880" s="227"/>
      <c r="AI880" s="238"/>
      <c r="AJ880" s="238"/>
      <c r="AK880" s="227"/>
    </row>
    <row r="881" spans="1:37" ht="15.75" customHeight="1" x14ac:dyDescent="0.2">
      <c r="A881" s="227"/>
      <c r="B881" s="227"/>
      <c r="C881" s="227"/>
      <c r="D881" s="227"/>
      <c r="E881" s="229"/>
      <c r="F881" s="235"/>
      <c r="G881" s="227"/>
      <c r="H881" s="227"/>
      <c r="I881" s="227"/>
      <c r="J881" s="236"/>
      <c r="K881" s="227"/>
      <c r="L881" s="227"/>
      <c r="M881" s="227"/>
      <c r="N881" s="227"/>
      <c r="O881" s="227"/>
      <c r="P881" s="227"/>
      <c r="Q881" s="227"/>
      <c r="R881" s="227"/>
      <c r="S881" s="227"/>
      <c r="T881" s="227"/>
      <c r="U881" s="227"/>
      <c r="V881" s="227"/>
      <c r="W881" s="227"/>
      <c r="X881" s="227"/>
      <c r="Y881" s="227"/>
      <c r="Z881" s="227"/>
      <c r="AA881" s="227"/>
      <c r="AB881" s="227"/>
      <c r="AC881" s="227"/>
      <c r="AD881" s="227"/>
      <c r="AE881" s="227"/>
      <c r="AF881" s="227"/>
      <c r="AG881" s="227"/>
      <c r="AH881" s="227"/>
      <c r="AI881" s="238"/>
      <c r="AJ881" s="238"/>
      <c r="AK881" s="227"/>
    </row>
    <row r="882" spans="1:37" ht="15.75" customHeight="1" x14ac:dyDescent="0.2">
      <c r="A882" s="227"/>
      <c r="B882" s="227"/>
      <c r="C882" s="227"/>
      <c r="D882" s="227"/>
      <c r="E882" s="229"/>
      <c r="F882" s="235"/>
      <c r="G882" s="227"/>
      <c r="H882" s="227"/>
      <c r="I882" s="227"/>
      <c r="J882" s="236"/>
      <c r="K882" s="227"/>
      <c r="L882" s="227"/>
      <c r="M882" s="227"/>
      <c r="N882" s="227"/>
      <c r="O882" s="227"/>
      <c r="P882" s="227"/>
      <c r="Q882" s="227"/>
      <c r="R882" s="227"/>
      <c r="S882" s="227"/>
      <c r="T882" s="227"/>
      <c r="U882" s="227"/>
      <c r="V882" s="227"/>
      <c r="W882" s="227"/>
      <c r="X882" s="227"/>
      <c r="Y882" s="227"/>
      <c r="Z882" s="227"/>
      <c r="AA882" s="227"/>
      <c r="AB882" s="227"/>
      <c r="AC882" s="227"/>
      <c r="AD882" s="227"/>
      <c r="AE882" s="227"/>
      <c r="AF882" s="227"/>
      <c r="AG882" s="227"/>
      <c r="AH882" s="227"/>
      <c r="AI882" s="238"/>
      <c r="AJ882" s="238"/>
      <c r="AK882" s="227"/>
    </row>
    <row r="883" spans="1:37" ht="15.75" customHeight="1" x14ac:dyDescent="0.2">
      <c r="A883" s="227"/>
      <c r="B883" s="227"/>
      <c r="C883" s="227"/>
      <c r="D883" s="227"/>
      <c r="E883" s="229"/>
      <c r="F883" s="235"/>
      <c r="G883" s="227"/>
      <c r="H883" s="227"/>
      <c r="I883" s="227"/>
      <c r="J883" s="236"/>
      <c r="K883" s="227"/>
      <c r="L883" s="227"/>
      <c r="M883" s="227"/>
      <c r="N883" s="227"/>
      <c r="O883" s="227"/>
      <c r="P883" s="227"/>
      <c r="Q883" s="227"/>
      <c r="R883" s="227"/>
      <c r="S883" s="227"/>
      <c r="T883" s="227"/>
      <c r="U883" s="227"/>
      <c r="V883" s="227"/>
      <c r="W883" s="227"/>
      <c r="X883" s="227"/>
      <c r="Y883" s="227"/>
      <c r="Z883" s="227"/>
      <c r="AA883" s="227"/>
      <c r="AB883" s="227"/>
      <c r="AC883" s="227"/>
      <c r="AD883" s="227"/>
      <c r="AE883" s="227"/>
      <c r="AF883" s="227"/>
      <c r="AG883" s="227"/>
      <c r="AH883" s="227"/>
      <c r="AI883" s="238"/>
      <c r="AJ883" s="238"/>
      <c r="AK883" s="227"/>
    </row>
    <row r="884" spans="1:37" ht="15.75" customHeight="1" x14ac:dyDescent="0.2">
      <c r="A884" s="227"/>
      <c r="B884" s="227"/>
      <c r="C884" s="227"/>
      <c r="D884" s="227"/>
      <c r="E884" s="229"/>
      <c r="F884" s="235"/>
      <c r="G884" s="227"/>
      <c r="H884" s="227"/>
      <c r="I884" s="227"/>
      <c r="J884" s="236"/>
      <c r="K884" s="227"/>
      <c r="L884" s="227"/>
      <c r="M884" s="227"/>
      <c r="N884" s="227"/>
      <c r="O884" s="227"/>
      <c r="P884" s="227"/>
      <c r="Q884" s="227"/>
      <c r="R884" s="227"/>
      <c r="S884" s="227"/>
      <c r="T884" s="227"/>
      <c r="U884" s="227"/>
      <c r="V884" s="227"/>
      <c r="W884" s="227"/>
      <c r="X884" s="227"/>
      <c r="Y884" s="227"/>
      <c r="Z884" s="227"/>
      <c r="AA884" s="227"/>
      <c r="AB884" s="227"/>
      <c r="AC884" s="227"/>
      <c r="AD884" s="227"/>
      <c r="AE884" s="227"/>
      <c r="AF884" s="227"/>
      <c r="AG884" s="227"/>
      <c r="AH884" s="227"/>
      <c r="AI884" s="238"/>
      <c r="AJ884" s="238"/>
      <c r="AK884" s="227"/>
    </row>
    <row r="885" spans="1:37" ht="15.75" customHeight="1" x14ac:dyDescent="0.2">
      <c r="A885" s="227"/>
      <c r="B885" s="227"/>
      <c r="C885" s="227"/>
      <c r="D885" s="227"/>
      <c r="E885" s="229"/>
      <c r="F885" s="235"/>
      <c r="G885" s="227"/>
      <c r="H885" s="227"/>
      <c r="I885" s="227"/>
      <c r="J885" s="236"/>
      <c r="K885" s="227"/>
      <c r="L885" s="227"/>
      <c r="M885" s="227"/>
      <c r="N885" s="227"/>
      <c r="O885" s="227"/>
      <c r="P885" s="227"/>
      <c r="Q885" s="227"/>
      <c r="R885" s="227"/>
      <c r="S885" s="227"/>
      <c r="T885" s="227"/>
      <c r="U885" s="227"/>
      <c r="V885" s="227"/>
      <c r="W885" s="227"/>
      <c r="X885" s="227"/>
      <c r="Y885" s="227"/>
      <c r="Z885" s="227"/>
      <c r="AA885" s="227"/>
      <c r="AB885" s="227"/>
      <c r="AC885" s="227"/>
      <c r="AD885" s="227"/>
      <c r="AE885" s="227"/>
      <c r="AF885" s="227"/>
      <c r="AG885" s="227"/>
      <c r="AH885" s="227"/>
      <c r="AI885" s="238"/>
      <c r="AJ885" s="238"/>
      <c r="AK885" s="227"/>
    </row>
    <row r="886" spans="1:37" ht="15.75" customHeight="1" x14ac:dyDescent="0.2">
      <c r="A886" s="227"/>
      <c r="B886" s="227"/>
      <c r="C886" s="227"/>
      <c r="D886" s="227"/>
      <c r="E886" s="229"/>
      <c r="F886" s="235"/>
      <c r="G886" s="227"/>
      <c r="H886" s="227"/>
      <c r="I886" s="227"/>
      <c r="J886" s="236"/>
      <c r="K886" s="227"/>
      <c r="L886" s="227"/>
      <c r="M886" s="227"/>
      <c r="N886" s="227"/>
      <c r="O886" s="227"/>
      <c r="P886" s="227"/>
      <c r="Q886" s="227"/>
      <c r="R886" s="227"/>
      <c r="S886" s="227"/>
      <c r="T886" s="227"/>
      <c r="U886" s="227"/>
      <c r="V886" s="227"/>
      <c r="W886" s="227"/>
      <c r="X886" s="227"/>
      <c r="Y886" s="227"/>
      <c r="Z886" s="227"/>
      <c r="AA886" s="227"/>
      <c r="AB886" s="227"/>
      <c r="AC886" s="227"/>
      <c r="AD886" s="227"/>
      <c r="AE886" s="227"/>
      <c r="AF886" s="227"/>
      <c r="AG886" s="227"/>
      <c r="AH886" s="227"/>
      <c r="AI886" s="238"/>
      <c r="AJ886" s="238"/>
      <c r="AK886" s="227"/>
    </row>
    <row r="887" spans="1:37" ht="15.75" customHeight="1" x14ac:dyDescent="0.2">
      <c r="A887" s="227"/>
      <c r="B887" s="227"/>
      <c r="C887" s="227"/>
      <c r="D887" s="227"/>
      <c r="E887" s="229"/>
      <c r="F887" s="235"/>
      <c r="G887" s="227"/>
      <c r="H887" s="227"/>
      <c r="I887" s="227"/>
      <c r="J887" s="236"/>
      <c r="K887" s="227"/>
      <c r="L887" s="227"/>
      <c r="M887" s="227"/>
      <c r="N887" s="227"/>
      <c r="O887" s="227"/>
      <c r="P887" s="227"/>
      <c r="Q887" s="227"/>
      <c r="R887" s="227"/>
      <c r="S887" s="227"/>
      <c r="T887" s="227"/>
      <c r="U887" s="227"/>
      <c r="V887" s="227"/>
      <c r="W887" s="227"/>
      <c r="X887" s="227"/>
      <c r="Y887" s="227"/>
      <c r="Z887" s="227"/>
      <c r="AA887" s="227"/>
      <c r="AB887" s="227"/>
      <c r="AC887" s="227"/>
      <c r="AD887" s="227"/>
      <c r="AE887" s="227"/>
      <c r="AF887" s="227"/>
      <c r="AG887" s="227"/>
      <c r="AH887" s="227"/>
      <c r="AI887" s="238"/>
      <c r="AJ887" s="238"/>
      <c r="AK887" s="227"/>
    </row>
    <row r="888" spans="1:37" ht="15.75" customHeight="1" x14ac:dyDescent="0.2">
      <c r="A888" s="227"/>
      <c r="B888" s="227"/>
      <c r="C888" s="227"/>
      <c r="D888" s="227"/>
      <c r="E888" s="229"/>
      <c r="F888" s="235"/>
      <c r="G888" s="227"/>
      <c r="H888" s="227"/>
      <c r="I888" s="227"/>
      <c r="J888" s="236"/>
      <c r="K888" s="227"/>
      <c r="L888" s="227"/>
      <c r="M888" s="227"/>
      <c r="N888" s="227"/>
      <c r="O888" s="227"/>
      <c r="P888" s="227"/>
      <c r="Q888" s="227"/>
      <c r="R888" s="227"/>
      <c r="S888" s="227"/>
      <c r="T888" s="227"/>
      <c r="U888" s="227"/>
      <c r="V888" s="227"/>
      <c r="W888" s="227"/>
      <c r="X888" s="227"/>
      <c r="Y888" s="227"/>
      <c r="Z888" s="227"/>
      <c r="AA888" s="227"/>
      <c r="AB888" s="227"/>
      <c r="AC888" s="227"/>
      <c r="AD888" s="227"/>
      <c r="AE888" s="227"/>
      <c r="AF888" s="227"/>
      <c r="AG888" s="227"/>
      <c r="AH888" s="227"/>
      <c r="AI888" s="238"/>
      <c r="AJ888" s="238"/>
      <c r="AK888" s="227"/>
    </row>
    <row r="889" spans="1:37" ht="15.75" customHeight="1" x14ac:dyDescent="0.2">
      <c r="A889" s="227"/>
      <c r="B889" s="227"/>
      <c r="C889" s="227"/>
      <c r="D889" s="227"/>
      <c r="E889" s="229"/>
      <c r="F889" s="235"/>
      <c r="G889" s="227"/>
      <c r="H889" s="227"/>
      <c r="I889" s="227"/>
      <c r="J889" s="236"/>
      <c r="K889" s="227"/>
      <c r="L889" s="227"/>
      <c r="M889" s="227"/>
      <c r="N889" s="227"/>
      <c r="O889" s="227"/>
      <c r="P889" s="227"/>
      <c r="Q889" s="227"/>
      <c r="R889" s="227"/>
      <c r="S889" s="227"/>
      <c r="T889" s="227"/>
      <c r="U889" s="227"/>
      <c r="V889" s="227"/>
      <c r="W889" s="227"/>
      <c r="X889" s="227"/>
      <c r="Y889" s="227"/>
      <c r="Z889" s="227"/>
      <c r="AA889" s="227"/>
      <c r="AB889" s="227"/>
      <c r="AC889" s="227"/>
      <c r="AD889" s="227"/>
      <c r="AE889" s="227"/>
      <c r="AF889" s="227"/>
      <c r="AG889" s="227"/>
      <c r="AH889" s="227"/>
      <c r="AI889" s="238"/>
      <c r="AJ889" s="238"/>
      <c r="AK889" s="227"/>
    </row>
    <row r="890" spans="1:37" ht="15.75" customHeight="1" x14ac:dyDescent="0.2">
      <c r="A890" s="227"/>
      <c r="B890" s="227"/>
      <c r="C890" s="227"/>
      <c r="D890" s="227"/>
      <c r="E890" s="229"/>
      <c r="F890" s="235"/>
      <c r="G890" s="227"/>
      <c r="H890" s="227"/>
      <c r="I890" s="227"/>
      <c r="J890" s="236"/>
      <c r="K890" s="227"/>
      <c r="L890" s="227"/>
      <c r="M890" s="227"/>
      <c r="N890" s="227"/>
      <c r="O890" s="227"/>
      <c r="P890" s="227"/>
      <c r="Q890" s="227"/>
      <c r="R890" s="227"/>
      <c r="S890" s="227"/>
      <c r="T890" s="227"/>
      <c r="U890" s="227"/>
      <c r="V890" s="227"/>
      <c r="W890" s="227"/>
      <c r="X890" s="227"/>
      <c r="Y890" s="227"/>
      <c r="Z890" s="227"/>
      <c r="AA890" s="227"/>
      <c r="AB890" s="227"/>
      <c r="AC890" s="227"/>
      <c r="AD890" s="227"/>
      <c r="AE890" s="227"/>
      <c r="AF890" s="227"/>
      <c r="AG890" s="227"/>
      <c r="AH890" s="227"/>
      <c r="AI890" s="238"/>
      <c r="AJ890" s="238"/>
      <c r="AK890" s="227"/>
    </row>
    <row r="891" spans="1:37" ht="15.75" customHeight="1" x14ac:dyDescent="0.2">
      <c r="A891" s="227"/>
      <c r="B891" s="227"/>
      <c r="C891" s="227"/>
      <c r="D891" s="227"/>
      <c r="E891" s="229"/>
      <c r="F891" s="235"/>
      <c r="G891" s="227"/>
      <c r="H891" s="227"/>
      <c r="I891" s="227"/>
      <c r="J891" s="236"/>
      <c r="K891" s="227"/>
      <c r="L891" s="227"/>
      <c r="M891" s="227"/>
      <c r="N891" s="227"/>
      <c r="O891" s="227"/>
      <c r="P891" s="227"/>
      <c r="Q891" s="227"/>
      <c r="R891" s="227"/>
      <c r="S891" s="227"/>
      <c r="T891" s="227"/>
      <c r="U891" s="227"/>
      <c r="V891" s="227"/>
      <c r="W891" s="227"/>
      <c r="X891" s="227"/>
      <c r="Y891" s="227"/>
      <c r="Z891" s="227"/>
      <c r="AA891" s="227"/>
      <c r="AB891" s="227"/>
      <c r="AC891" s="227"/>
      <c r="AD891" s="227"/>
      <c r="AE891" s="227"/>
      <c r="AF891" s="227"/>
      <c r="AG891" s="227"/>
      <c r="AH891" s="227"/>
      <c r="AI891" s="238"/>
      <c r="AJ891" s="238"/>
      <c r="AK891" s="227"/>
    </row>
    <row r="892" spans="1:37" ht="15.75" customHeight="1" x14ac:dyDescent="0.2">
      <c r="A892" s="227"/>
      <c r="B892" s="227"/>
      <c r="C892" s="227"/>
      <c r="D892" s="227"/>
      <c r="E892" s="229"/>
      <c r="F892" s="235"/>
      <c r="G892" s="227"/>
      <c r="H892" s="227"/>
      <c r="I892" s="227"/>
      <c r="J892" s="236"/>
      <c r="K892" s="227"/>
      <c r="L892" s="227"/>
      <c r="M892" s="227"/>
      <c r="N892" s="227"/>
      <c r="O892" s="227"/>
      <c r="P892" s="227"/>
      <c r="Q892" s="227"/>
      <c r="R892" s="227"/>
      <c r="S892" s="227"/>
      <c r="T892" s="227"/>
      <c r="U892" s="227"/>
      <c r="V892" s="227"/>
      <c r="W892" s="227"/>
      <c r="X892" s="227"/>
      <c r="Y892" s="227"/>
      <c r="Z892" s="227"/>
      <c r="AA892" s="227"/>
      <c r="AB892" s="227"/>
      <c r="AC892" s="227"/>
      <c r="AD892" s="227"/>
      <c r="AE892" s="227"/>
      <c r="AF892" s="227"/>
      <c r="AG892" s="227"/>
      <c r="AH892" s="227"/>
      <c r="AI892" s="238"/>
      <c r="AJ892" s="238"/>
      <c r="AK892" s="227"/>
    </row>
    <row r="893" spans="1:37" ht="15.75" customHeight="1" x14ac:dyDescent="0.2">
      <c r="A893" s="227"/>
      <c r="B893" s="227"/>
      <c r="C893" s="227"/>
      <c r="D893" s="227"/>
      <c r="E893" s="229"/>
      <c r="F893" s="235"/>
      <c r="G893" s="227"/>
      <c r="H893" s="227"/>
      <c r="I893" s="227"/>
      <c r="J893" s="236"/>
      <c r="K893" s="227"/>
      <c r="L893" s="227"/>
      <c r="M893" s="227"/>
      <c r="N893" s="227"/>
      <c r="O893" s="227"/>
      <c r="P893" s="227"/>
      <c r="Q893" s="227"/>
      <c r="R893" s="227"/>
      <c r="S893" s="227"/>
      <c r="T893" s="227"/>
      <c r="U893" s="227"/>
      <c r="V893" s="227"/>
      <c r="W893" s="227"/>
      <c r="X893" s="227"/>
      <c r="Y893" s="227"/>
      <c r="Z893" s="227"/>
      <c r="AA893" s="227"/>
      <c r="AB893" s="227"/>
      <c r="AC893" s="227"/>
      <c r="AD893" s="227"/>
      <c r="AE893" s="227"/>
      <c r="AF893" s="227"/>
      <c r="AG893" s="227"/>
      <c r="AH893" s="227"/>
      <c r="AI893" s="238"/>
      <c r="AJ893" s="238"/>
      <c r="AK893" s="227"/>
    </row>
    <row r="894" spans="1:37" ht="15.75" customHeight="1" x14ac:dyDescent="0.2">
      <c r="A894" s="227"/>
      <c r="B894" s="227"/>
      <c r="C894" s="227"/>
      <c r="D894" s="227"/>
      <c r="E894" s="229"/>
      <c r="F894" s="235"/>
      <c r="G894" s="227"/>
      <c r="H894" s="227"/>
      <c r="I894" s="227"/>
      <c r="J894" s="236"/>
      <c r="K894" s="227"/>
      <c r="L894" s="227"/>
      <c r="M894" s="227"/>
      <c r="N894" s="227"/>
      <c r="O894" s="227"/>
      <c r="P894" s="227"/>
      <c r="Q894" s="227"/>
      <c r="R894" s="227"/>
      <c r="S894" s="227"/>
      <c r="T894" s="227"/>
      <c r="U894" s="227"/>
      <c r="V894" s="227"/>
      <c r="W894" s="227"/>
      <c r="X894" s="227"/>
      <c r="Y894" s="227"/>
      <c r="Z894" s="227"/>
      <c r="AA894" s="227"/>
      <c r="AB894" s="227"/>
      <c r="AC894" s="227"/>
      <c r="AD894" s="227"/>
      <c r="AE894" s="227"/>
      <c r="AF894" s="227"/>
      <c r="AG894" s="227"/>
      <c r="AH894" s="227"/>
      <c r="AI894" s="238"/>
      <c r="AJ894" s="238"/>
      <c r="AK894" s="227"/>
    </row>
    <row r="895" spans="1:37" ht="15.75" customHeight="1" x14ac:dyDescent="0.2">
      <c r="A895" s="227"/>
      <c r="B895" s="227"/>
      <c r="C895" s="227"/>
      <c r="D895" s="227"/>
      <c r="E895" s="229"/>
      <c r="F895" s="235"/>
      <c r="G895" s="227"/>
      <c r="H895" s="227"/>
      <c r="I895" s="227"/>
      <c r="J895" s="236"/>
      <c r="K895" s="227"/>
      <c r="L895" s="227"/>
      <c r="M895" s="227"/>
      <c r="N895" s="227"/>
      <c r="O895" s="227"/>
      <c r="P895" s="227"/>
      <c r="Q895" s="227"/>
      <c r="R895" s="227"/>
      <c r="S895" s="227"/>
      <c r="T895" s="227"/>
      <c r="U895" s="227"/>
      <c r="V895" s="227"/>
      <c r="W895" s="227"/>
      <c r="X895" s="227"/>
      <c r="Y895" s="227"/>
      <c r="Z895" s="227"/>
      <c r="AA895" s="227"/>
      <c r="AB895" s="227"/>
      <c r="AC895" s="227"/>
      <c r="AD895" s="227"/>
      <c r="AE895" s="227"/>
      <c r="AF895" s="227"/>
      <c r="AG895" s="227"/>
      <c r="AH895" s="227"/>
      <c r="AI895" s="238"/>
      <c r="AJ895" s="238"/>
      <c r="AK895" s="227"/>
    </row>
    <row r="896" spans="1:37" ht="15.75" customHeight="1" x14ac:dyDescent="0.2">
      <c r="A896" s="227"/>
      <c r="B896" s="227"/>
      <c r="C896" s="227"/>
      <c r="D896" s="227"/>
      <c r="E896" s="229"/>
      <c r="F896" s="235"/>
      <c r="G896" s="227"/>
      <c r="H896" s="227"/>
      <c r="I896" s="227"/>
      <c r="J896" s="236"/>
      <c r="K896" s="227"/>
      <c r="L896" s="227"/>
      <c r="M896" s="227"/>
      <c r="N896" s="227"/>
      <c r="O896" s="227"/>
      <c r="P896" s="227"/>
      <c r="Q896" s="227"/>
      <c r="R896" s="227"/>
      <c r="S896" s="227"/>
      <c r="T896" s="227"/>
      <c r="U896" s="227"/>
      <c r="V896" s="227"/>
      <c r="W896" s="227"/>
      <c r="X896" s="227"/>
      <c r="Y896" s="227"/>
      <c r="Z896" s="227"/>
      <c r="AA896" s="227"/>
      <c r="AB896" s="227"/>
      <c r="AC896" s="227"/>
      <c r="AD896" s="227"/>
      <c r="AE896" s="227"/>
      <c r="AF896" s="227"/>
      <c r="AG896" s="227"/>
      <c r="AH896" s="227"/>
      <c r="AI896" s="238"/>
      <c r="AJ896" s="238"/>
      <c r="AK896" s="227"/>
    </row>
    <row r="897" spans="1:37" ht="15.75" customHeight="1" x14ac:dyDescent="0.2">
      <c r="A897" s="227"/>
      <c r="B897" s="227"/>
      <c r="C897" s="227"/>
      <c r="D897" s="227"/>
      <c r="E897" s="229"/>
      <c r="F897" s="235"/>
      <c r="G897" s="227"/>
      <c r="H897" s="227"/>
      <c r="I897" s="227"/>
      <c r="J897" s="236"/>
      <c r="K897" s="227"/>
      <c r="L897" s="227"/>
      <c r="M897" s="227"/>
      <c r="N897" s="227"/>
      <c r="O897" s="227"/>
      <c r="P897" s="227"/>
      <c r="Q897" s="227"/>
      <c r="R897" s="227"/>
      <c r="S897" s="227"/>
      <c r="T897" s="227"/>
      <c r="U897" s="227"/>
      <c r="V897" s="227"/>
      <c r="W897" s="227"/>
      <c r="X897" s="227"/>
      <c r="Y897" s="227"/>
      <c r="Z897" s="227"/>
      <c r="AA897" s="227"/>
      <c r="AB897" s="227"/>
      <c r="AC897" s="227"/>
      <c r="AD897" s="227"/>
      <c r="AE897" s="227"/>
      <c r="AF897" s="227"/>
      <c r="AG897" s="227"/>
      <c r="AH897" s="227"/>
      <c r="AI897" s="238"/>
      <c r="AJ897" s="238"/>
      <c r="AK897" s="227"/>
    </row>
    <row r="898" spans="1:37" ht="15.75" customHeight="1" x14ac:dyDescent="0.2">
      <c r="A898" s="227"/>
      <c r="B898" s="227"/>
      <c r="C898" s="227"/>
      <c r="D898" s="227"/>
      <c r="E898" s="229"/>
      <c r="F898" s="235"/>
      <c r="G898" s="227"/>
      <c r="H898" s="227"/>
      <c r="I898" s="227"/>
      <c r="J898" s="236"/>
      <c r="K898" s="227"/>
      <c r="L898" s="227"/>
      <c r="M898" s="227"/>
      <c r="N898" s="227"/>
      <c r="O898" s="227"/>
      <c r="P898" s="227"/>
      <c r="Q898" s="227"/>
      <c r="R898" s="227"/>
      <c r="S898" s="227"/>
      <c r="T898" s="227"/>
      <c r="U898" s="227"/>
      <c r="V898" s="227"/>
      <c r="W898" s="227"/>
      <c r="X898" s="227"/>
      <c r="Y898" s="227"/>
      <c r="Z898" s="227"/>
      <c r="AA898" s="227"/>
      <c r="AB898" s="227"/>
      <c r="AC898" s="227"/>
      <c r="AD898" s="227"/>
      <c r="AE898" s="227"/>
      <c r="AF898" s="227"/>
      <c r="AG898" s="227"/>
      <c r="AH898" s="227"/>
      <c r="AI898" s="238"/>
      <c r="AJ898" s="238"/>
      <c r="AK898" s="227"/>
    </row>
    <row r="899" spans="1:37" ht="15.75" customHeight="1" x14ac:dyDescent="0.2">
      <c r="A899" s="227"/>
      <c r="B899" s="227"/>
      <c r="C899" s="227"/>
      <c r="D899" s="227"/>
      <c r="E899" s="229"/>
      <c r="F899" s="235"/>
      <c r="G899" s="227"/>
      <c r="H899" s="227"/>
      <c r="I899" s="227"/>
      <c r="J899" s="236"/>
      <c r="K899" s="227"/>
      <c r="L899" s="227"/>
      <c r="M899" s="227"/>
      <c r="N899" s="227"/>
      <c r="O899" s="227"/>
      <c r="P899" s="227"/>
      <c r="Q899" s="227"/>
      <c r="R899" s="227"/>
      <c r="S899" s="227"/>
      <c r="T899" s="227"/>
      <c r="U899" s="227"/>
      <c r="V899" s="227"/>
      <c r="W899" s="227"/>
      <c r="X899" s="227"/>
      <c r="Y899" s="227"/>
      <c r="Z899" s="227"/>
      <c r="AA899" s="227"/>
      <c r="AB899" s="227"/>
      <c r="AC899" s="227"/>
      <c r="AD899" s="227"/>
      <c r="AE899" s="227"/>
      <c r="AF899" s="227"/>
      <c r="AG899" s="227"/>
      <c r="AH899" s="227"/>
      <c r="AI899" s="238"/>
      <c r="AJ899" s="238"/>
      <c r="AK899" s="227"/>
    </row>
    <row r="900" spans="1:37" ht="15.75" customHeight="1" x14ac:dyDescent="0.2">
      <c r="A900" s="227"/>
      <c r="B900" s="227"/>
      <c r="C900" s="227"/>
      <c r="D900" s="227"/>
      <c r="E900" s="229"/>
      <c r="F900" s="235"/>
      <c r="G900" s="227"/>
      <c r="H900" s="227"/>
      <c r="I900" s="227"/>
      <c r="J900" s="236"/>
      <c r="K900" s="227"/>
      <c r="L900" s="227"/>
      <c r="M900" s="227"/>
      <c r="N900" s="227"/>
      <c r="O900" s="227"/>
      <c r="P900" s="227"/>
      <c r="Q900" s="227"/>
      <c r="R900" s="227"/>
      <c r="S900" s="227"/>
      <c r="T900" s="227"/>
      <c r="U900" s="227"/>
      <c r="V900" s="227"/>
      <c r="W900" s="227"/>
      <c r="X900" s="227"/>
      <c r="Y900" s="227"/>
      <c r="Z900" s="227"/>
      <c r="AA900" s="227"/>
      <c r="AB900" s="227"/>
      <c r="AC900" s="227"/>
      <c r="AD900" s="227"/>
      <c r="AE900" s="227"/>
      <c r="AF900" s="227"/>
      <c r="AG900" s="227"/>
      <c r="AH900" s="227"/>
      <c r="AI900" s="238"/>
      <c r="AJ900" s="238"/>
      <c r="AK900" s="227"/>
    </row>
    <row r="901" spans="1:37" ht="15.75" customHeight="1" x14ac:dyDescent="0.2">
      <c r="A901" s="227"/>
      <c r="B901" s="227"/>
      <c r="C901" s="227"/>
      <c r="D901" s="227"/>
      <c r="E901" s="229"/>
      <c r="F901" s="235"/>
      <c r="G901" s="227"/>
      <c r="H901" s="227"/>
      <c r="I901" s="227"/>
      <c r="J901" s="236"/>
      <c r="K901" s="227"/>
      <c r="L901" s="227"/>
      <c r="M901" s="227"/>
      <c r="N901" s="227"/>
      <c r="O901" s="227"/>
      <c r="P901" s="227"/>
      <c r="Q901" s="227"/>
      <c r="R901" s="227"/>
      <c r="S901" s="227"/>
      <c r="T901" s="227"/>
      <c r="U901" s="227"/>
      <c r="V901" s="227"/>
      <c r="W901" s="227"/>
      <c r="X901" s="227"/>
      <c r="Y901" s="227"/>
      <c r="Z901" s="227"/>
      <c r="AA901" s="227"/>
      <c r="AB901" s="227"/>
      <c r="AC901" s="227"/>
      <c r="AD901" s="227"/>
      <c r="AE901" s="227"/>
      <c r="AF901" s="227"/>
      <c r="AG901" s="227"/>
      <c r="AH901" s="227"/>
      <c r="AI901" s="238"/>
      <c r="AJ901" s="238"/>
      <c r="AK901" s="227"/>
    </row>
    <row r="902" spans="1:37" ht="15.75" customHeight="1" x14ac:dyDescent="0.2">
      <c r="A902" s="227"/>
      <c r="B902" s="227"/>
      <c r="C902" s="227"/>
      <c r="D902" s="227"/>
      <c r="E902" s="229"/>
      <c r="F902" s="235"/>
      <c r="G902" s="227"/>
      <c r="H902" s="227"/>
      <c r="I902" s="227"/>
      <c r="J902" s="236"/>
      <c r="K902" s="227"/>
      <c r="L902" s="227"/>
      <c r="M902" s="227"/>
      <c r="N902" s="227"/>
      <c r="O902" s="227"/>
      <c r="P902" s="227"/>
      <c r="Q902" s="227"/>
      <c r="R902" s="227"/>
      <c r="S902" s="227"/>
      <c r="T902" s="227"/>
      <c r="U902" s="227"/>
      <c r="V902" s="227"/>
      <c r="W902" s="227"/>
      <c r="X902" s="227"/>
      <c r="Y902" s="227"/>
      <c r="Z902" s="227"/>
      <c r="AA902" s="227"/>
      <c r="AB902" s="227"/>
      <c r="AC902" s="227"/>
      <c r="AD902" s="227"/>
      <c r="AE902" s="227"/>
      <c r="AF902" s="227"/>
      <c r="AG902" s="227"/>
      <c r="AH902" s="227"/>
      <c r="AI902" s="238"/>
      <c r="AJ902" s="238"/>
      <c r="AK902" s="227"/>
    </row>
    <row r="903" spans="1:37" ht="15.75" customHeight="1" x14ac:dyDescent="0.2">
      <c r="A903" s="227"/>
      <c r="B903" s="227"/>
      <c r="C903" s="227"/>
      <c r="D903" s="227"/>
      <c r="E903" s="229"/>
      <c r="F903" s="235"/>
      <c r="G903" s="227"/>
      <c r="H903" s="227"/>
      <c r="I903" s="227"/>
      <c r="J903" s="236"/>
      <c r="K903" s="227"/>
      <c r="L903" s="227"/>
      <c r="M903" s="227"/>
      <c r="N903" s="227"/>
      <c r="O903" s="227"/>
      <c r="P903" s="227"/>
      <c r="Q903" s="227"/>
      <c r="R903" s="227"/>
      <c r="S903" s="227"/>
      <c r="T903" s="227"/>
      <c r="U903" s="227"/>
      <c r="V903" s="227"/>
      <c r="W903" s="227"/>
      <c r="X903" s="227"/>
      <c r="Y903" s="227"/>
      <c r="Z903" s="227"/>
      <c r="AA903" s="227"/>
      <c r="AB903" s="227"/>
      <c r="AC903" s="227"/>
      <c r="AD903" s="227"/>
      <c r="AE903" s="227"/>
      <c r="AF903" s="227"/>
      <c r="AG903" s="227"/>
      <c r="AH903" s="227"/>
      <c r="AI903" s="238"/>
      <c r="AJ903" s="238"/>
      <c r="AK903" s="227"/>
    </row>
    <row r="904" spans="1:37" ht="15.75" customHeight="1" x14ac:dyDescent="0.2">
      <c r="A904" s="227"/>
      <c r="B904" s="227"/>
      <c r="C904" s="227"/>
      <c r="D904" s="227"/>
      <c r="E904" s="229"/>
      <c r="F904" s="235"/>
      <c r="G904" s="227"/>
      <c r="H904" s="227"/>
      <c r="I904" s="227"/>
      <c r="J904" s="236"/>
      <c r="K904" s="227"/>
      <c r="L904" s="227"/>
      <c r="M904" s="227"/>
      <c r="N904" s="227"/>
      <c r="O904" s="227"/>
      <c r="P904" s="227"/>
      <c r="Q904" s="227"/>
      <c r="R904" s="227"/>
      <c r="S904" s="227"/>
      <c r="T904" s="227"/>
      <c r="U904" s="227"/>
      <c r="V904" s="227"/>
      <c r="W904" s="227"/>
      <c r="X904" s="227"/>
      <c r="Y904" s="227"/>
      <c r="Z904" s="227"/>
      <c r="AA904" s="227"/>
      <c r="AB904" s="227"/>
      <c r="AC904" s="227"/>
      <c r="AD904" s="227"/>
      <c r="AE904" s="227"/>
      <c r="AF904" s="227"/>
      <c r="AG904" s="227"/>
      <c r="AH904" s="227"/>
      <c r="AI904" s="238"/>
      <c r="AJ904" s="238"/>
      <c r="AK904" s="227"/>
    </row>
    <row r="905" spans="1:37" ht="15.75" customHeight="1" x14ac:dyDescent="0.2">
      <c r="A905" s="227"/>
      <c r="B905" s="227"/>
      <c r="C905" s="227"/>
      <c r="D905" s="227"/>
      <c r="E905" s="229"/>
      <c r="F905" s="235"/>
      <c r="G905" s="227"/>
      <c r="H905" s="227"/>
      <c r="I905" s="227"/>
      <c r="J905" s="236"/>
      <c r="K905" s="227"/>
      <c r="L905" s="227"/>
      <c r="M905" s="227"/>
      <c r="N905" s="227"/>
      <c r="O905" s="227"/>
      <c r="P905" s="227"/>
      <c r="Q905" s="227"/>
      <c r="R905" s="227"/>
      <c r="S905" s="227"/>
      <c r="T905" s="227"/>
      <c r="U905" s="227"/>
      <c r="V905" s="227"/>
      <c r="W905" s="227"/>
      <c r="X905" s="227"/>
      <c r="Y905" s="227"/>
      <c r="Z905" s="227"/>
      <c r="AA905" s="227"/>
      <c r="AB905" s="227"/>
      <c r="AC905" s="227"/>
      <c r="AD905" s="227"/>
      <c r="AE905" s="227"/>
      <c r="AF905" s="227"/>
      <c r="AG905" s="227"/>
      <c r="AH905" s="227"/>
      <c r="AI905" s="238"/>
      <c r="AJ905" s="238"/>
      <c r="AK905" s="227"/>
    </row>
    <row r="906" spans="1:37" ht="15.75" customHeight="1" x14ac:dyDescent="0.2">
      <c r="A906" s="227"/>
      <c r="B906" s="227"/>
      <c r="C906" s="227"/>
      <c r="D906" s="227"/>
      <c r="E906" s="229"/>
      <c r="F906" s="235"/>
      <c r="G906" s="227"/>
      <c r="H906" s="227"/>
      <c r="I906" s="227"/>
      <c r="J906" s="236"/>
      <c r="K906" s="227"/>
      <c r="L906" s="227"/>
      <c r="M906" s="227"/>
      <c r="N906" s="227"/>
      <c r="O906" s="227"/>
      <c r="P906" s="227"/>
      <c r="Q906" s="227"/>
      <c r="R906" s="227"/>
      <c r="S906" s="227"/>
      <c r="T906" s="227"/>
      <c r="U906" s="227"/>
      <c r="V906" s="227"/>
      <c r="W906" s="227"/>
      <c r="X906" s="227"/>
      <c r="Y906" s="227"/>
      <c r="Z906" s="227"/>
      <c r="AA906" s="227"/>
      <c r="AB906" s="227"/>
      <c r="AC906" s="227"/>
      <c r="AD906" s="227"/>
      <c r="AE906" s="227"/>
      <c r="AF906" s="227"/>
      <c r="AG906" s="227"/>
      <c r="AH906" s="227"/>
      <c r="AI906" s="238"/>
      <c r="AJ906" s="238"/>
      <c r="AK906" s="227"/>
    </row>
    <row r="907" spans="1:37" ht="15.75" customHeight="1" x14ac:dyDescent="0.2">
      <c r="A907" s="227"/>
      <c r="B907" s="227"/>
      <c r="C907" s="227"/>
      <c r="D907" s="227"/>
      <c r="E907" s="229"/>
      <c r="F907" s="235"/>
      <c r="G907" s="227"/>
      <c r="H907" s="227"/>
      <c r="I907" s="227"/>
      <c r="J907" s="236"/>
      <c r="K907" s="227"/>
      <c r="L907" s="227"/>
      <c r="M907" s="227"/>
      <c r="N907" s="227"/>
      <c r="O907" s="227"/>
      <c r="P907" s="227"/>
      <c r="Q907" s="227"/>
      <c r="R907" s="227"/>
      <c r="S907" s="227"/>
      <c r="T907" s="227"/>
      <c r="U907" s="227"/>
      <c r="V907" s="227"/>
      <c r="W907" s="227"/>
      <c r="X907" s="227"/>
      <c r="Y907" s="227"/>
      <c r="Z907" s="227"/>
      <c r="AA907" s="227"/>
      <c r="AB907" s="227"/>
      <c r="AC907" s="227"/>
      <c r="AD907" s="227"/>
      <c r="AE907" s="227"/>
      <c r="AF907" s="227"/>
      <c r="AG907" s="227"/>
      <c r="AH907" s="227"/>
      <c r="AI907" s="238"/>
      <c r="AJ907" s="238"/>
      <c r="AK907" s="227"/>
    </row>
    <row r="908" spans="1:37" ht="15.75" customHeight="1" x14ac:dyDescent="0.2">
      <c r="A908" s="227"/>
      <c r="B908" s="227"/>
      <c r="C908" s="227"/>
      <c r="D908" s="227"/>
      <c r="E908" s="229"/>
      <c r="F908" s="235"/>
      <c r="G908" s="227"/>
      <c r="H908" s="227"/>
      <c r="I908" s="227"/>
      <c r="J908" s="236"/>
      <c r="K908" s="227"/>
      <c r="L908" s="227"/>
      <c r="M908" s="227"/>
      <c r="N908" s="227"/>
      <c r="O908" s="227"/>
      <c r="P908" s="227"/>
      <c r="Q908" s="227"/>
      <c r="R908" s="227"/>
      <c r="S908" s="227"/>
      <c r="T908" s="227"/>
      <c r="U908" s="227"/>
      <c r="V908" s="227"/>
      <c r="W908" s="227"/>
      <c r="X908" s="227"/>
      <c r="Y908" s="227"/>
      <c r="Z908" s="227"/>
      <c r="AA908" s="227"/>
      <c r="AB908" s="227"/>
      <c r="AC908" s="227"/>
      <c r="AD908" s="227"/>
      <c r="AE908" s="227"/>
      <c r="AF908" s="227"/>
      <c r="AG908" s="227"/>
      <c r="AH908" s="227"/>
      <c r="AI908" s="238"/>
      <c r="AJ908" s="238"/>
      <c r="AK908" s="227"/>
    </row>
    <row r="909" spans="1:37" ht="15.75" customHeight="1" x14ac:dyDescent="0.2">
      <c r="A909" s="227"/>
      <c r="B909" s="227"/>
      <c r="C909" s="227"/>
      <c r="D909" s="227"/>
      <c r="E909" s="229"/>
      <c r="F909" s="235"/>
      <c r="G909" s="227"/>
      <c r="H909" s="227"/>
      <c r="I909" s="227"/>
      <c r="J909" s="236"/>
      <c r="K909" s="227"/>
      <c r="L909" s="227"/>
      <c r="M909" s="227"/>
      <c r="N909" s="227"/>
      <c r="O909" s="227"/>
      <c r="P909" s="227"/>
      <c r="Q909" s="227"/>
      <c r="R909" s="227"/>
      <c r="S909" s="227"/>
      <c r="T909" s="227"/>
      <c r="U909" s="227"/>
      <c r="V909" s="227"/>
      <c r="W909" s="227"/>
      <c r="X909" s="227"/>
      <c r="Y909" s="227"/>
      <c r="Z909" s="227"/>
      <c r="AA909" s="227"/>
      <c r="AB909" s="227"/>
      <c r="AC909" s="227"/>
      <c r="AD909" s="227"/>
      <c r="AE909" s="227"/>
      <c r="AF909" s="227"/>
      <c r="AG909" s="227"/>
      <c r="AH909" s="227"/>
      <c r="AI909" s="238"/>
      <c r="AJ909" s="238"/>
      <c r="AK909" s="227"/>
    </row>
    <row r="910" spans="1:37" ht="15.75" customHeight="1" x14ac:dyDescent="0.2">
      <c r="A910" s="227"/>
      <c r="B910" s="227"/>
      <c r="C910" s="227"/>
      <c r="D910" s="227"/>
      <c r="E910" s="229"/>
      <c r="F910" s="235"/>
      <c r="G910" s="227"/>
      <c r="H910" s="227"/>
      <c r="I910" s="227"/>
      <c r="J910" s="236"/>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38"/>
      <c r="AJ910" s="238"/>
      <c r="AK910" s="227"/>
    </row>
    <row r="911" spans="1:37" ht="15.75" customHeight="1" x14ac:dyDescent="0.2">
      <c r="A911" s="227"/>
      <c r="B911" s="227"/>
      <c r="C911" s="227"/>
      <c r="D911" s="227"/>
      <c r="E911" s="229"/>
      <c r="F911" s="235"/>
      <c r="G911" s="227"/>
      <c r="H911" s="227"/>
      <c r="I911" s="227"/>
      <c r="J911" s="236"/>
      <c r="K911" s="227"/>
      <c r="L911" s="227"/>
      <c r="M911" s="227"/>
      <c r="N911" s="227"/>
      <c r="O911" s="227"/>
      <c r="P911" s="227"/>
      <c r="Q911" s="227"/>
      <c r="R911" s="227"/>
      <c r="S911" s="227"/>
      <c r="T911" s="227"/>
      <c r="U911" s="227"/>
      <c r="V911" s="227"/>
      <c r="W911" s="227"/>
      <c r="X911" s="227"/>
      <c r="Y911" s="227"/>
      <c r="Z911" s="227"/>
      <c r="AA911" s="227"/>
      <c r="AB911" s="227"/>
      <c r="AC911" s="227"/>
      <c r="AD911" s="227"/>
      <c r="AE911" s="227"/>
      <c r="AF911" s="227"/>
      <c r="AG911" s="227"/>
      <c r="AH911" s="227"/>
      <c r="AI911" s="238"/>
      <c r="AJ911" s="238"/>
      <c r="AK911" s="227"/>
    </row>
    <row r="912" spans="1:37" ht="15.75" customHeight="1" x14ac:dyDescent="0.2">
      <c r="A912" s="227"/>
      <c r="B912" s="227"/>
      <c r="C912" s="227"/>
      <c r="D912" s="227"/>
      <c r="E912" s="229"/>
      <c r="F912" s="235"/>
      <c r="G912" s="227"/>
      <c r="H912" s="227"/>
      <c r="I912" s="227"/>
      <c r="J912" s="236"/>
      <c r="K912" s="227"/>
      <c r="L912" s="227"/>
      <c r="M912" s="227"/>
      <c r="N912" s="227"/>
      <c r="O912" s="227"/>
      <c r="P912" s="227"/>
      <c r="Q912" s="227"/>
      <c r="R912" s="227"/>
      <c r="S912" s="227"/>
      <c r="T912" s="227"/>
      <c r="U912" s="227"/>
      <c r="V912" s="227"/>
      <c r="W912" s="227"/>
      <c r="X912" s="227"/>
      <c r="Y912" s="227"/>
      <c r="Z912" s="227"/>
      <c r="AA912" s="227"/>
      <c r="AB912" s="227"/>
      <c r="AC912" s="227"/>
      <c r="AD912" s="227"/>
      <c r="AE912" s="227"/>
      <c r="AF912" s="227"/>
      <c r="AG912" s="227"/>
      <c r="AH912" s="227"/>
      <c r="AI912" s="238"/>
      <c r="AJ912" s="238"/>
      <c r="AK912" s="227"/>
    </row>
    <row r="913" spans="1:37" ht="15.75" customHeight="1" x14ac:dyDescent="0.2">
      <c r="A913" s="227"/>
      <c r="B913" s="227"/>
      <c r="C913" s="227"/>
      <c r="D913" s="227"/>
      <c r="E913" s="229"/>
      <c r="F913" s="235"/>
      <c r="G913" s="227"/>
      <c r="H913" s="227"/>
      <c r="I913" s="227"/>
      <c r="J913" s="236"/>
      <c r="K913" s="227"/>
      <c r="L913" s="227"/>
      <c r="M913" s="227"/>
      <c r="N913" s="227"/>
      <c r="O913" s="227"/>
      <c r="P913" s="227"/>
      <c r="Q913" s="227"/>
      <c r="R913" s="227"/>
      <c r="S913" s="227"/>
      <c r="T913" s="227"/>
      <c r="U913" s="227"/>
      <c r="V913" s="227"/>
      <c r="W913" s="227"/>
      <c r="X913" s="227"/>
      <c r="Y913" s="227"/>
      <c r="Z913" s="227"/>
      <c r="AA913" s="227"/>
      <c r="AB913" s="227"/>
      <c r="AC913" s="227"/>
      <c r="AD913" s="227"/>
      <c r="AE913" s="227"/>
      <c r="AF913" s="227"/>
      <c r="AG913" s="227"/>
      <c r="AH913" s="227"/>
      <c r="AI913" s="238"/>
      <c r="AJ913" s="238"/>
      <c r="AK913" s="227"/>
    </row>
    <row r="914" spans="1:37" ht="15.75" customHeight="1" x14ac:dyDescent="0.2">
      <c r="A914" s="227"/>
      <c r="B914" s="227"/>
      <c r="C914" s="227"/>
      <c r="D914" s="227"/>
      <c r="E914" s="229"/>
      <c r="F914" s="235"/>
      <c r="G914" s="227"/>
      <c r="H914" s="227"/>
      <c r="I914" s="227"/>
      <c r="J914" s="236"/>
      <c r="K914" s="227"/>
      <c r="L914" s="227"/>
      <c r="M914" s="227"/>
      <c r="N914" s="227"/>
      <c r="O914" s="227"/>
      <c r="P914" s="227"/>
      <c r="Q914" s="227"/>
      <c r="R914" s="227"/>
      <c r="S914" s="227"/>
      <c r="T914" s="227"/>
      <c r="U914" s="227"/>
      <c r="V914" s="227"/>
      <c r="W914" s="227"/>
      <c r="X914" s="227"/>
      <c r="Y914" s="227"/>
      <c r="Z914" s="227"/>
      <c r="AA914" s="227"/>
      <c r="AB914" s="227"/>
      <c r="AC914" s="227"/>
      <c r="AD914" s="227"/>
      <c r="AE914" s="227"/>
      <c r="AF914" s="227"/>
      <c r="AG914" s="227"/>
      <c r="AH914" s="227"/>
      <c r="AI914" s="238"/>
      <c r="AJ914" s="238"/>
      <c r="AK914" s="227"/>
    </row>
    <row r="915" spans="1:37" ht="15.75" customHeight="1" x14ac:dyDescent="0.2">
      <c r="A915" s="227"/>
      <c r="B915" s="227"/>
      <c r="C915" s="227"/>
      <c r="D915" s="227"/>
      <c r="E915" s="229"/>
      <c r="F915" s="235"/>
      <c r="G915" s="227"/>
      <c r="H915" s="227"/>
      <c r="I915" s="227"/>
      <c r="J915" s="236"/>
      <c r="K915" s="227"/>
      <c r="L915" s="227"/>
      <c r="M915" s="227"/>
      <c r="N915" s="227"/>
      <c r="O915" s="227"/>
      <c r="P915" s="227"/>
      <c r="Q915" s="227"/>
      <c r="R915" s="227"/>
      <c r="S915" s="227"/>
      <c r="T915" s="227"/>
      <c r="U915" s="227"/>
      <c r="V915" s="227"/>
      <c r="W915" s="227"/>
      <c r="X915" s="227"/>
      <c r="Y915" s="227"/>
      <c r="Z915" s="227"/>
      <c r="AA915" s="227"/>
      <c r="AB915" s="227"/>
      <c r="AC915" s="227"/>
      <c r="AD915" s="227"/>
      <c r="AE915" s="227"/>
      <c r="AF915" s="227"/>
      <c r="AG915" s="227"/>
      <c r="AH915" s="227"/>
      <c r="AI915" s="238"/>
      <c r="AJ915" s="238"/>
      <c r="AK915" s="227"/>
    </row>
    <row r="916" spans="1:37" ht="15.75" customHeight="1" x14ac:dyDescent="0.2">
      <c r="A916" s="227"/>
      <c r="B916" s="227"/>
      <c r="C916" s="227"/>
      <c r="D916" s="227"/>
      <c r="E916" s="229"/>
      <c r="F916" s="235"/>
      <c r="G916" s="227"/>
      <c r="H916" s="227"/>
      <c r="I916" s="227"/>
      <c r="J916" s="236"/>
      <c r="K916" s="227"/>
      <c r="L916" s="227"/>
      <c r="M916" s="227"/>
      <c r="N916" s="227"/>
      <c r="O916" s="227"/>
      <c r="P916" s="227"/>
      <c r="Q916" s="227"/>
      <c r="R916" s="227"/>
      <c r="S916" s="227"/>
      <c r="T916" s="227"/>
      <c r="U916" s="227"/>
      <c r="V916" s="227"/>
      <c r="W916" s="227"/>
      <c r="X916" s="227"/>
      <c r="Y916" s="227"/>
      <c r="Z916" s="227"/>
      <c r="AA916" s="227"/>
      <c r="AB916" s="227"/>
      <c r="AC916" s="227"/>
      <c r="AD916" s="227"/>
      <c r="AE916" s="227"/>
      <c r="AF916" s="227"/>
      <c r="AG916" s="227"/>
      <c r="AH916" s="227"/>
      <c r="AI916" s="238"/>
      <c r="AJ916" s="238"/>
      <c r="AK916" s="227"/>
    </row>
    <row r="917" spans="1:37" ht="15.75" customHeight="1" x14ac:dyDescent="0.2">
      <c r="A917" s="227"/>
      <c r="B917" s="227"/>
      <c r="C917" s="227"/>
      <c r="D917" s="227"/>
      <c r="E917" s="229"/>
      <c r="F917" s="235"/>
      <c r="G917" s="227"/>
      <c r="H917" s="227"/>
      <c r="I917" s="227"/>
      <c r="J917" s="236"/>
      <c r="K917" s="227"/>
      <c r="L917" s="227"/>
      <c r="M917" s="227"/>
      <c r="N917" s="227"/>
      <c r="O917" s="227"/>
      <c r="P917" s="227"/>
      <c r="Q917" s="227"/>
      <c r="R917" s="227"/>
      <c r="S917" s="227"/>
      <c r="T917" s="227"/>
      <c r="U917" s="227"/>
      <c r="V917" s="227"/>
      <c r="W917" s="227"/>
      <c r="X917" s="227"/>
      <c r="Y917" s="227"/>
      <c r="Z917" s="227"/>
      <c r="AA917" s="227"/>
      <c r="AB917" s="227"/>
      <c r="AC917" s="227"/>
      <c r="AD917" s="227"/>
      <c r="AE917" s="227"/>
      <c r="AF917" s="227"/>
      <c r="AG917" s="227"/>
      <c r="AH917" s="227"/>
      <c r="AI917" s="238"/>
      <c r="AJ917" s="238"/>
      <c r="AK917" s="227"/>
    </row>
    <row r="918" spans="1:37" ht="15.75" customHeight="1" x14ac:dyDescent="0.2">
      <c r="A918" s="227"/>
      <c r="B918" s="227"/>
      <c r="C918" s="227"/>
      <c r="D918" s="227"/>
      <c r="E918" s="229"/>
      <c r="F918" s="235"/>
      <c r="G918" s="227"/>
      <c r="H918" s="227"/>
      <c r="I918" s="227"/>
      <c r="J918" s="236"/>
      <c r="K918" s="227"/>
      <c r="L918" s="227"/>
      <c r="M918" s="227"/>
      <c r="N918" s="227"/>
      <c r="O918" s="227"/>
      <c r="P918" s="227"/>
      <c r="Q918" s="227"/>
      <c r="R918" s="227"/>
      <c r="S918" s="227"/>
      <c r="T918" s="227"/>
      <c r="U918" s="227"/>
      <c r="V918" s="227"/>
      <c r="W918" s="227"/>
      <c r="X918" s="227"/>
      <c r="Y918" s="227"/>
      <c r="Z918" s="227"/>
      <c r="AA918" s="227"/>
      <c r="AB918" s="227"/>
      <c r="AC918" s="227"/>
      <c r="AD918" s="227"/>
      <c r="AE918" s="227"/>
      <c r="AF918" s="227"/>
      <c r="AG918" s="227"/>
      <c r="AH918" s="227"/>
      <c r="AI918" s="238"/>
      <c r="AJ918" s="238"/>
      <c r="AK918" s="227"/>
    </row>
    <row r="919" spans="1:37" ht="15.75" customHeight="1" x14ac:dyDescent="0.2">
      <c r="A919" s="227"/>
      <c r="B919" s="227"/>
      <c r="C919" s="227"/>
      <c r="D919" s="227"/>
      <c r="E919" s="229"/>
      <c r="F919" s="235"/>
      <c r="G919" s="227"/>
      <c r="H919" s="227"/>
      <c r="I919" s="227"/>
      <c r="J919" s="236"/>
      <c r="K919" s="227"/>
      <c r="L919" s="227"/>
      <c r="M919" s="227"/>
      <c r="N919" s="227"/>
      <c r="O919" s="227"/>
      <c r="P919" s="227"/>
      <c r="Q919" s="227"/>
      <c r="R919" s="227"/>
      <c r="S919" s="227"/>
      <c r="T919" s="227"/>
      <c r="U919" s="227"/>
      <c r="V919" s="227"/>
      <c r="W919" s="227"/>
      <c r="X919" s="227"/>
      <c r="Y919" s="227"/>
      <c r="Z919" s="227"/>
      <c r="AA919" s="227"/>
      <c r="AB919" s="227"/>
      <c r="AC919" s="227"/>
      <c r="AD919" s="227"/>
      <c r="AE919" s="227"/>
      <c r="AF919" s="227"/>
      <c r="AG919" s="227"/>
      <c r="AH919" s="227"/>
      <c r="AI919" s="238"/>
      <c r="AJ919" s="238"/>
      <c r="AK919" s="227"/>
    </row>
    <row r="920" spans="1:37" ht="15.75" customHeight="1" x14ac:dyDescent="0.2">
      <c r="A920" s="227"/>
      <c r="B920" s="227"/>
      <c r="C920" s="227"/>
      <c r="D920" s="227"/>
      <c r="E920" s="229"/>
      <c r="F920" s="235"/>
      <c r="G920" s="227"/>
      <c r="H920" s="227"/>
      <c r="I920" s="227"/>
      <c r="J920" s="236"/>
      <c r="K920" s="227"/>
      <c r="L920" s="227"/>
      <c r="M920" s="227"/>
      <c r="N920" s="227"/>
      <c r="O920" s="227"/>
      <c r="P920" s="227"/>
      <c r="Q920" s="227"/>
      <c r="R920" s="227"/>
      <c r="S920" s="227"/>
      <c r="T920" s="227"/>
      <c r="U920" s="227"/>
      <c r="V920" s="227"/>
      <c r="W920" s="227"/>
      <c r="X920" s="227"/>
      <c r="Y920" s="227"/>
      <c r="Z920" s="227"/>
      <c r="AA920" s="227"/>
      <c r="AB920" s="227"/>
      <c r="AC920" s="227"/>
      <c r="AD920" s="227"/>
      <c r="AE920" s="227"/>
      <c r="AF920" s="227"/>
      <c r="AG920" s="227"/>
      <c r="AH920" s="227"/>
      <c r="AI920" s="238"/>
      <c r="AJ920" s="238"/>
      <c r="AK920" s="227"/>
    </row>
    <row r="921" spans="1:37" ht="15.75" customHeight="1" x14ac:dyDescent="0.2">
      <c r="A921" s="227"/>
      <c r="B921" s="227"/>
      <c r="C921" s="227"/>
      <c r="D921" s="227"/>
      <c r="E921" s="229"/>
      <c r="F921" s="235"/>
      <c r="G921" s="227"/>
      <c r="H921" s="227"/>
      <c r="I921" s="227"/>
      <c r="J921" s="236"/>
      <c r="K921" s="227"/>
      <c r="L921" s="227"/>
      <c r="M921" s="227"/>
      <c r="N921" s="227"/>
      <c r="O921" s="227"/>
      <c r="P921" s="227"/>
      <c r="Q921" s="227"/>
      <c r="R921" s="227"/>
      <c r="S921" s="227"/>
      <c r="T921" s="227"/>
      <c r="U921" s="227"/>
      <c r="V921" s="227"/>
      <c r="W921" s="227"/>
      <c r="X921" s="227"/>
      <c r="Y921" s="227"/>
      <c r="Z921" s="227"/>
      <c r="AA921" s="227"/>
      <c r="AB921" s="227"/>
      <c r="AC921" s="227"/>
      <c r="AD921" s="227"/>
      <c r="AE921" s="227"/>
      <c r="AF921" s="227"/>
      <c r="AG921" s="227"/>
      <c r="AH921" s="227"/>
      <c r="AI921" s="238"/>
      <c r="AJ921" s="238"/>
      <c r="AK921" s="227"/>
    </row>
    <row r="922" spans="1:37" ht="15.75" customHeight="1" x14ac:dyDescent="0.2">
      <c r="A922" s="227"/>
      <c r="B922" s="227"/>
      <c r="C922" s="227"/>
      <c r="D922" s="227"/>
      <c r="E922" s="229"/>
      <c r="F922" s="235"/>
      <c r="G922" s="227"/>
      <c r="H922" s="227"/>
      <c r="I922" s="227"/>
      <c r="J922" s="236"/>
      <c r="K922" s="227"/>
      <c r="L922" s="227"/>
      <c r="M922" s="227"/>
      <c r="N922" s="227"/>
      <c r="O922" s="227"/>
      <c r="P922" s="227"/>
      <c r="Q922" s="227"/>
      <c r="R922" s="227"/>
      <c r="S922" s="227"/>
      <c r="T922" s="227"/>
      <c r="U922" s="227"/>
      <c r="V922" s="227"/>
      <c r="W922" s="227"/>
      <c r="X922" s="227"/>
      <c r="Y922" s="227"/>
      <c r="Z922" s="227"/>
      <c r="AA922" s="227"/>
      <c r="AB922" s="227"/>
      <c r="AC922" s="227"/>
      <c r="AD922" s="227"/>
      <c r="AE922" s="227"/>
      <c r="AF922" s="227"/>
      <c r="AG922" s="227"/>
      <c r="AH922" s="227"/>
      <c r="AI922" s="238"/>
      <c r="AJ922" s="238"/>
      <c r="AK922" s="227"/>
    </row>
    <row r="923" spans="1:37" ht="15.75" customHeight="1" x14ac:dyDescent="0.2">
      <c r="A923" s="227"/>
      <c r="B923" s="227"/>
      <c r="C923" s="227"/>
      <c r="D923" s="227"/>
      <c r="E923" s="229"/>
      <c r="F923" s="235"/>
      <c r="G923" s="227"/>
      <c r="H923" s="227"/>
      <c r="I923" s="227"/>
      <c r="J923" s="236"/>
      <c r="K923" s="227"/>
      <c r="L923" s="227"/>
      <c r="M923" s="227"/>
      <c r="N923" s="227"/>
      <c r="O923" s="227"/>
      <c r="P923" s="227"/>
      <c r="Q923" s="227"/>
      <c r="R923" s="227"/>
      <c r="S923" s="227"/>
      <c r="T923" s="227"/>
      <c r="U923" s="227"/>
      <c r="V923" s="227"/>
      <c r="W923" s="227"/>
      <c r="X923" s="227"/>
      <c r="Y923" s="227"/>
      <c r="Z923" s="227"/>
      <c r="AA923" s="227"/>
      <c r="AB923" s="227"/>
      <c r="AC923" s="227"/>
      <c r="AD923" s="227"/>
      <c r="AE923" s="227"/>
      <c r="AF923" s="227"/>
      <c r="AG923" s="227"/>
      <c r="AH923" s="227"/>
      <c r="AI923" s="238"/>
      <c r="AJ923" s="238"/>
      <c r="AK923" s="227"/>
    </row>
    <row r="924" spans="1:37" ht="15.75" customHeight="1" x14ac:dyDescent="0.2">
      <c r="A924" s="227"/>
      <c r="B924" s="227"/>
      <c r="C924" s="227"/>
      <c r="D924" s="227"/>
      <c r="E924" s="229"/>
      <c r="F924" s="235"/>
      <c r="G924" s="227"/>
      <c r="H924" s="227"/>
      <c r="I924" s="227"/>
      <c r="J924" s="236"/>
      <c r="K924" s="227"/>
      <c r="L924" s="227"/>
      <c r="M924" s="227"/>
      <c r="N924" s="227"/>
      <c r="O924" s="227"/>
      <c r="P924" s="227"/>
      <c r="Q924" s="227"/>
      <c r="R924" s="227"/>
      <c r="S924" s="227"/>
      <c r="T924" s="227"/>
      <c r="U924" s="227"/>
      <c r="V924" s="227"/>
      <c r="W924" s="227"/>
      <c r="X924" s="227"/>
      <c r="Y924" s="227"/>
      <c r="Z924" s="227"/>
      <c r="AA924" s="227"/>
      <c r="AB924" s="227"/>
      <c r="AC924" s="227"/>
      <c r="AD924" s="227"/>
      <c r="AE924" s="227"/>
      <c r="AF924" s="227"/>
      <c r="AG924" s="227"/>
      <c r="AH924" s="227"/>
      <c r="AI924" s="238"/>
      <c r="AJ924" s="238"/>
      <c r="AK924" s="227"/>
    </row>
    <row r="925" spans="1:37" ht="15.75" customHeight="1" x14ac:dyDescent="0.2">
      <c r="A925" s="227"/>
      <c r="B925" s="227"/>
      <c r="C925" s="227"/>
      <c r="D925" s="227"/>
      <c r="E925" s="229"/>
      <c r="F925" s="235"/>
      <c r="G925" s="227"/>
      <c r="H925" s="227"/>
      <c r="I925" s="227"/>
      <c r="J925" s="236"/>
      <c r="K925" s="227"/>
      <c r="L925" s="227"/>
      <c r="M925" s="227"/>
      <c r="N925" s="227"/>
      <c r="O925" s="227"/>
      <c r="P925" s="227"/>
      <c r="Q925" s="227"/>
      <c r="R925" s="227"/>
      <c r="S925" s="227"/>
      <c r="T925" s="227"/>
      <c r="U925" s="227"/>
      <c r="V925" s="227"/>
      <c r="W925" s="227"/>
      <c r="X925" s="227"/>
      <c r="Y925" s="227"/>
      <c r="Z925" s="227"/>
      <c r="AA925" s="227"/>
      <c r="AB925" s="227"/>
      <c r="AC925" s="227"/>
      <c r="AD925" s="227"/>
      <c r="AE925" s="227"/>
      <c r="AF925" s="227"/>
      <c r="AG925" s="227"/>
      <c r="AH925" s="227"/>
      <c r="AI925" s="238"/>
      <c r="AJ925" s="238"/>
      <c r="AK925" s="227"/>
    </row>
    <row r="926" spans="1:37" ht="15.75" customHeight="1" x14ac:dyDescent="0.2">
      <c r="A926" s="227"/>
      <c r="B926" s="227"/>
      <c r="C926" s="227"/>
      <c r="D926" s="227"/>
      <c r="E926" s="229"/>
      <c r="F926" s="235"/>
      <c r="G926" s="227"/>
      <c r="H926" s="227"/>
      <c r="I926" s="227"/>
      <c r="J926" s="236"/>
      <c r="K926" s="227"/>
      <c r="L926" s="227"/>
      <c r="M926" s="227"/>
      <c r="N926" s="227"/>
      <c r="O926" s="227"/>
      <c r="P926" s="227"/>
      <c r="Q926" s="227"/>
      <c r="R926" s="227"/>
      <c r="S926" s="227"/>
      <c r="T926" s="227"/>
      <c r="U926" s="227"/>
      <c r="V926" s="227"/>
      <c r="W926" s="227"/>
      <c r="X926" s="227"/>
      <c r="Y926" s="227"/>
      <c r="Z926" s="227"/>
      <c r="AA926" s="227"/>
      <c r="AB926" s="227"/>
      <c r="AC926" s="227"/>
      <c r="AD926" s="227"/>
      <c r="AE926" s="227"/>
      <c r="AF926" s="227"/>
      <c r="AG926" s="227"/>
      <c r="AH926" s="227"/>
      <c r="AI926" s="238"/>
      <c r="AJ926" s="238"/>
      <c r="AK926" s="227"/>
    </row>
    <row r="927" spans="1:37" ht="15.75" customHeight="1" x14ac:dyDescent="0.2">
      <c r="A927" s="227"/>
      <c r="B927" s="227"/>
      <c r="C927" s="227"/>
      <c r="D927" s="227"/>
      <c r="E927" s="229"/>
      <c r="F927" s="235"/>
      <c r="G927" s="227"/>
      <c r="H927" s="227"/>
      <c r="I927" s="227"/>
      <c r="J927" s="236"/>
      <c r="K927" s="227"/>
      <c r="L927" s="227"/>
      <c r="M927" s="227"/>
      <c r="N927" s="227"/>
      <c r="O927" s="227"/>
      <c r="P927" s="227"/>
      <c r="Q927" s="227"/>
      <c r="R927" s="227"/>
      <c r="S927" s="227"/>
      <c r="T927" s="227"/>
      <c r="U927" s="227"/>
      <c r="V927" s="227"/>
      <c r="W927" s="227"/>
      <c r="X927" s="227"/>
      <c r="Y927" s="227"/>
      <c r="Z927" s="227"/>
      <c r="AA927" s="227"/>
      <c r="AB927" s="227"/>
      <c r="AC927" s="227"/>
      <c r="AD927" s="227"/>
      <c r="AE927" s="227"/>
      <c r="AF927" s="227"/>
      <c r="AG927" s="227"/>
      <c r="AH927" s="227"/>
      <c r="AI927" s="238"/>
      <c r="AJ927" s="238"/>
      <c r="AK927" s="227"/>
    </row>
    <row r="928" spans="1:37" ht="15.75" customHeight="1" x14ac:dyDescent="0.2">
      <c r="A928" s="227"/>
      <c r="B928" s="227"/>
      <c r="C928" s="227"/>
      <c r="D928" s="227"/>
      <c r="E928" s="229"/>
      <c r="F928" s="235"/>
      <c r="G928" s="227"/>
      <c r="H928" s="227"/>
      <c r="I928" s="227"/>
      <c r="J928" s="236"/>
      <c r="K928" s="227"/>
      <c r="L928" s="227"/>
      <c r="M928" s="227"/>
      <c r="N928" s="227"/>
      <c r="O928" s="227"/>
      <c r="P928" s="227"/>
      <c r="Q928" s="227"/>
      <c r="R928" s="227"/>
      <c r="S928" s="227"/>
      <c r="T928" s="227"/>
      <c r="U928" s="227"/>
      <c r="V928" s="227"/>
      <c r="W928" s="227"/>
      <c r="X928" s="227"/>
      <c r="Y928" s="227"/>
      <c r="Z928" s="227"/>
      <c r="AA928" s="227"/>
      <c r="AB928" s="227"/>
      <c r="AC928" s="227"/>
      <c r="AD928" s="227"/>
      <c r="AE928" s="227"/>
      <c r="AF928" s="227"/>
      <c r="AG928" s="227"/>
      <c r="AH928" s="227"/>
      <c r="AI928" s="238"/>
      <c r="AJ928" s="238"/>
      <c r="AK928" s="227"/>
    </row>
    <row r="929" spans="1:37" ht="15.75" customHeight="1" x14ac:dyDescent="0.2">
      <c r="A929" s="227"/>
      <c r="B929" s="227"/>
      <c r="C929" s="227"/>
      <c r="D929" s="227"/>
      <c r="E929" s="229"/>
      <c r="F929" s="235"/>
      <c r="G929" s="227"/>
      <c r="H929" s="227"/>
      <c r="I929" s="227"/>
      <c r="J929" s="236"/>
      <c r="K929" s="227"/>
      <c r="L929" s="227"/>
      <c r="M929" s="227"/>
      <c r="N929" s="227"/>
      <c r="O929" s="227"/>
      <c r="P929" s="227"/>
      <c r="Q929" s="227"/>
      <c r="R929" s="227"/>
      <c r="S929" s="227"/>
      <c r="T929" s="227"/>
      <c r="U929" s="227"/>
      <c r="V929" s="227"/>
      <c r="W929" s="227"/>
      <c r="X929" s="227"/>
      <c r="Y929" s="227"/>
      <c r="Z929" s="227"/>
      <c r="AA929" s="227"/>
      <c r="AB929" s="227"/>
      <c r="AC929" s="227"/>
      <c r="AD929" s="227"/>
      <c r="AE929" s="227"/>
      <c r="AF929" s="227"/>
      <c r="AG929" s="227"/>
      <c r="AH929" s="227"/>
      <c r="AI929" s="238"/>
      <c r="AJ929" s="238"/>
      <c r="AK929" s="227"/>
    </row>
    <row r="930" spans="1:37" ht="15.75" customHeight="1" x14ac:dyDescent="0.2">
      <c r="A930" s="227"/>
      <c r="B930" s="227"/>
      <c r="C930" s="227"/>
      <c r="D930" s="227"/>
      <c r="E930" s="229"/>
      <c r="F930" s="235"/>
      <c r="G930" s="227"/>
      <c r="H930" s="227"/>
      <c r="I930" s="227"/>
      <c r="J930" s="236"/>
      <c r="K930" s="227"/>
      <c r="L930" s="227"/>
      <c r="M930" s="227"/>
      <c r="N930" s="227"/>
      <c r="O930" s="227"/>
      <c r="P930" s="227"/>
      <c r="Q930" s="227"/>
      <c r="R930" s="227"/>
      <c r="S930" s="227"/>
      <c r="T930" s="227"/>
      <c r="U930" s="227"/>
      <c r="V930" s="227"/>
      <c r="W930" s="227"/>
      <c r="X930" s="227"/>
      <c r="Y930" s="227"/>
      <c r="Z930" s="227"/>
      <c r="AA930" s="227"/>
      <c r="AB930" s="227"/>
      <c r="AC930" s="227"/>
      <c r="AD930" s="227"/>
      <c r="AE930" s="227"/>
      <c r="AF930" s="227"/>
      <c r="AG930" s="227"/>
      <c r="AH930" s="227"/>
      <c r="AI930" s="238"/>
      <c r="AJ930" s="238"/>
      <c r="AK930" s="227"/>
    </row>
    <row r="931" spans="1:37" ht="15.75" customHeight="1" x14ac:dyDescent="0.2">
      <c r="A931" s="227"/>
      <c r="B931" s="227"/>
      <c r="C931" s="227"/>
      <c r="D931" s="227"/>
      <c r="E931" s="229"/>
      <c r="F931" s="235"/>
      <c r="G931" s="227"/>
      <c r="H931" s="227"/>
      <c r="I931" s="227"/>
      <c r="J931" s="236"/>
      <c r="K931" s="227"/>
      <c r="L931" s="227"/>
      <c r="M931" s="227"/>
      <c r="N931" s="227"/>
      <c r="O931" s="227"/>
      <c r="P931" s="227"/>
      <c r="Q931" s="227"/>
      <c r="R931" s="227"/>
      <c r="S931" s="227"/>
      <c r="T931" s="227"/>
      <c r="U931" s="227"/>
      <c r="V931" s="227"/>
      <c r="W931" s="227"/>
      <c r="X931" s="227"/>
      <c r="Y931" s="227"/>
      <c r="Z931" s="227"/>
      <c r="AA931" s="227"/>
      <c r="AB931" s="227"/>
      <c r="AC931" s="227"/>
      <c r="AD931" s="227"/>
      <c r="AE931" s="227"/>
      <c r="AF931" s="227"/>
      <c r="AG931" s="227"/>
      <c r="AH931" s="227"/>
      <c r="AI931" s="238"/>
      <c r="AJ931" s="238"/>
      <c r="AK931" s="227"/>
    </row>
    <row r="932" spans="1:37" ht="15.75" customHeight="1" x14ac:dyDescent="0.2">
      <c r="A932" s="227"/>
      <c r="B932" s="227"/>
      <c r="C932" s="227"/>
      <c r="D932" s="227"/>
      <c r="E932" s="229"/>
      <c r="F932" s="235"/>
      <c r="G932" s="227"/>
      <c r="H932" s="227"/>
      <c r="I932" s="227"/>
      <c r="J932" s="236"/>
      <c r="K932" s="227"/>
      <c r="L932" s="227"/>
      <c r="M932" s="227"/>
      <c r="N932" s="227"/>
      <c r="O932" s="227"/>
      <c r="P932" s="227"/>
      <c r="Q932" s="227"/>
      <c r="R932" s="227"/>
      <c r="S932" s="227"/>
      <c r="T932" s="227"/>
      <c r="U932" s="227"/>
      <c r="V932" s="227"/>
      <c r="W932" s="227"/>
      <c r="X932" s="227"/>
      <c r="Y932" s="227"/>
      <c r="Z932" s="227"/>
      <c r="AA932" s="227"/>
      <c r="AB932" s="227"/>
      <c r="AC932" s="227"/>
      <c r="AD932" s="227"/>
      <c r="AE932" s="227"/>
      <c r="AF932" s="227"/>
      <c r="AG932" s="227"/>
      <c r="AH932" s="227"/>
      <c r="AI932" s="238"/>
      <c r="AJ932" s="238"/>
      <c r="AK932" s="227"/>
    </row>
    <row r="933" spans="1:37" ht="15.75" customHeight="1" x14ac:dyDescent="0.2">
      <c r="A933" s="227"/>
      <c r="B933" s="227"/>
      <c r="C933" s="227"/>
      <c r="D933" s="227"/>
      <c r="E933" s="229"/>
      <c r="F933" s="235"/>
      <c r="G933" s="227"/>
      <c r="H933" s="227"/>
      <c r="I933" s="227"/>
      <c r="J933" s="236"/>
      <c r="K933" s="227"/>
      <c r="L933" s="227"/>
      <c r="M933" s="227"/>
      <c r="N933" s="227"/>
      <c r="O933" s="227"/>
      <c r="P933" s="227"/>
      <c r="Q933" s="227"/>
      <c r="R933" s="227"/>
      <c r="S933" s="227"/>
      <c r="T933" s="227"/>
      <c r="U933" s="227"/>
      <c r="V933" s="227"/>
      <c r="W933" s="227"/>
      <c r="X933" s="227"/>
      <c r="Y933" s="227"/>
      <c r="Z933" s="227"/>
      <c r="AA933" s="227"/>
      <c r="AB933" s="227"/>
      <c r="AC933" s="227"/>
      <c r="AD933" s="227"/>
      <c r="AE933" s="227"/>
      <c r="AF933" s="227"/>
      <c r="AG933" s="227"/>
      <c r="AH933" s="227"/>
      <c r="AI933" s="238"/>
      <c r="AJ933" s="238"/>
      <c r="AK933" s="227"/>
    </row>
    <row r="934" spans="1:37" ht="15.75" customHeight="1" x14ac:dyDescent="0.2">
      <c r="A934" s="227"/>
      <c r="B934" s="227"/>
      <c r="C934" s="227"/>
      <c r="D934" s="227"/>
      <c r="E934" s="229"/>
      <c r="F934" s="235"/>
      <c r="G934" s="227"/>
      <c r="H934" s="227"/>
      <c r="I934" s="227"/>
      <c r="J934" s="236"/>
      <c r="K934" s="227"/>
      <c r="L934" s="227"/>
      <c r="M934" s="227"/>
      <c r="N934" s="227"/>
      <c r="O934" s="227"/>
      <c r="P934" s="227"/>
      <c r="Q934" s="227"/>
      <c r="R934" s="227"/>
      <c r="S934" s="227"/>
      <c r="T934" s="227"/>
      <c r="U934" s="227"/>
      <c r="V934" s="227"/>
      <c r="W934" s="227"/>
      <c r="X934" s="227"/>
      <c r="Y934" s="227"/>
      <c r="Z934" s="227"/>
      <c r="AA934" s="227"/>
      <c r="AB934" s="227"/>
      <c r="AC934" s="227"/>
      <c r="AD934" s="227"/>
      <c r="AE934" s="227"/>
      <c r="AF934" s="227"/>
      <c r="AG934" s="227"/>
      <c r="AH934" s="227"/>
      <c r="AI934" s="238"/>
      <c r="AJ934" s="238"/>
      <c r="AK934" s="227"/>
    </row>
    <row r="935" spans="1:37" ht="15.75" customHeight="1" x14ac:dyDescent="0.2">
      <c r="A935" s="227"/>
      <c r="B935" s="227"/>
      <c r="C935" s="227"/>
      <c r="D935" s="227"/>
      <c r="E935" s="229"/>
      <c r="F935" s="235"/>
      <c r="G935" s="227"/>
      <c r="H935" s="227"/>
      <c r="I935" s="227"/>
      <c r="J935" s="236"/>
      <c r="K935" s="227"/>
      <c r="L935" s="227"/>
      <c r="M935" s="227"/>
      <c r="N935" s="227"/>
      <c r="O935" s="227"/>
      <c r="P935" s="227"/>
      <c r="Q935" s="227"/>
      <c r="R935" s="227"/>
      <c r="S935" s="227"/>
      <c r="T935" s="227"/>
      <c r="U935" s="227"/>
      <c r="V935" s="227"/>
      <c r="W935" s="227"/>
      <c r="X935" s="227"/>
      <c r="Y935" s="227"/>
      <c r="Z935" s="227"/>
      <c r="AA935" s="227"/>
      <c r="AB935" s="227"/>
      <c r="AC935" s="227"/>
      <c r="AD935" s="227"/>
      <c r="AE935" s="227"/>
      <c r="AF935" s="227"/>
      <c r="AG935" s="227"/>
      <c r="AH935" s="227"/>
      <c r="AI935" s="238"/>
      <c r="AJ935" s="238"/>
      <c r="AK935" s="227"/>
    </row>
    <row r="936" spans="1:37" ht="15.75" customHeight="1" x14ac:dyDescent="0.2">
      <c r="A936" s="227"/>
      <c r="B936" s="227"/>
      <c r="C936" s="227"/>
      <c r="D936" s="227"/>
      <c r="E936" s="229"/>
      <c r="F936" s="235"/>
      <c r="G936" s="227"/>
      <c r="H936" s="227"/>
      <c r="I936" s="227"/>
      <c r="J936" s="236"/>
      <c r="K936" s="227"/>
      <c r="L936" s="227"/>
      <c r="M936" s="227"/>
      <c r="N936" s="227"/>
      <c r="O936" s="227"/>
      <c r="P936" s="227"/>
      <c r="Q936" s="227"/>
      <c r="R936" s="227"/>
      <c r="S936" s="227"/>
      <c r="T936" s="227"/>
      <c r="U936" s="227"/>
      <c r="V936" s="227"/>
      <c r="W936" s="227"/>
      <c r="X936" s="227"/>
      <c r="Y936" s="227"/>
      <c r="Z936" s="227"/>
      <c r="AA936" s="227"/>
      <c r="AB936" s="227"/>
      <c r="AC936" s="227"/>
      <c r="AD936" s="227"/>
      <c r="AE936" s="227"/>
      <c r="AF936" s="227"/>
      <c r="AG936" s="227"/>
      <c r="AH936" s="227"/>
      <c r="AI936" s="238"/>
      <c r="AJ936" s="238"/>
      <c r="AK936" s="227"/>
    </row>
    <row r="937" spans="1:37" ht="15.75" customHeight="1" x14ac:dyDescent="0.2">
      <c r="A937" s="227"/>
      <c r="B937" s="227"/>
      <c r="C937" s="227"/>
      <c r="D937" s="227"/>
      <c r="E937" s="229"/>
      <c r="F937" s="235"/>
      <c r="G937" s="227"/>
      <c r="H937" s="227"/>
      <c r="I937" s="227"/>
      <c r="J937" s="236"/>
      <c r="K937" s="227"/>
      <c r="L937" s="227"/>
      <c r="M937" s="227"/>
      <c r="N937" s="227"/>
      <c r="O937" s="227"/>
      <c r="P937" s="227"/>
      <c r="Q937" s="227"/>
      <c r="R937" s="227"/>
      <c r="S937" s="227"/>
      <c r="T937" s="227"/>
      <c r="U937" s="227"/>
      <c r="V937" s="227"/>
      <c r="W937" s="227"/>
      <c r="X937" s="227"/>
      <c r="Y937" s="227"/>
      <c r="Z937" s="227"/>
      <c r="AA937" s="227"/>
      <c r="AB937" s="227"/>
      <c r="AC937" s="227"/>
      <c r="AD937" s="227"/>
      <c r="AE937" s="227"/>
      <c r="AF937" s="227"/>
      <c r="AG937" s="227"/>
      <c r="AH937" s="227"/>
      <c r="AI937" s="238"/>
      <c r="AJ937" s="238"/>
      <c r="AK937" s="227"/>
    </row>
    <row r="938" spans="1:37" ht="15.75" customHeight="1" x14ac:dyDescent="0.2">
      <c r="A938" s="227"/>
      <c r="B938" s="227"/>
      <c r="C938" s="227"/>
      <c r="D938" s="227"/>
      <c r="E938" s="229"/>
      <c r="F938" s="235"/>
      <c r="G938" s="227"/>
      <c r="H938" s="227"/>
      <c r="I938" s="227"/>
      <c r="J938" s="236"/>
      <c r="K938" s="227"/>
      <c r="L938" s="227"/>
      <c r="M938" s="227"/>
      <c r="N938" s="227"/>
      <c r="O938" s="227"/>
      <c r="P938" s="227"/>
      <c r="Q938" s="227"/>
      <c r="R938" s="227"/>
      <c r="S938" s="227"/>
      <c r="T938" s="227"/>
      <c r="U938" s="227"/>
      <c r="V938" s="227"/>
      <c r="W938" s="227"/>
      <c r="X938" s="227"/>
      <c r="Y938" s="227"/>
      <c r="Z938" s="227"/>
      <c r="AA938" s="227"/>
      <c r="AB938" s="227"/>
      <c r="AC938" s="227"/>
      <c r="AD938" s="227"/>
      <c r="AE938" s="227"/>
      <c r="AF938" s="227"/>
      <c r="AG938" s="227"/>
      <c r="AH938" s="227"/>
      <c r="AI938" s="238"/>
      <c r="AJ938" s="238"/>
      <c r="AK938" s="227"/>
    </row>
    <row r="939" spans="1:37" ht="15.75" customHeight="1" x14ac:dyDescent="0.2">
      <c r="A939" s="227"/>
      <c r="B939" s="227"/>
      <c r="C939" s="227"/>
      <c r="D939" s="227"/>
      <c r="E939" s="229"/>
      <c r="F939" s="235"/>
      <c r="G939" s="227"/>
      <c r="H939" s="227"/>
      <c r="I939" s="227"/>
      <c r="J939" s="236"/>
      <c r="K939" s="227"/>
      <c r="L939" s="227"/>
      <c r="M939" s="227"/>
      <c r="N939" s="227"/>
      <c r="O939" s="227"/>
      <c r="P939" s="227"/>
      <c r="Q939" s="227"/>
      <c r="R939" s="227"/>
      <c r="S939" s="227"/>
      <c r="T939" s="227"/>
      <c r="U939" s="227"/>
      <c r="V939" s="227"/>
      <c r="W939" s="227"/>
      <c r="X939" s="227"/>
      <c r="Y939" s="227"/>
      <c r="Z939" s="227"/>
      <c r="AA939" s="227"/>
      <c r="AB939" s="227"/>
      <c r="AC939" s="227"/>
      <c r="AD939" s="227"/>
      <c r="AE939" s="227"/>
      <c r="AF939" s="227"/>
      <c r="AG939" s="227"/>
      <c r="AH939" s="227"/>
      <c r="AI939" s="238"/>
      <c r="AJ939" s="238"/>
      <c r="AK939" s="227"/>
    </row>
    <row r="940" spans="1:37" ht="15.75" customHeight="1" x14ac:dyDescent="0.2">
      <c r="A940" s="227"/>
      <c r="B940" s="227"/>
      <c r="C940" s="227"/>
      <c r="D940" s="227"/>
      <c r="E940" s="229"/>
      <c r="F940" s="235"/>
      <c r="G940" s="227"/>
      <c r="H940" s="227"/>
      <c r="I940" s="227"/>
      <c r="J940" s="236"/>
      <c r="K940" s="227"/>
      <c r="L940" s="227"/>
      <c r="M940" s="227"/>
      <c r="N940" s="227"/>
      <c r="O940" s="227"/>
      <c r="P940" s="227"/>
      <c r="Q940" s="227"/>
      <c r="R940" s="227"/>
      <c r="S940" s="227"/>
      <c r="T940" s="227"/>
      <c r="U940" s="227"/>
      <c r="V940" s="227"/>
      <c r="W940" s="227"/>
      <c r="X940" s="227"/>
      <c r="Y940" s="227"/>
      <c r="Z940" s="227"/>
      <c r="AA940" s="227"/>
      <c r="AB940" s="227"/>
      <c r="AC940" s="227"/>
      <c r="AD940" s="227"/>
      <c r="AE940" s="227"/>
      <c r="AF940" s="227"/>
      <c r="AG940" s="227"/>
      <c r="AH940" s="227"/>
      <c r="AI940" s="238"/>
      <c r="AJ940" s="238"/>
      <c r="AK940" s="227"/>
    </row>
    <row r="941" spans="1:37" ht="15.75" customHeight="1" x14ac:dyDescent="0.2">
      <c r="A941" s="227"/>
      <c r="B941" s="227"/>
      <c r="C941" s="227"/>
      <c r="D941" s="227"/>
      <c r="E941" s="229"/>
      <c r="F941" s="235"/>
      <c r="G941" s="227"/>
      <c r="H941" s="227"/>
      <c r="I941" s="227"/>
      <c r="J941" s="236"/>
      <c r="K941" s="227"/>
      <c r="L941" s="227"/>
      <c r="M941" s="227"/>
      <c r="N941" s="227"/>
      <c r="O941" s="227"/>
      <c r="P941" s="227"/>
      <c r="Q941" s="227"/>
      <c r="R941" s="227"/>
      <c r="S941" s="227"/>
      <c r="T941" s="227"/>
      <c r="U941" s="227"/>
      <c r="V941" s="227"/>
      <c r="W941" s="227"/>
      <c r="X941" s="227"/>
      <c r="Y941" s="227"/>
      <c r="Z941" s="227"/>
      <c r="AA941" s="227"/>
      <c r="AB941" s="227"/>
      <c r="AC941" s="227"/>
      <c r="AD941" s="227"/>
      <c r="AE941" s="227"/>
      <c r="AF941" s="227"/>
      <c r="AG941" s="227"/>
      <c r="AH941" s="227"/>
      <c r="AI941" s="238"/>
      <c r="AJ941" s="238"/>
      <c r="AK941" s="227"/>
    </row>
    <row r="942" spans="1:37" ht="15.75" customHeight="1" x14ac:dyDescent="0.2">
      <c r="A942" s="227"/>
      <c r="B942" s="227"/>
      <c r="C942" s="227"/>
      <c r="D942" s="227"/>
      <c r="E942" s="229"/>
      <c r="F942" s="235"/>
      <c r="G942" s="227"/>
      <c r="H942" s="227"/>
      <c r="I942" s="227"/>
      <c r="J942" s="236"/>
      <c r="K942" s="227"/>
      <c r="L942" s="227"/>
      <c r="M942" s="227"/>
      <c r="N942" s="227"/>
      <c r="O942" s="227"/>
      <c r="P942" s="227"/>
      <c r="Q942" s="227"/>
      <c r="R942" s="227"/>
      <c r="S942" s="227"/>
      <c r="T942" s="227"/>
      <c r="U942" s="227"/>
      <c r="V942" s="227"/>
      <c r="W942" s="227"/>
      <c r="X942" s="227"/>
      <c r="Y942" s="227"/>
      <c r="Z942" s="227"/>
      <c r="AA942" s="227"/>
      <c r="AB942" s="227"/>
      <c r="AC942" s="227"/>
      <c r="AD942" s="227"/>
      <c r="AE942" s="227"/>
      <c r="AF942" s="227"/>
      <c r="AG942" s="227"/>
      <c r="AH942" s="227"/>
      <c r="AI942" s="238"/>
      <c r="AJ942" s="238"/>
      <c r="AK942" s="227"/>
    </row>
    <row r="943" spans="1:37" ht="15.75" customHeight="1" x14ac:dyDescent="0.2">
      <c r="A943" s="227"/>
      <c r="B943" s="227"/>
      <c r="C943" s="227"/>
      <c r="D943" s="227"/>
      <c r="E943" s="229"/>
      <c r="F943" s="235"/>
      <c r="G943" s="227"/>
      <c r="H943" s="227"/>
      <c r="I943" s="227"/>
      <c r="J943" s="236"/>
      <c r="K943" s="227"/>
      <c r="L943" s="227"/>
      <c r="M943" s="227"/>
      <c r="N943" s="227"/>
      <c r="O943" s="227"/>
      <c r="P943" s="227"/>
      <c r="Q943" s="227"/>
      <c r="R943" s="227"/>
      <c r="S943" s="227"/>
      <c r="T943" s="227"/>
      <c r="U943" s="227"/>
      <c r="V943" s="227"/>
      <c r="W943" s="227"/>
      <c r="X943" s="227"/>
      <c r="Y943" s="227"/>
      <c r="Z943" s="227"/>
      <c r="AA943" s="227"/>
      <c r="AB943" s="227"/>
      <c r="AC943" s="227"/>
      <c r="AD943" s="227"/>
      <c r="AE943" s="227"/>
      <c r="AF943" s="227"/>
      <c r="AG943" s="227"/>
      <c r="AH943" s="227"/>
      <c r="AI943" s="238"/>
      <c r="AJ943" s="238"/>
      <c r="AK943" s="227"/>
    </row>
    <row r="944" spans="1:37" ht="15.75" customHeight="1" x14ac:dyDescent="0.2">
      <c r="A944" s="227"/>
      <c r="B944" s="227"/>
      <c r="C944" s="227"/>
      <c r="D944" s="227"/>
      <c r="E944" s="229"/>
      <c r="F944" s="235"/>
      <c r="G944" s="227"/>
      <c r="H944" s="227"/>
      <c r="I944" s="227"/>
      <c r="J944" s="236"/>
      <c r="K944" s="227"/>
      <c r="L944" s="227"/>
      <c r="M944" s="227"/>
      <c r="N944" s="227"/>
      <c r="O944" s="227"/>
      <c r="P944" s="227"/>
      <c r="Q944" s="227"/>
      <c r="R944" s="227"/>
      <c r="S944" s="227"/>
      <c r="T944" s="227"/>
      <c r="U944" s="227"/>
      <c r="V944" s="227"/>
      <c r="W944" s="227"/>
      <c r="X944" s="227"/>
      <c r="Y944" s="227"/>
      <c r="Z944" s="227"/>
      <c r="AA944" s="227"/>
      <c r="AB944" s="227"/>
      <c r="AC944" s="227"/>
      <c r="AD944" s="227"/>
      <c r="AE944" s="227"/>
      <c r="AF944" s="227"/>
      <c r="AG944" s="227"/>
      <c r="AH944" s="227"/>
      <c r="AI944" s="238"/>
      <c r="AJ944" s="238"/>
      <c r="AK944" s="227"/>
    </row>
    <row r="945" spans="1:37" ht="15.75" customHeight="1" x14ac:dyDescent="0.2">
      <c r="A945" s="227"/>
      <c r="B945" s="227"/>
      <c r="C945" s="227"/>
      <c r="D945" s="227"/>
      <c r="E945" s="229"/>
      <c r="F945" s="235"/>
      <c r="G945" s="227"/>
      <c r="H945" s="227"/>
      <c r="I945" s="227"/>
      <c r="J945" s="236"/>
      <c r="K945" s="227"/>
      <c r="L945" s="227"/>
      <c r="M945" s="227"/>
      <c r="N945" s="227"/>
      <c r="O945" s="227"/>
      <c r="P945" s="227"/>
      <c r="Q945" s="227"/>
      <c r="R945" s="227"/>
      <c r="S945" s="227"/>
      <c r="T945" s="227"/>
      <c r="U945" s="227"/>
      <c r="V945" s="227"/>
      <c r="W945" s="227"/>
      <c r="X945" s="227"/>
      <c r="Y945" s="227"/>
      <c r="Z945" s="227"/>
      <c r="AA945" s="227"/>
      <c r="AB945" s="227"/>
      <c r="AC945" s="227"/>
      <c r="AD945" s="227"/>
      <c r="AE945" s="227"/>
      <c r="AF945" s="227"/>
      <c r="AG945" s="227"/>
      <c r="AH945" s="227"/>
      <c r="AI945" s="238"/>
      <c r="AJ945" s="238"/>
      <c r="AK945" s="227"/>
    </row>
    <row r="946" spans="1:37" ht="15.75" customHeight="1" x14ac:dyDescent="0.2">
      <c r="A946" s="227"/>
      <c r="B946" s="227"/>
      <c r="C946" s="227"/>
      <c r="D946" s="227"/>
      <c r="E946" s="229"/>
      <c r="F946" s="235"/>
      <c r="G946" s="227"/>
      <c r="H946" s="227"/>
      <c r="I946" s="227"/>
      <c r="J946" s="236"/>
      <c r="K946" s="227"/>
      <c r="L946" s="227"/>
      <c r="M946" s="227"/>
      <c r="N946" s="227"/>
      <c r="O946" s="227"/>
      <c r="P946" s="227"/>
      <c r="Q946" s="227"/>
      <c r="R946" s="227"/>
      <c r="S946" s="227"/>
      <c r="T946" s="227"/>
      <c r="U946" s="227"/>
      <c r="V946" s="227"/>
      <c r="W946" s="227"/>
      <c r="X946" s="227"/>
      <c r="Y946" s="227"/>
      <c r="Z946" s="227"/>
      <c r="AA946" s="227"/>
      <c r="AB946" s="227"/>
      <c r="AC946" s="227"/>
      <c r="AD946" s="227"/>
      <c r="AE946" s="227"/>
      <c r="AF946" s="227"/>
      <c r="AG946" s="227"/>
      <c r="AH946" s="227"/>
      <c r="AI946" s="238"/>
      <c r="AJ946" s="238"/>
      <c r="AK946" s="227"/>
    </row>
    <row r="947" spans="1:37" ht="15.75" customHeight="1" x14ac:dyDescent="0.2">
      <c r="A947" s="227"/>
      <c r="B947" s="227"/>
      <c r="C947" s="227"/>
      <c r="D947" s="227"/>
      <c r="E947" s="229"/>
      <c r="F947" s="235"/>
      <c r="G947" s="227"/>
      <c r="H947" s="227"/>
      <c r="I947" s="227"/>
      <c r="J947" s="236"/>
      <c r="K947" s="227"/>
      <c r="L947" s="227"/>
      <c r="M947" s="227"/>
      <c r="N947" s="227"/>
      <c r="O947" s="227"/>
      <c r="P947" s="227"/>
      <c r="Q947" s="227"/>
      <c r="R947" s="227"/>
      <c r="S947" s="227"/>
      <c r="T947" s="227"/>
      <c r="U947" s="227"/>
      <c r="V947" s="227"/>
      <c r="W947" s="227"/>
      <c r="X947" s="227"/>
      <c r="Y947" s="227"/>
      <c r="Z947" s="227"/>
      <c r="AA947" s="227"/>
      <c r="AB947" s="227"/>
      <c r="AC947" s="227"/>
      <c r="AD947" s="227"/>
      <c r="AE947" s="227"/>
      <c r="AF947" s="227"/>
      <c r="AG947" s="227"/>
      <c r="AH947" s="227"/>
      <c r="AI947" s="238"/>
      <c r="AJ947" s="238"/>
      <c r="AK947" s="227"/>
    </row>
    <row r="948" spans="1:37" ht="15.75" customHeight="1" x14ac:dyDescent="0.2">
      <c r="A948" s="227"/>
      <c r="B948" s="227"/>
      <c r="C948" s="227"/>
      <c r="D948" s="227"/>
      <c r="E948" s="229"/>
      <c r="F948" s="235"/>
      <c r="G948" s="227"/>
      <c r="H948" s="227"/>
      <c r="I948" s="227"/>
      <c r="J948" s="236"/>
      <c r="K948" s="227"/>
      <c r="L948" s="227"/>
      <c r="M948" s="227"/>
      <c r="N948" s="227"/>
      <c r="O948" s="227"/>
      <c r="P948" s="227"/>
      <c r="Q948" s="227"/>
      <c r="R948" s="227"/>
      <c r="S948" s="227"/>
      <c r="T948" s="227"/>
      <c r="U948" s="227"/>
      <c r="V948" s="227"/>
      <c r="W948" s="227"/>
      <c r="X948" s="227"/>
      <c r="Y948" s="227"/>
      <c r="Z948" s="227"/>
      <c r="AA948" s="227"/>
      <c r="AB948" s="227"/>
      <c r="AC948" s="227"/>
      <c r="AD948" s="227"/>
      <c r="AE948" s="227"/>
      <c r="AF948" s="227"/>
      <c r="AG948" s="227"/>
      <c r="AH948" s="227"/>
      <c r="AI948" s="238"/>
      <c r="AJ948" s="238"/>
      <c r="AK948" s="227"/>
    </row>
    <row r="949" spans="1:37" ht="15.75" customHeight="1" x14ac:dyDescent="0.2">
      <c r="A949" s="227"/>
      <c r="B949" s="227"/>
      <c r="C949" s="227"/>
      <c r="D949" s="227"/>
      <c r="E949" s="229"/>
      <c r="F949" s="235"/>
      <c r="G949" s="227"/>
      <c r="H949" s="227"/>
      <c r="I949" s="227"/>
      <c r="J949" s="236"/>
      <c r="K949" s="227"/>
      <c r="L949" s="227"/>
      <c r="M949" s="227"/>
      <c r="N949" s="227"/>
      <c r="O949" s="227"/>
      <c r="P949" s="227"/>
      <c r="Q949" s="227"/>
      <c r="R949" s="227"/>
      <c r="S949" s="227"/>
      <c r="T949" s="227"/>
      <c r="U949" s="227"/>
      <c r="V949" s="227"/>
      <c r="W949" s="227"/>
      <c r="X949" s="227"/>
      <c r="Y949" s="227"/>
      <c r="Z949" s="227"/>
      <c r="AA949" s="227"/>
      <c r="AB949" s="227"/>
      <c r="AC949" s="227"/>
      <c r="AD949" s="227"/>
      <c r="AE949" s="227"/>
      <c r="AF949" s="227"/>
      <c r="AG949" s="227"/>
      <c r="AH949" s="227"/>
      <c r="AI949" s="238"/>
      <c r="AJ949" s="238"/>
      <c r="AK949" s="227"/>
    </row>
    <row r="950" spans="1:37" ht="15.75" customHeight="1" x14ac:dyDescent="0.2">
      <c r="A950" s="227"/>
      <c r="B950" s="227"/>
      <c r="C950" s="227"/>
      <c r="D950" s="227"/>
      <c r="E950" s="229"/>
      <c r="F950" s="235"/>
      <c r="G950" s="227"/>
      <c r="H950" s="227"/>
      <c r="I950" s="227"/>
      <c r="J950" s="236"/>
      <c r="K950" s="227"/>
      <c r="L950" s="227"/>
      <c r="M950" s="227"/>
      <c r="N950" s="227"/>
      <c r="O950" s="227"/>
      <c r="P950" s="227"/>
      <c r="Q950" s="227"/>
      <c r="R950" s="227"/>
      <c r="S950" s="227"/>
      <c r="T950" s="227"/>
      <c r="U950" s="227"/>
      <c r="V950" s="227"/>
      <c r="W950" s="227"/>
      <c r="X950" s="227"/>
      <c r="Y950" s="227"/>
      <c r="Z950" s="227"/>
      <c r="AA950" s="227"/>
      <c r="AB950" s="227"/>
      <c r="AC950" s="227"/>
      <c r="AD950" s="227"/>
      <c r="AE950" s="227"/>
      <c r="AF950" s="227"/>
      <c r="AG950" s="227"/>
      <c r="AH950" s="227"/>
      <c r="AI950" s="238"/>
      <c r="AJ950" s="238"/>
      <c r="AK950" s="227"/>
    </row>
    <row r="951" spans="1:37" ht="15.75" customHeight="1" x14ac:dyDescent="0.2">
      <c r="A951" s="227"/>
      <c r="B951" s="227"/>
      <c r="C951" s="227"/>
      <c r="D951" s="227"/>
      <c r="E951" s="229"/>
      <c r="F951" s="235"/>
      <c r="G951" s="227"/>
      <c r="H951" s="227"/>
      <c r="I951" s="227"/>
      <c r="J951" s="236"/>
      <c r="K951" s="227"/>
      <c r="L951" s="227"/>
      <c r="M951" s="227"/>
      <c r="N951" s="227"/>
      <c r="O951" s="227"/>
      <c r="P951" s="227"/>
      <c r="Q951" s="227"/>
      <c r="R951" s="227"/>
      <c r="S951" s="227"/>
      <c r="T951" s="227"/>
      <c r="U951" s="227"/>
      <c r="V951" s="227"/>
      <c r="W951" s="227"/>
      <c r="X951" s="227"/>
      <c r="Y951" s="227"/>
      <c r="Z951" s="227"/>
      <c r="AA951" s="227"/>
      <c r="AB951" s="227"/>
      <c r="AC951" s="227"/>
      <c r="AD951" s="227"/>
      <c r="AE951" s="227"/>
      <c r="AF951" s="227"/>
      <c r="AG951" s="227"/>
      <c r="AH951" s="227"/>
      <c r="AI951" s="238"/>
      <c r="AJ951" s="238"/>
      <c r="AK951" s="227"/>
    </row>
    <row r="952" spans="1:37" ht="15.75" customHeight="1" x14ac:dyDescent="0.2">
      <c r="A952" s="227"/>
      <c r="B952" s="227"/>
      <c r="C952" s="227"/>
      <c r="D952" s="227"/>
      <c r="E952" s="229"/>
      <c r="F952" s="235"/>
      <c r="G952" s="227"/>
      <c r="H952" s="227"/>
      <c r="I952" s="227"/>
      <c r="J952" s="236"/>
      <c r="K952" s="227"/>
      <c r="L952" s="227"/>
      <c r="M952" s="227"/>
      <c r="N952" s="227"/>
      <c r="O952" s="227"/>
      <c r="P952" s="227"/>
      <c r="Q952" s="227"/>
      <c r="R952" s="227"/>
      <c r="S952" s="227"/>
      <c r="T952" s="227"/>
      <c r="U952" s="227"/>
      <c r="V952" s="227"/>
      <c r="W952" s="227"/>
      <c r="X952" s="227"/>
      <c r="Y952" s="227"/>
      <c r="Z952" s="227"/>
      <c r="AA952" s="227"/>
      <c r="AB952" s="227"/>
      <c r="AC952" s="227"/>
      <c r="AD952" s="227"/>
      <c r="AE952" s="227"/>
      <c r="AF952" s="227"/>
      <c r="AG952" s="227"/>
      <c r="AH952" s="227"/>
      <c r="AI952" s="238"/>
      <c r="AJ952" s="238"/>
      <c r="AK952" s="227"/>
    </row>
    <row r="953" spans="1:37" ht="15.75" customHeight="1" x14ac:dyDescent="0.2">
      <c r="A953" s="227"/>
      <c r="B953" s="227"/>
      <c r="C953" s="227"/>
      <c r="D953" s="227"/>
      <c r="E953" s="229"/>
      <c r="F953" s="235"/>
      <c r="G953" s="227"/>
      <c r="H953" s="227"/>
      <c r="I953" s="227"/>
      <c r="J953" s="236"/>
      <c r="K953" s="227"/>
      <c r="L953" s="227"/>
      <c r="M953" s="227"/>
      <c r="N953" s="227"/>
      <c r="O953" s="227"/>
      <c r="P953" s="227"/>
      <c r="Q953" s="227"/>
      <c r="R953" s="227"/>
      <c r="S953" s="227"/>
      <c r="T953" s="227"/>
      <c r="U953" s="227"/>
      <c r="V953" s="227"/>
      <c r="W953" s="227"/>
      <c r="X953" s="227"/>
      <c r="Y953" s="227"/>
      <c r="Z953" s="227"/>
      <c r="AA953" s="227"/>
      <c r="AB953" s="227"/>
      <c r="AC953" s="227"/>
      <c r="AD953" s="227"/>
      <c r="AE953" s="227"/>
      <c r="AF953" s="227"/>
      <c r="AG953" s="227"/>
      <c r="AH953" s="227"/>
      <c r="AI953" s="238"/>
      <c r="AJ953" s="238"/>
      <c r="AK953" s="227"/>
    </row>
    <row r="954" spans="1:37" ht="15.75" customHeight="1" x14ac:dyDescent="0.2">
      <c r="A954" s="227"/>
      <c r="B954" s="227"/>
      <c r="C954" s="227"/>
      <c r="D954" s="227"/>
      <c r="E954" s="229"/>
      <c r="F954" s="235"/>
      <c r="G954" s="227"/>
      <c r="H954" s="227"/>
      <c r="I954" s="227"/>
      <c r="J954" s="236"/>
      <c r="K954" s="227"/>
      <c r="L954" s="227"/>
      <c r="M954" s="227"/>
      <c r="N954" s="227"/>
      <c r="O954" s="227"/>
      <c r="P954" s="227"/>
      <c r="Q954" s="227"/>
      <c r="R954" s="227"/>
      <c r="S954" s="227"/>
      <c r="T954" s="227"/>
      <c r="U954" s="227"/>
      <c r="V954" s="227"/>
      <c r="W954" s="227"/>
      <c r="X954" s="227"/>
      <c r="Y954" s="227"/>
      <c r="Z954" s="227"/>
      <c r="AA954" s="227"/>
      <c r="AB954" s="227"/>
      <c r="AC954" s="227"/>
      <c r="AD954" s="227"/>
      <c r="AE954" s="227"/>
      <c r="AF954" s="227"/>
      <c r="AG954" s="227"/>
      <c r="AH954" s="227"/>
      <c r="AI954" s="238"/>
      <c r="AJ954" s="238"/>
      <c r="AK954" s="227"/>
    </row>
    <row r="955" spans="1:37" ht="15.75" customHeight="1" x14ac:dyDescent="0.2">
      <c r="A955" s="227"/>
      <c r="B955" s="227"/>
      <c r="C955" s="227"/>
      <c r="D955" s="227"/>
      <c r="E955" s="229"/>
      <c r="F955" s="235"/>
      <c r="G955" s="227"/>
      <c r="H955" s="227"/>
      <c r="I955" s="227"/>
      <c r="J955" s="236"/>
      <c r="K955" s="227"/>
      <c r="L955" s="227"/>
      <c r="M955" s="227"/>
      <c r="N955" s="227"/>
      <c r="O955" s="227"/>
      <c r="P955" s="227"/>
      <c r="Q955" s="227"/>
      <c r="R955" s="227"/>
      <c r="S955" s="227"/>
      <c r="T955" s="227"/>
      <c r="U955" s="227"/>
      <c r="V955" s="227"/>
      <c r="W955" s="227"/>
      <c r="X955" s="227"/>
      <c r="Y955" s="227"/>
      <c r="Z955" s="227"/>
      <c r="AA955" s="227"/>
      <c r="AB955" s="227"/>
      <c r="AC955" s="227"/>
      <c r="AD955" s="227"/>
      <c r="AE955" s="227"/>
      <c r="AF955" s="227"/>
      <c r="AG955" s="227"/>
      <c r="AH955" s="227"/>
      <c r="AI955" s="238"/>
      <c r="AJ955" s="238"/>
      <c r="AK955" s="227"/>
    </row>
    <row r="956" spans="1:37" ht="15.75" customHeight="1" x14ac:dyDescent="0.2">
      <c r="A956" s="227"/>
      <c r="B956" s="227"/>
      <c r="C956" s="227"/>
      <c r="D956" s="227"/>
      <c r="E956" s="229"/>
      <c r="F956" s="235"/>
      <c r="G956" s="227"/>
      <c r="H956" s="227"/>
      <c r="I956" s="227"/>
      <c r="J956" s="236"/>
      <c r="K956" s="227"/>
      <c r="L956" s="227"/>
      <c r="M956" s="227"/>
      <c r="N956" s="227"/>
      <c r="O956" s="227"/>
      <c r="P956" s="227"/>
      <c r="Q956" s="227"/>
      <c r="R956" s="227"/>
      <c r="S956" s="227"/>
      <c r="T956" s="227"/>
      <c r="U956" s="227"/>
      <c r="V956" s="227"/>
      <c r="W956" s="227"/>
      <c r="X956" s="227"/>
      <c r="Y956" s="227"/>
      <c r="Z956" s="227"/>
      <c r="AA956" s="227"/>
      <c r="AB956" s="227"/>
      <c r="AC956" s="227"/>
      <c r="AD956" s="227"/>
      <c r="AE956" s="227"/>
      <c r="AF956" s="227"/>
      <c r="AG956" s="227"/>
      <c r="AH956" s="227"/>
      <c r="AI956" s="238"/>
      <c r="AJ956" s="238"/>
      <c r="AK956" s="227"/>
    </row>
    <row r="957" spans="1:37" ht="15.75" customHeight="1" x14ac:dyDescent="0.2">
      <c r="A957" s="227"/>
      <c r="B957" s="227"/>
      <c r="C957" s="227"/>
      <c r="D957" s="227"/>
      <c r="E957" s="229"/>
      <c r="F957" s="235"/>
      <c r="G957" s="227"/>
      <c r="H957" s="227"/>
      <c r="I957" s="227"/>
      <c r="J957" s="236"/>
      <c r="K957" s="227"/>
      <c r="L957" s="227"/>
      <c r="M957" s="227"/>
      <c r="N957" s="227"/>
      <c r="O957" s="227"/>
      <c r="P957" s="227"/>
      <c r="Q957" s="227"/>
      <c r="R957" s="227"/>
      <c r="S957" s="227"/>
      <c r="T957" s="227"/>
      <c r="U957" s="227"/>
      <c r="V957" s="227"/>
      <c r="W957" s="227"/>
      <c r="X957" s="227"/>
      <c r="Y957" s="227"/>
      <c r="Z957" s="227"/>
      <c r="AA957" s="227"/>
      <c r="AB957" s="227"/>
      <c r="AC957" s="227"/>
      <c r="AD957" s="227"/>
      <c r="AE957" s="227"/>
      <c r="AF957" s="227"/>
      <c r="AG957" s="227"/>
      <c r="AH957" s="227"/>
      <c r="AI957" s="238"/>
      <c r="AJ957" s="238"/>
      <c r="AK957" s="227"/>
    </row>
    <row r="958" spans="1:37" ht="15.75" customHeight="1" x14ac:dyDescent="0.2">
      <c r="A958" s="227"/>
      <c r="B958" s="227"/>
      <c r="C958" s="227"/>
      <c r="D958" s="227"/>
      <c r="E958" s="229"/>
      <c r="F958" s="235"/>
      <c r="G958" s="227"/>
      <c r="H958" s="227"/>
      <c r="I958" s="227"/>
      <c r="J958" s="236"/>
      <c r="K958" s="227"/>
      <c r="L958" s="227"/>
      <c r="M958" s="227"/>
      <c r="N958" s="227"/>
      <c r="O958" s="227"/>
      <c r="P958" s="227"/>
      <c r="Q958" s="227"/>
      <c r="R958" s="227"/>
      <c r="S958" s="227"/>
      <c r="T958" s="227"/>
      <c r="U958" s="227"/>
      <c r="V958" s="227"/>
      <c r="W958" s="227"/>
      <c r="X958" s="227"/>
      <c r="Y958" s="227"/>
      <c r="Z958" s="227"/>
      <c r="AA958" s="227"/>
      <c r="AB958" s="227"/>
      <c r="AC958" s="227"/>
      <c r="AD958" s="227"/>
      <c r="AE958" s="227"/>
      <c r="AF958" s="227"/>
      <c r="AG958" s="227"/>
      <c r="AH958" s="227"/>
      <c r="AI958" s="238"/>
      <c r="AJ958" s="238"/>
      <c r="AK958" s="227"/>
    </row>
    <row r="959" spans="1:37" ht="15.75" customHeight="1" x14ac:dyDescent="0.2">
      <c r="A959" s="227"/>
      <c r="B959" s="227"/>
      <c r="C959" s="227"/>
      <c r="D959" s="227"/>
      <c r="E959" s="229"/>
      <c r="F959" s="235"/>
      <c r="G959" s="227"/>
      <c r="H959" s="227"/>
      <c r="I959" s="227"/>
      <c r="J959" s="236"/>
      <c r="K959" s="227"/>
      <c r="L959" s="227"/>
      <c r="M959" s="227"/>
      <c r="N959" s="227"/>
      <c r="O959" s="227"/>
      <c r="P959" s="227"/>
      <c r="Q959" s="227"/>
      <c r="R959" s="227"/>
      <c r="S959" s="227"/>
      <c r="T959" s="227"/>
      <c r="U959" s="227"/>
      <c r="V959" s="227"/>
      <c r="W959" s="227"/>
      <c r="X959" s="227"/>
      <c r="Y959" s="227"/>
      <c r="Z959" s="227"/>
      <c r="AA959" s="227"/>
      <c r="AB959" s="227"/>
      <c r="AC959" s="227"/>
      <c r="AD959" s="227"/>
      <c r="AE959" s="227"/>
      <c r="AF959" s="227"/>
      <c r="AG959" s="227"/>
      <c r="AH959" s="227"/>
      <c r="AI959" s="238"/>
      <c r="AJ959" s="238"/>
      <c r="AK959" s="227"/>
    </row>
    <row r="960" spans="1:37" ht="15.75" customHeight="1" x14ac:dyDescent="0.2">
      <c r="A960" s="227"/>
      <c r="B960" s="227"/>
      <c r="C960" s="227"/>
      <c r="D960" s="227"/>
      <c r="E960" s="229"/>
      <c r="F960" s="235"/>
      <c r="G960" s="227"/>
      <c r="H960" s="227"/>
      <c r="I960" s="227"/>
      <c r="J960" s="236"/>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38"/>
      <c r="AJ960" s="238"/>
      <c r="AK960" s="227"/>
    </row>
    <row r="961" spans="1:37" ht="15.75" customHeight="1" x14ac:dyDescent="0.2">
      <c r="A961" s="227"/>
      <c r="B961" s="227"/>
      <c r="C961" s="227"/>
      <c r="D961" s="227"/>
      <c r="E961" s="229"/>
      <c r="F961" s="235"/>
      <c r="G961" s="227"/>
      <c r="H961" s="227"/>
      <c r="I961" s="227"/>
      <c r="J961" s="236"/>
      <c r="K961" s="227"/>
      <c r="L961" s="227"/>
      <c r="M961" s="227"/>
      <c r="N961" s="227"/>
      <c r="O961" s="227"/>
      <c r="P961" s="227"/>
      <c r="Q961" s="227"/>
      <c r="R961" s="227"/>
      <c r="S961" s="227"/>
      <c r="T961" s="227"/>
      <c r="U961" s="227"/>
      <c r="V961" s="227"/>
      <c r="W961" s="227"/>
      <c r="X961" s="227"/>
      <c r="Y961" s="227"/>
      <c r="Z961" s="227"/>
      <c r="AA961" s="227"/>
      <c r="AB961" s="227"/>
      <c r="AC961" s="227"/>
      <c r="AD961" s="227"/>
      <c r="AE961" s="227"/>
      <c r="AF961" s="227"/>
      <c r="AG961" s="227"/>
      <c r="AH961" s="227"/>
      <c r="AI961" s="238"/>
      <c r="AJ961" s="238"/>
      <c r="AK961" s="227"/>
    </row>
    <row r="962" spans="1:37" ht="15.75" customHeight="1" x14ac:dyDescent="0.2">
      <c r="A962" s="227"/>
      <c r="B962" s="227"/>
      <c r="C962" s="227"/>
      <c r="D962" s="227"/>
      <c r="E962" s="229"/>
      <c r="F962" s="235"/>
      <c r="G962" s="227"/>
      <c r="H962" s="227"/>
      <c r="I962" s="227"/>
      <c r="J962" s="236"/>
      <c r="K962" s="227"/>
      <c r="L962" s="227"/>
      <c r="M962" s="227"/>
      <c r="N962" s="227"/>
      <c r="O962" s="227"/>
      <c r="P962" s="227"/>
      <c r="Q962" s="227"/>
      <c r="R962" s="227"/>
      <c r="S962" s="227"/>
      <c r="T962" s="227"/>
      <c r="U962" s="227"/>
      <c r="V962" s="227"/>
      <c r="W962" s="227"/>
      <c r="X962" s="227"/>
      <c r="Y962" s="227"/>
      <c r="Z962" s="227"/>
      <c r="AA962" s="227"/>
      <c r="AB962" s="227"/>
      <c r="AC962" s="227"/>
      <c r="AD962" s="227"/>
      <c r="AE962" s="227"/>
      <c r="AF962" s="227"/>
      <c r="AG962" s="227"/>
      <c r="AH962" s="227"/>
      <c r="AI962" s="238"/>
      <c r="AJ962" s="238"/>
      <c r="AK962" s="227"/>
    </row>
    <row r="963" spans="1:37" ht="15.75" customHeight="1" x14ac:dyDescent="0.2">
      <c r="A963" s="227"/>
      <c r="B963" s="227"/>
      <c r="C963" s="227"/>
      <c r="D963" s="227"/>
      <c r="E963" s="229"/>
      <c r="F963" s="235"/>
      <c r="G963" s="227"/>
      <c r="H963" s="227"/>
      <c r="I963" s="227"/>
      <c r="J963" s="236"/>
      <c r="K963" s="227"/>
      <c r="L963" s="227"/>
      <c r="M963" s="227"/>
      <c r="N963" s="227"/>
      <c r="O963" s="227"/>
      <c r="P963" s="227"/>
      <c r="Q963" s="227"/>
      <c r="R963" s="227"/>
      <c r="S963" s="227"/>
      <c r="T963" s="227"/>
      <c r="U963" s="227"/>
      <c r="V963" s="227"/>
      <c r="W963" s="227"/>
      <c r="X963" s="227"/>
      <c r="Y963" s="227"/>
      <c r="Z963" s="227"/>
      <c r="AA963" s="227"/>
      <c r="AB963" s="227"/>
      <c r="AC963" s="227"/>
      <c r="AD963" s="227"/>
      <c r="AE963" s="227"/>
      <c r="AF963" s="227"/>
      <c r="AG963" s="227"/>
      <c r="AH963" s="227"/>
      <c r="AI963" s="238"/>
      <c r="AJ963" s="238"/>
      <c r="AK963" s="227"/>
    </row>
    <row r="964" spans="1:37" ht="15.75" customHeight="1" x14ac:dyDescent="0.2">
      <c r="A964" s="227"/>
      <c r="B964" s="227"/>
      <c r="C964" s="227"/>
      <c r="D964" s="227"/>
      <c r="E964" s="229"/>
      <c r="F964" s="235"/>
      <c r="G964" s="227"/>
      <c r="H964" s="227"/>
      <c r="I964" s="227"/>
      <c r="J964" s="236"/>
      <c r="K964" s="227"/>
      <c r="L964" s="227"/>
      <c r="M964" s="227"/>
      <c r="N964" s="227"/>
      <c r="O964" s="227"/>
      <c r="P964" s="227"/>
      <c r="Q964" s="227"/>
      <c r="R964" s="227"/>
      <c r="S964" s="227"/>
      <c r="T964" s="227"/>
      <c r="U964" s="227"/>
      <c r="V964" s="227"/>
      <c r="W964" s="227"/>
      <c r="X964" s="227"/>
      <c r="Y964" s="227"/>
      <c r="Z964" s="227"/>
      <c r="AA964" s="227"/>
      <c r="AB964" s="227"/>
      <c r="AC964" s="227"/>
      <c r="AD964" s="227"/>
      <c r="AE964" s="227"/>
      <c r="AF964" s="227"/>
      <c r="AG964" s="227"/>
      <c r="AH964" s="227"/>
      <c r="AI964" s="238"/>
      <c r="AJ964" s="238"/>
      <c r="AK964" s="227"/>
    </row>
    <row r="965" spans="1:37" ht="15.75" customHeight="1" x14ac:dyDescent="0.2">
      <c r="A965" s="227"/>
      <c r="B965" s="227"/>
      <c r="C965" s="227"/>
      <c r="D965" s="227"/>
      <c r="E965" s="229"/>
      <c r="F965" s="235"/>
      <c r="G965" s="227"/>
      <c r="H965" s="227"/>
      <c r="I965" s="227"/>
      <c r="J965" s="236"/>
      <c r="K965" s="227"/>
      <c r="L965" s="227"/>
      <c r="M965" s="227"/>
      <c r="N965" s="227"/>
      <c r="O965" s="227"/>
      <c r="P965" s="227"/>
      <c r="Q965" s="227"/>
      <c r="R965" s="227"/>
      <c r="S965" s="227"/>
      <c r="T965" s="227"/>
      <c r="U965" s="227"/>
      <c r="V965" s="227"/>
      <c r="W965" s="227"/>
      <c r="X965" s="227"/>
      <c r="Y965" s="227"/>
      <c r="Z965" s="227"/>
      <c r="AA965" s="227"/>
      <c r="AB965" s="227"/>
      <c r="AC965" s="227"/>
      <c r="AD965" s="227"/>
      <c r="AE965" s="227"/>
      <c r="AF965" s="227"/>
      <c r="AG965" s="227"/>
      <c r="AH965" s="227"/>
      <c r="AI965" s="238"/>
      <c r="AJ965" s="238"/>
      <c r="AK965" s="227"/>
    </row>
    <row r="966" spans="1:37" ht="15.75" customHeight="1" x14ac:dyDescent="0.2">
      <c r="A966" s="227"/>
      <c r="B966" s="227"/>
      <c r="C966" s="227"/>
      <c r="D966" s="227"/>
      <c r="E966" s="229"/>
      <c r="F966" s="235"/>
      <c r="G966" s="227"/>
      <c r="H966" s="227"/>
      <c r="I966" s="227"/>
      <c r="J966" s="236"/>
      <c r="K966" s="227"/>
      <c r="L966" s="227"/>
      <c r="M966" s="227"/>
      <c r="N966" s="227"/>
      <c r="O966" s="227"/>
      <c r="P966" s="227"/>
      <c r="Q966" s="227"/>
      <c r="R966" s="227"/>
      <c r="S966" s="227"/>
      <c r="T966" s="227"/>
      <c r="U966" s="227"/>
      <c r="V966" s="227"/>
      <c r="W966" s="227"/>
      <c r="X966" s="227"/>
      <c r="Y966" s="227"/>
      <c r="Z966" s="227"/>
      <c r="AA966" s="227"/>
      <c r="AB966" s="227"/>
      <c r="AC966" s="227"/>
      <c r="AD966" s="227"/>
      <c r="AE966" s="227"/>
      <c r="AF966" s="227"/>
      <c r="AG966" s="227"/>
      <c r="AH966" s="227"/>
      <c r="AI966" s="238"/>
      <c r="AJ966" s="238"/>
      <c r="AK966" s="227"/>
    </row>
    <row r="967" spans="1:37" ht="15.75" customHeight="1" x14ac:dyDescent="0.2">
      <c r="A967" s="227"/>
      <c r="B967" s="227"/>
      <c r="C967" s="227"/>
      <c r="D967" s="227"/>
      <c r="E967" s="229"/>
      <c r="F967" s="235"/>
      <c r="G967" s="227"/>
      <c r="H967" s="227"/>
      <c r="I967" s="227"/>
      <c r="J967" s="236"/>
      <c r="K967" s="227"/>
      <c r="L967" s="227"/>
      <c r="M967" s="227"/>
      <c r="N967" s="227"/>
      <c r="O967" s="227"/>
      <c r="P967" s="227"/>
      <c r="Q967" s="227"/>
      <c r="R967" s="227"/>
      <c r="S967" s="227"/>
      <c r="T967" s="227"/>
      <c r="U967" s="227"/>
      <c r="V967" s="227"/>
      <c r="W967" s="227"/>
      <c r="X967" s="227"/>
      <c r="Y967" s="227"/>
      <c r="Z967" s="227"/>
      <c r="AA967" s="227"/>
      <c r="AB967" s="227"/>
      <c r="AC967" s="227"/>
      <c r="AD967" s="227"/>
      <c r="AE967" s="227"/>
      <c r="AF967" s="227"/>
      <c r="AG967" s="227"/>
      <c r="AH967" s="227"/>
      <c r="AI967" s="238"/>
      <c r="AJ967" s="238"/>
      <c r="AK967" s="227"/>
    </row>
    <row r="968" spans="1:37" ht="15.75" customHeight="1" x14ac:dyDescent="0.2">
      <c r="A968" s="227"/>
      <c r="B968" s="227"/>
      <c r="C968" s="227"/>
      <c r="D968" s="227"/>
      <c r="E968" s="229"/>
      <c r="F968" s="235"/>
      <c r="G968" s="227"/>
      <c r="H968" s="227"/>
      <c r="I968" s="227"/>
      <c r="J968" s="236"/>
      <c r="K968" s="227"/>
      <c r="L968" s="227"/>
      <c r="M968" s="227"/>
      <c r="N968" s="227"/>
      <c r="O968" s="227"/>
      <c r="P968" s="227"/>
      <c r="Q968" s="227"/>
      <c r="R968" s="227"/>
      <c r="S968" s="227"/>
      <c r="T968" s="227"/>
      <c r="U968" s="227"/>
      <c r="V968" s="227"/>
      <c r="W968" s="227"/>
      <c r="X968" s="227"/>
      <c r="Y968" s="227"/>
      <c r="Z968" s="227"/>
      <c r="AA968" s="227"/>
      <c r="AB968" s="227"/>
      <c r="AC968" s="227"/>
      <c r="AD968" s="227"/>
      <c r="AE968" s="227"/>
      <c r="AF968" s="227"/>
      <c r="AG968" s="227"/>
      <c r="AH968" s="227"/>
      <c r="AI968" s="238"/>
      <c r="AJ968" s="238"/>
      <c r="AK968" s="227"/>
    </row>
    <row r="969" spans="1:37" ht="15.75" customHeight="1" x14ac:dyDescent="0.2">
      <c r="A969" s="227"/>
      <c r="B969" s="227"/>
      <c r="C969" s="227"/>
      <c r="D969" s="227"/>
      <c r="E969" s="229"/>
      <c r="F969" s="235"/>
      <c r="G969" s="227"/>
      <c r="H969" s="227"/>
      <c r="I969" s="227"/>
      <c r="J969" s="236"/>
      <c r="K969" s="227"/>
      <c r="L969" s="227"/>
      <c r="M969" s="227"/>
      <c r="N969" s="227"/>
      <c r="O969" s="227"/>
      <c r="P969" s="227"/>
      <c r="Q969" s="227"/>
      <c r="R969" s="227"/>
      <c r="S969" s="227"/>
      <c r="T969" s="227"/>
      <c r="U969" s="227"/>
      <c r="V969" s="227"/>
      <c r="W969" s="227"/>
      <c r="X969" s="227"/>
      <c r="Y969" s="227"/>
      <c r="Z969" s="227"/>
      <c r="AA969" s="227"/>
      <c r="AB969" s="227"/>
      <c r="AC969" s="227"/>
      <c r="AD969" s="227"/>
      <c r="AE969" s="227"/>
      <c r="AF969" s="227"/>
      <c r="AG969" s="227"/>
      <c r="AH969" s="227"/>
      <c r="AI969" s="238"/>
      <c r="AJ969" s="238"/>
      <c r="AK969" s="227"/>
    </row>
    <row r="970" spans="1:37" ht="15.75" customHeight="1" x14ac:dyDescent="0.2">
      <c r="A970" s="227"/>
      <c r="B970" s="227"/>
      <c r="C970" s="227"/>
      <c r="D970" s="227"/>
      <c r="E970" s="229"/>
      <c r="F970" s="235"/>
      <c r="G970" s="227"/>
      <c r="H970" s="227"/>
      <c r="I970" s="227"/>
      <c r="J970" s="236"/>
      <c r="K970" s="227"/>
      <c r="L970" s="227"/>
      <c r="M970" s="227"/>
      <c r="N970" s="227"/>
      <c r="O970" s="227"/>
      <c r="P970" s="227"/>
      <c r="Q970" s="227"/>
      <c r="R970" s="227"/>
      <c r="S970" s="227"/>
      <c r="T970" s="227"/>
      <c r="U970" s="227"/>
      <c r="V970" s="227"/>
      <c r="W970" s="227"/>
      <c r="X970" s="227"/>
      <c r="Y970" s="227"/>
      <c r="Z970" s="227"/>
      <c r="AA970" s="227"/>
      <c r="AB970" s="227"/>
      <c r="AC970" s="227"/>
      <c r="AD970" s="227"/>
      <c r="AE970" s="227"/>
      <c r="AF970" s="227"/>
      <c r="AG970" s="227"/>
      <c r="AH970" s="227"/>
      <c r="AI970" s="238"/>
      <c r="AJ970" s="238"/>
      <c r="AK970" s="227"/>
    </row>
    <row r="971" spans="1:37" ht="15.75" customHeight="1" x14ac:dyDescent="0.2">
      <c r="A971" s="227"/>
      <c r="B971" s="227"/>
      <c r="C971" s="227"/>
      <c r="D971" s="227"/>
      <c r="E971" s="229"/>
      <c r="F971" s="235"/>
      <c r="G971" s="227"/>
      <c r="H971" s="227"/>
      <c r="I971" s="227"/>
      <c r="J971" s="236"/>
      <c r="K971" s="227"/>
      <c r="L971" s="227"/>
      <c r="M971" s="227"/>
      <c r="N971" s="227"/>
      <c r="O971" s="227"/>
      <c r="P971" s="227"/>
      <c r="Q971" s="227"/>
      <c r="R971" s="227"/>
      <c r="S971" s="227"/>
      <c r="T971" s="227"/>
      <c r="U971" s="227"/>
      <c r="V971" s="227"/>
      <c r="W971" s="227"/>
      <c r="X971" s="227"/>
      <c r="Y971" s="227"/>
      <c r="Z971" s="227"/>
      <c r="AA971" s="227"/>
      <c r="AB971" s="227"/>
      <c r="AC971" s="227"/>
      <c r="AD971" s="227"/>
      <c r="AE971" s="227"/>
      <c r="AF971" s="227"/>
      <c r="AG971" s="227"/>
      <c r="AH971" s="227"/>
      <c r="AI971" s="238"/>
      <c r="AJ971" s="238"/>
      <c r="AK971" s="227"/>
    </row>
    <row r="972" spans="1:37" ht="15.75" customHeight="1" x14ac:dyDescent="0.2">
      <c r="A972" s="227"/>
      <c r="B972" s="227"/>
      <c r="C972" s="227"/>
      <c r="D972" s="227"/>
      <c r="E972" s="229"/>
      <c r="F972" s="235"/>
      <c r="G972" s="227"/>
      <c r="H972" s="227"/>
      <c r="I972" s="227"/>
      <c r="J972" s="236"/>
      <c r="K972" s="227"/>
      <c r="L972" s="227"/>
      <c r="M972" s="227"/>
      <c r="N972" s="227"/>
      <c r="O972" s="227"/>
      <c r="P972" s="227"/>
      <c r="Q972" s="227"/>
      <c r="R972" s="227"/>
      <c r="S972" s="227"/>
      <c r="T972" s="227"/>
      <c r="U972" s="227"/>
      <c r="V972" s="227"/>
      <c r="W972" s="227"/>
      <c r="X972" s="227"/>
      <c r="Y972" s="227"/>
      <c r="Z972" s="227"/>
      <c r="AA972" s="227"/>
      <c r="AB972" s="227"/>
      <c r="AC972" s="227"/>
      <c r="AD972" s="227"/>
      <c r="AE972" s="227"/>
      <c r="AF972" s="227"/>
      <c r="AG972" s="227"/>
      <c r="AH972" s="227"/>
      <c r="AI972" s="238"/>
      <c r="AJ972" s="238"/>
      <c r="AK972" s="227"/>
    </row>
    <row r="973" spans="1:37" ht="15.75" customHeight="1" x14ac:dyDescent="0.2">
      <c r="A973" s="227"/>
      <c r="B973" s="227"/>
      <c r="C973" s="227"/>
      <c r="D973" s="227"/>
      <c r="E973" s="229"/>
      <c r="F973" s="235"/>
      <c r="G973" s="227"/>
      <c r="H973" s="227"/>
      <c r="I973" s="227"/>
      <c r="J973" s="236"/>
      <c r="K973" s="227"/>
      <c r="L973" s="227"/>
      <c r="M973" s="227"/>
      <c r="N973" s="227"/>
      <c r="O973" s="227"/>
      <c r="P973" s="227"/>
      <c r="Q973" s="227"/>
      <c r="R973" s="227"/>
      <c r="S973" s="227"/>
      <c r="T973" s="227"/>
      <c r="U973" s="227"/>
      <c r="V973" s="227"/>
      <c r="W973" s="227"/>
      <c r="X973" s="227"/>
      <c r="Y973" s="227"/>
      <c r="Z973" s="227"/>
      <c r="AA973" s="227"/>
      <c r="AB973" s="227"/>
      <c r="AC973" s="227"/>
      <c r="AD973" s="227"/>
      <c r="AE973" s="227"/>
      <c r="AF973" s="227"/>
      <c r="AG973" s="227"/>
      <c r="AH973" s="227"/>
      <c r="AI973" s="238"/>
      <c r="AJ973" s="238"/>
      <c r="AK973" s="227"/>
    </row>
    <row r="974" spans="1:37" ht="15.75" customHeight="1" x14ac:dyDescent="0.2">
      <c r="A974" s="227"/>
      <c r="B974" s="227"/>
      <c r="C974" s="227"/>
      <c r="D974" s="227"/>
      <c r="E974" s="229"/>
      <c r="F974" s="235"/>
      <c r="G974" s="227"/>
      <c r="H974" s="227"/>
      <c r="I974" s="227"/>
      <c r="J974" s="236"/>
      <c r="K974" s="227"/>
      <c r="L974" s="227"/>
      <c r="M974" s="227"/>
      <c r="N974" s="227"/>
      <c r="O974" s="227"/>
      <c r="P974" s="227"/>
      <c r="Q974" s="227"/>
      <c r="R974" s="227"/>
      <c r="S974" s="227"/>
      <c r="T974" s="227"/>
      <c r="U974" s="227"/>
      <c r="V974" s="227"/>
      <c r="W974" s="227"/>
      <c r="X974" s="227"/>
      <c r="Y974" s="227"/>
      <c r="Z974" s="227"/>
      <c r="AA974" s="227"/>
      <c r="AB974" s="227"/>
      <c r="AC974" s="227"/>
      <c r="AD974" s="227"/>
      <c r="AE974" s="227"/>
      <c r="AF974" s="227"/>
      <c r="AG974" s="227"/>
      <c r="AH974" s="227"/>
      <c r="AI974" s="238"/>
      <c r="AJ974" s="238"/>
      <c r="AK974" s="227"/>
    </row>
    <row r="975" spans="1:37" ht="15.75" customHeight="1" x14ac:dyDescent="0.2">
      <c r="A975" s="227"/>
      <c r="B975" s="227"/>
      <c r="C975" s="227"/>
      <c r="D975" s="227"/>
      <c r="E975" s="229"/>
      <c r="F975" s="235"/>
      <c r="G975" s="227"/>
      <c r="H975" s="227"/>
      <c r="I975" s="227"/>
      <c r="J975" s="236"/>
      <c r="K975" s="227"/>
      <c r="L975" s="227"/>
      <c r="M975" s="227"/>
      <c r="N975" s="227"/>
      <c r="O975" s="227"/>
      <c r="P975" s="227"/>
      <c r="Q975" s="227"/>
      <c r="R975" s="227"/>
      <c r="S975" s="227"/>
      <c r="T975" s="227"/>
      <c r="U975" s="227"/>
      <c r="V975" s="227"/>
      <c r="W975" s="227"/>
      <c r="X975" s="227"/>
      <c r="Y975" s="227"/>
      <c r="Z975" s="227"/>
      <c r="AA975" s="227"/>
      <c r="AB975" s="227"/>
      <c r="AC975" s="227"/>
      <c r="AD975" s="227"/>
      <c r="AE975" s="227"/>
      <c r="AF975" s="227"/>
      <c r="AG975" s="227"/>
      <c r="AH975" s="227"/>
      <c r="AI975" s="238"/>
      <c r="AJ975" s="238"/>
      <c r="AK975" s="227"/>
    </row>
    <row r="976" spans="1:37" ht="15.75" customHeight="1" x14ac:dyDescent="0.2">
      <c r="A976" s="227"/>
      <c r="B976" s="227"/>
      <c r="C976" s="227"/>
      <c r="D976" s="227"/>
      <c r="E976" s="229"/>
      <c r="F976" s="235"/>
      <c r="G976" s="227"/>
      <c r="H976" s="227"/>
      <c r="I976" s="227"/>
      <c r="J976" s="236"/>
      <c r="K976" s="227"/>
      <c r="L976" s="227"/>
      <c r="M976" s="227"/>
      <c r="N976" s="227"/>
      <c r="O976" s="227"/>
      <c r="P976" s="227"/>
      <c r="Q976" s="227"/>
      <c r="R976" s="227"/>
      <c r="S976" s="227"/>
      <c r="T976" s="227"/>
      <c r="U976" s="227"/>
      <c r="V976" s="227"/>
      <c r="W976" s="227"/>
      <c r="X976" s="227"/>
      <c r="Y976" s="227"/>
      <c r="Z976" s="227"/>
      <c r="AA976" s="227"/>
      <c r="AB976" s="227"/>
      <c r="AC976" s="227"/>
      <c r="AD976" s="227"/>
      <c r="AE976" s="227"/>
      <c r="AF976" s="227"/>
      <c r="AG976" s="227"/>
      <c r="AH976" s="227"/>
      <c r="AI976" s="238"/>
      <c r="AJ976" s="238"/>
      <c r="AK976" s="227"/>
    </row>
    <row r="977" spans="1:37" ht="15.75" customHeight="1" x14ac:dyDescent="0.2">
      <c r="A977" s="227"/>
      <c r="B977" s="227"/>
      <c r="C977" s="227"/>
      <c r="D977" s="227"/>
      <c r="E977" s="229"/>
      <c r="F977" s="235"/>
      <c r="G977" s="227"/>
      <c r="H977" s="227"/>
      <c r="I977" s="227"/>
      <c r="J977" s="236"/>
      <c r="K977" s="227"/>
      <c r="L977" s="227"/>
      <c r="M977" s="227"/>
      <c r="N977" s="227"/>
      <c r="O977" s="227"/>
      <c r="P977" s="227"/>
      <c r="Q977" s="227"/>
      <c r="R977" s="227"/>
      <c r="S977" s="227"/>
      <c r="T977" s="227"/>
      <c r="U977" s="227"/>
      <c r="V977" s="227"/>
      <c r="W977" s="227"/>
      <c r="X977" s="227"/>
      <c r="Y977" s="227"/>
      <c r="Z977" s="227"/>
      <c r="AA977" s="227"/>
      <c r="AB977" s="227"/>
      <c r="AC977" s="227"/>
      <c r="AD977" s="227"/>
      <c r="AE977" s="227"/>
      <c r="AF977" s="227"/>
      <c r="AG977" s="227"/>
      <c r="AH977" s="227"/>
      <c r="AI977" s="238"/>
      <c r="AJ977" s="238"/>
      <c r="AK977" s="227"/>
    </row>
    <row r="978" spans="1:37" ht="15.75" customHeight="1" x14ac:dyDescent="0.2">
      <c r="A978" s="227"/>
      <c r="B978" s="227"/>
      <c r="C978" s="227"/>
      <c r="D978" s="227"/>
      <c r="E978" s="229"/>
      <c r="F978" s="235"/>
      <c r="G978" s="227"/>
      <c r="H978" s="227"/>
      <c r="I978" s="227"/>
      <c r="J978" s="236"/>
      <c r="K978" s="227"/>
      <c r="L978" s="227"/>
      <c r="M978" s="227"/>
      <c r="N978" s="227"/>
      <c r="O978" s="227"/>
      <c r="P978" s="227"/>
      <c r="Q978" s="227"/>
      <c r="R978" s="227"/>
      <c r="S978" s="227"/>
      <c r="T978" s="227"/>
      <c r="U978" s="227"/>
      <c r="V978" s="227"/>
      <c r="W978" s="227"/>
      <c r="X978" s="227"/>
      <c r="Y978" s="227"/>
      <c r="Z978" s="227"/>
      <c r="AA978" s="227"/>
      <c r="AB978" s="227"/>
      <c r="AC978" s="227"/>
      <c r="AD978" s="227"/>
      <c r="AE978" s="227"/>
      <c r="AF978" s="227"/>
      <c r="AG978" s="227"/>
      <c r="AH978" s="227"/>
      <c r="AI978" s="238"/>
      <c r="AJ978" s="238"/>
      <c r="AK978" s="227"/>
    </row>
    <row r="979" spans="1:37" ht="15.75" customHeight="1" x14ac:dyDescent="0.2">
      <c r="A979" s="227"/>
      <c r="B979" s="227"/>
      <c r="C979" s="227"/>
      <c r="D979" s="227"/>
      <c r="E979" s="229"/>
      <c r="F979" s="235"/>
      <c r="G979" s="227"/>
      <c r="H979" s="227"/>
      <c r="I979" s="227"/>
      <c r="J979" s="236"/>
      <c r="K979" s="227"/>
      <c r="L979" s="227"/>
      <c r="M979" s="227"/>
      <c r="N979" s="227"/>
      <c r="O979" s="227"/>
      <c r="P979" s="227"/>
      <c r="Q979" s="227"/>
      <c r="R979" s="227"/>
      <c r="S979" s="227"/>
      <c r="T979" s="227"/>
      <c r="U979" s="227"/>
      <c r="V979" s="227"/>
      <c r="W979" s="227"/>
      <c r="X979" s="227"/>
      <c r="Y979" s="227"/>
      <c r="Z979" s="227"/>
      <c r="AA979" s="227"/>
      <c r="AB979" s="227"/>
      <c r="AC979" s="227"/>
      <c r="AD979" s="227"/>
      <c r="AE979" s="227"/>
      <c r="AF979" s="227"/>
      <c r="AG979" s="227"/>
      <c r="AH979" s="227"/>
      <c r="AI979" s="238"/>
      <c r="AJ979" s="238"/>
      <c r="AK979" s="227"/>
    </row>
    <row r="980" spans="1:37" ht="15.75" customHeight="1" x14ac:dyDescent="0.2">
      <c r="A980" s="227"/>
      <c r="B980" s="227"/>
      <c r="C980" s="227"/>
      <c r="D980" s="227"/>
      <c r="E980" s="229"/>
      <c r="F980" s="235"/>
      <c r="G980" s="227"/>
      <c r="H980" s="227"/>
      <c r="I980" s="227"/>
      <c r="J980" s="236"/>
      <c r="K980" s="227"/>
      <c r="L980" s="227"/>
      <c r="M980" s="227"/>
      <c r="N980" s="227"/>
      <c r="O980" s="227"/>
      <c r="P980" s="227"/>
      <c r="Q980" s="227"/>
      <c r="R980" s="227"/>
      <c r="S980" s="227"/>
      <c r="T980" s="227"/>
      <c r="U980" s="227"/>
      <c r="V980" s="227"/>
      <c r="W980" s="227"/>
      <c r="X980" s="227"/>
      <c r="Y980" s="227"/>
      <c r="Z980" s="227"/>
      <c r="AA980" s="227"/>
      <c r="AB980" s="227"/>
      <c r="AC980" s="227"/>
      <c r="AD980" s="227"/>
      <c r="AE980" s="227"/>
      <c r="AF980" s="227"/>
      <c r="AG980" s="227"/>
      <c r="AH980" s="227"/>
      <c r="AI980" s="238"/>
      <c r="AJ980" s="238"/>
      <c r="AK980" s="227"/>
    </row>
    <row r="981" spans="1:37" ht="15.75" customHeight="1" x14ac:dyDescent="0.2">
      <c r="A981" s="227"/>
      <c r="B981" s="227"/>
      <c r="C981" s="227"/>
      <c r="D981" s="227"/>
      <c r="E981" s="229"/>
      <c r="F981" s="235"/>
      <c r="G981" s="227"/>
      <c r="H981" s="227"/>
      <c r="I981" s="227"/>
      <c r="J981" s="236"/>
      <c r="K981" s="227"/>
      <c r="L981" s="227"/>
      <c r="M981" s="227"/>
      <c r="N981" s="227"/>
      <c r="O981" s="227"/>
      <c r="P981" s="227"/>
      <c r="Q981" s="227"/>
      <c r="R981" s="227"/>
      <c r="S981" s="227"/>
      <c r="T981" s="227"/>
      <c r="U981" s="227"/>
      <c r="V981" s="227"/>
      <c r="W981" s="227"/>
      <c r="X981" s="227"/>
      <c r="Y981" s="227"/>
      <c r="Z981" s="227"/>
      <c r="AA981" s="227"/>
      <c r="AB981" s="227"/>
      <c r="AC981" s="227"/>
      <c r="AD981" s="227"/>
      <c r="AE981" s="227"/>
      <c r="AF981" s="227"/>
      <c r="AG981" s="227"/>
      <c r="AH981" s="227"/>
      <c r="AI981" s="238"/>
      <c r="AJ981" s="238"/>
      <c r="AK981" s="227"/>
    </row>
    <row r="982" spans="1:37" ht="15.75" customHeight="1" x14ac:dyDescent="0.2">
      <c r="A982" s="227"/>
      <c r="B982" s="227"/>
      <c r="C982" s="227"/>
      <c r="D982" s="227"/>
      <c r="E982" s="229"/>
      <c r="F982" s="235"/>
      <c r="G982" s="227"/>
      <c r="H982" s="227"/>
      <c r="I982" s="227"/>
      <c r="J982" s="236"/>
      <c r="K982" s="227"/>
      <c r="L982" s="227"/>
      <c r="M982" s="227"/>
      <c r="N982" s="227"/>
      <c r="O982" s="227"/>
      <c r="P982" s="227"/>
      <c r="Q982" s="227"/>
      <c r="R982" s="227"/>
      <c r="S982" s="227"/>
      <c r="T982" s="227"/>
      <c r="U982" s="227"/>
      <c r="V982" s="227"/>
      <c r="W982" s="227"/>
      <c r="X982" s="227"/>
      <c r="Y982" s="227"/>
      <c r="Z982" s="227"/>
      <c r="AA982" s="227"/>
      <c r="AB982" s="227"/>
      <c r="AC982" s="227"/>
      <c r="AD982" s="227"/>
      <c r="AE982" s="227"/>
      <c r="AF982" s="227"/>
      <c r="AG982" s="227"/>
      <c r="AH982" s="227"/>
      <c r="AI982" s="238"/>
      <c r="AJ982" s="238"/>
      <c r="AK982" s="227"/>
    </row>
    <row r="983" spans="1:37" ht="15.75" customHeight="1" x14ac:dyDescent="0.2">
      <c r="A983" s="227"/>
      <c r="B983" s="227"/>
      <c r="C983" s="227"/>
      <c r="D983" s="227"/>
      <c r="E983" s="229"/>
      <c r="F983" s="235"/>
      <c r="G983" s="227"/>
      <c r="H983" s="227"/>
      <c r="I983" s="227"/>
      <c r="J983" s="236"/>
      <c r="K983" s="227"/>
      <c r="L983" s="227"/>
      <c r="M983" s="227"/>
      <c r="N983" s="227"/>
      <c r="O983" s="227"/>
      <c r="P983" s="227"/>
      <c r="Q983" s="227"/>
      <c r="R983" s="227"/>
      <c r="S983" s="227"/>
      <c r="T983" s="227"/>
      <c r="U983" s="227"/>
      <c r="V983" s="227"/>
      <c r="W983" s="227"/>
      <c r="X983" s="227"/>
      <c r="Y983" s="227"/>
      <c r="Z983" s="227"/>
      <c r="AA983" s="227"/>
      <c r="AB983" s="227"/>
      <c r="AC983" s="227"/>
      <c r="AD983" s="227"/>
      <c r="AE983" s="227"/>
      <c r="AF983" s="227"/>
      <c r="AG983" s="227"/>
      <c r="AH983" s="227"/>
      <c r="AI983" s="238"/>
      <c r="AJ983" s="238"/>
      <c r="AK983" s="227"/>
    </row>
    <row r="984" spans="1:37" ht="15.75" customHeight="1" x14ac:dyDescent="0.2">
      <c r="A984" s="227"/>
      <c r="B984" s="227"/>
      <c r="C984" s="227"/>
      <c r="D984" s="227"/>
      <c r="E984" s="229"/>
      <c r="F984" s="235"/>
      <c r="G984" s="227"/>
      <c r="H984" s="227"/>
      <c r="I984" s="227"/>
      <c r="J984" s="236"/>
      <c r="K984" s="227"/>
      <c r="L984" s="227"/>
      <c r="M984" s="227"/>
      <c r="N984" s="227"/>
      <c r="O984" s="227"/>
      <c r="P984" s="227"/>
      <c r="Q984" s="227"/>
      <c r="R984" s="227"/>
      <c r="S984" s="227"/>
      <c r="T984" s="227"/>
      <c r="U984" s="227"/>
      <c r="V984" s="227"/>
      <c r="W984" s="227"/>
      <c r="X984" s="227"/>
      <c r="Y984" s="227"/>
      <c r="Z984" s="227"/>
      <c r="AA984" s="227"/>
      <c r="AB984" s="227"/>
      <c r="AC984" s="227"/>
      <c r="AD984" s="227"/>
      <c r="AE984" s="227"/>
      <c r="AF984" s="227"/>
      <c r="AG984" s="227"/>
      <c r="AH984" s="227"/>
      <c r="AI984" s="238"/>
      <c r="AJ984" s="238"/>
      <c r="AK984" s="227"/>
    </row>
  </sheetData>
  <mergeCells count="27">
    <mergeCell ref="A1:A4"/>
    <mergeCell ref="B1:AK1"/>
    <mergeCell ref="B2:AI4"/>
    <mergeCell ref="A5:A7"/>
    <mergeCell ref="B5:B7"/>
    <mergeCell ref="C5:C7"/>
    <mergeCell ref="D5:D7"/>
    <mergeCell ref="E5:F6"/>
    <mergeCell ref="G5:I6"/>
    <mergeCell ref="J5:K6"/>
    <mergeCell ref="L5:L7"/>
    <mergeCell ref="M5:M7"/>
    <mergeCell ref="N5:N7"/>
    <mergeCell ref="O5:S6"/>
    <mergeCell ref="T5:AK5"/>
    <mergeCell ref="T6:T7"/>
    <mergeCell ref="AK6:AK7"/>
    <mergeCell ref="O13:Q13"/>
    <mergeCell ref="AJ13:AJ14"/>
    <mergeCell ref="AK13:AK14"/>
    <mergeCell ref="O14:Q14"/>
    <mergeCell ref="S8:S12"/>
    <mergeCell ref="U6:U7"/>
    <mergeCell ref="V6:V7"/>
    <mergeCell ref="W6:AH6"/>
    <mergeCell ref="AI6:AI7"/>
    <mergeCell ref="AJ6:AJ7"/>
  </mergeCells>
  <dataValidations count="9">
    <dataValidation type="list" allowBlank="1" showErrorMessage="1" sqref="H8:H11">
      <formula1>$C$25:$C$27</formula1>
    </dataValidation>
    <dataValidation type="list" allowBlank="1" showErrorMessage="1" sqref="M8:M12">
      <formula1>$F$25:$F$42</formula1>
    </dataValidation>
    <dataValidation type="list" allowBlank="1" showErrorMessage="1" sqref="L8:L12">
      <formula1>$E$25:$E$35</formula1>
    </dataValidation>
    <dataValidation type="list" allowBlank="1" showErrorMessage="1" sqref="A8:A12">
      <formula1>$A$25:$A$32</formula1>
    </dataValidation>
    <dataValidation type="list" allowBlank="1" showErrorMessage="1" sqref="J8:J12">
      <formula1>$D$25:$D$39</formula1>
    </dataValidation>
    <dataValidation type="list" allowBlank="1" showErrorMessage="1" sqref="B8:B12">
      <formula1>$B$25:$B$39</formula1>
    </dataValidation>
    <dataValidation allowBlank="1" showErrorMessage="1" sqref="O8:O12"/>
    <dataValidation type="list" allowBlank="1" showErrorMessage="1" sqref="N8:N12">
      <formula1>$H$25:$H$42</formula1>
    </dataValidation>
    <dataValidation type="list" allowBlank="1" showInputMessage="1" showErrorMessage="1" sqref="H12">
      <formula1>$I$32:$I$34</formula1>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795"/>
  <sheetViews>
    <sheetView topLeftCell="A14" zoomScale="70" zoomScaleNormal="70" workbookViewId="0">
      <selection activeCell="G18" sqref="G18"/>
    </sheetView>
  </sheetViews>
  <sheetFormatPr baseColWidth="10" defaultColWidth="16.375" defaultRowHeight="18.75" outlineLevelCol="4" x14ac:dyDescent="0.3"/>
  <cols>
    <col min="1" max="1" width="33.75" style="174" customWidth="1"/>
    <col min="2" max="2" width="25.25" style="174" customWidth="1"/>
    <col min="3" max="3" width="38.75" style="174" customWidth="1"/>
    <col min="4" max="4" width="22.625" style="174" customWidth="1"/>
    <col min="5" max="5" width="16.375" style="174" customWidth="1"/>
    <col min="6" max="6" width="16.625" style="172" customWidth="1"/>
    <col min="7" max="7" width="30.375" style="174" customWidth="1"/>
    <col min="8" max="8" width="26.25" style="174" customWidth="1"/>
    <col min="9" max="9" width="16.375" style="174" customWidth="1"/>
    <col min="10" max="10" width="27.625" style="172" customWidth="1"/>
    <col min="11" max="11" width="16.375" style="174" customWidth="1"/>
    <col min="12" max="12" width="31.375" style="174" customWidth="1"/>
    <col min="13" max="13" width="29" style="174" customWidth="1"/>
    <col min="14" max="14" width="30.25" style="174" customWidth="1"/>
    <col min="15" max="15" width="16.375" style="174" customWidth="1"/>
    <col min="16" max="17" width="29.5" style="174" customWidth="1"/>
    <col min="18" max="18" width="16.375" style="174" customWidth="1"/>
    <col min="19" max="19" width="18.75" style="174" customWidth="1"/>
    <col min="20" max="20" width="33.625" style="174" hidden="1" customWidth="1"/>
    <col min="21" max="21" width="34.25" style="174" hidden="1" customWidth="1"/>
    <col min="22" max="22" width="25.125" style="174" hidden="1" customWidth="1"/>
    <col min="23" max="34" width="16.375" style="174" hidden="1" customWidth="1" outlineLevel="4"/>
    <col min="35" max="35" width="21.5" style="175" hidden="1" customWidth="1" collapsed="1"/>
    <col min="36" max="36" width="24.75" style="175" hidden="1" customWidth="1"/>
    <col min="37" max="37" width="19.375" style="174" hidden="1" customWidth="1"/>
    <col min="38" max="100" width="16.375" style="453"/>
    <col min="101" max="256" width="16.375" style="126"/>
    <col min="257" max="257" width="33.75" style="126" customWidth="1"/>
    <col min="258" max="258" width="25.25" style="126" customWidth="1"/>
    <col min="259" max="259" width="28.25" style="126" customWidth="1"/>
    <col min="260" max="261" width="16.375" style="126" customWidth="1"/>
    <col min="262" max="262" width="16.625" style="126" customWidth="1"/>
    <col min="263" max="263" width="16.375" style="126" customWidth="1"/>
    <col min="264" max="264" width="20.5" style="126" customWidth="1"/>
    <col min="265" max="265" width="16.375" style="126" customWidth="1"/>
    <col min="266" max="266" width="27.625" style="126" customWidth="1"/>
    <col min="267" max="267" width="16.375" style="126" customWidth="1"/>
    <col min="268" max="268" width="31.375" style="126" customWidth="1"/>
    <col min="269" max="269" width="29" style="126" customWidth="1"/>
    <col min="270" max="270" width="30.25" style="126" customWidth="1"/>
    <col min="271" max="271" width="16.375" style="126" customWidth="1"/>
    <col min="272" max="273" width="29.5" style="126" customWidth="1"/>
    <col min="274" max="274" width="16.375" style="126" customWidth="1"/>
    <col min="275" max="275" width="18.75" style="126" customWidth="1"/>
    <col min="276" max="293" width="0" style="126" hidden="1" customWidth="1"/>
    <col min="294" max="512" width="16.375" style="126"/>
    <col min="513" max="513" width="33.75" style="126" customWidth="1"/>
    <col min="514" max="514" width="25.25" style="126" customWidth="1"/>
    <col min="515" max="515" width="28.25" style="126" customWidth="1"/>
    <col min="516" max="517" width="16.375" style="126" customWidth="1"/>
    <col min="518" max="518" width="16.625" style="126" customWidth="1"/>
    <col min="519" max="519" width="16.375" style="126" customWidth="1"/>
    <col min="520" max="520" width="20.5" style="126" customWidth="1"/>
    <col min="521" max="521" width="16.375" style="126" customWidth="1"/>
    <col min="522" max="522" width="27.625" style="126" customWidth="1"/>
    <col min="523" max="523" width="16.375" style="126" customWidth="1"/>
    <col min="524" max="524" width="31.375" style="126" customWidth="1"/>
    <col min="525" max="525" width="29" style="126" customWidth="1"/>
    <col min="526" max="526" width="30.25" style="126" customWidth="1"/>
    <col min="527" max="527" width="16.375" style="126" customWidth="1"/>
    <col min="528" max="529" width="29.5" style="126" customWidth="1"/>
    <col min="530" max="530" width="16.375" style="126" customWidth="1"/>
    <col min="531" max="531" width="18.75" style="126" customWidth="1"/>
    <col min="532" max="549" width="0" style="126" hidden="1" customWidth="1"/>
    <col min="550" max="768" width="16.375" style="126"/>
    <col min="769" max="769" width="33.75" style="126" customWidth="1"/>
    <col min="770" max="770" width="25.25" style="126" customWidth="1"/>
    <col min="771" max="771" width="28.25" style="126" customWidth="1"/>
    <col min="772" max="773" width="16.375" style="126" customWidth="1"/>
    <col min="774" max="774" width="16.625" style="126" customWidth="1"/>
    <col min="775" max="775" width="16.375" style="126" customWidth="1"/>
    <col min="776" max="776" width="20.5" style="126" customWidth="1"/>
    <col min="777" max="777" width="16.375" style="126" customWidth="1"/>
    <col min="778" max="778" width="27.625" style="126" customWidth="1"/>
    <col min="779" max="779" width="16.375" style="126" customWidth="1"/>
    <col min="780" max="780" width="31.375" style="126" customWidth="1"/>
    <col min="781" max="781" width="29" style="126" customWidth="1"/>
    <col min="782" max="782" width="30.25" style="126" customWidth="1"/>
    <col min="783" max="783" width="16.375" style="126" customWidth="1"/>
    <col min="784" max="785" width="29.5" style="126" customWidth="1"/>
    <col min="786" max="786" width="16.375" style="126" customWidth="1"/>
    <col min="787" max="787" width="18.75" style="126" customWidth="1"/>
    <col min="788" max="805" width="0" style="126" hidden="1" customWidth="1"/>
    <col min="806" max="1024" width="16.375" style="126"/>
    <col min="1025" max="1025" width="33.75" style="126" customWidth="1"/>
    <col min="1026" max="1026" width="25.25" style="126" customWidth="1"/>
    <col min="1027" max="1027" width="28.25" style="126" customWidth="1"/>
    <col min="1028" max="1029" width="16.375" style="126" customWidth="1"/>
    <col min="1030" max="1030" width="16.625" style="126" customWidth="1"/>
    <col min="1031" max="1031" width="16.375" style="126" customWidth="1"/>
    <col min="1032" max="1032" width="20.5" style="126" customWidth="1"/>
    <col min="1033" max="1033" width="16.375" style="126" customWidth="1"/>
    <col min="1034" max="1034" width="27.625" style="126" customWidth="1"/>
    <col min="1035" max="1035" width="16.375" style="126" customWidth="1"/>
    <col min="1036" max="1036" width="31.375" style="126" customWidth="1"/>
    <col min="1037" max="1037" width="29" style="126" customWidth="1"/>
    <col min="1038" max="1038" width="30.25" style="126" customWidth="1"/>
    <col min="1039" max="1039" width="16.375" style="126" customWidth="1"/>
    <col min="1040" max="1041" width="29.5" style="126" customWidth="1"/>
    <col min="1042" max="1042" width="16.375" style="126" customWidth="1"/>
    <col min="1043" max="1043" width="18.75" style="126" customWidth="1"/>
    <col min="1044" max="1061" width="0" style="126" hidden="1" customWidth="1"/>
    <col min="1062" max="1280" width="16.375" style="126"/>
    <col min="1281" max="1281" width="33.75" style="126" customWidth="1"/>
    <col min="1282" max="1282" width="25.25" style="126" customWidth="1"/>
    <col min="1283" max="1283" width="28.25" style="126" customWidth="1"/>
    <col min="1284" max="1285" width="16.375" style="126" customWidth="1"/>
    <col min="1286" max="1286" width="16.625" style="126" customWidth="1"/>
    <col min="1287" max="1287" width="16.375" style="126" customWidth="1"/>
    <col min="1288" max="1288" width="20.5" style="126" customWidth="1"/>
    <col min="1289" max="1289" width="16.375" style="126" customWidth="1"/>
    <col min="1290" max="1290" width="27.625" style="126" customWidth="1"/>
    <col min="1291" max="1291" width="16.375" style="126" customWidth="1"/>
    <col min="1292" max="1292" width="31.375" style="126" customWidth="1"/>
    <col min="1293" max="1293" width="29" style="126" customWidth="1"/>
    <col min="1294" max="1294" width="30.25" style="126" customWidth="1"/>
    <col min="1295" max="1295" width="16.375" style="126" customWidth="1"/>
    <col min="1296" max="1297" width="29.5" style="126" customWidth="1"/>
    <col min="1298" max="1298" width="16.375" style="126" customWidth="1"/>
    <col min="1299" max="1299" width="18.75" style="126" customWidth="1"/>
    <col min="1300" max="1317" width="0" style="126" hidden="1" customWidth="1"/>
    <col min="1318" max="1536" width="16.375" style="126"/>
    <col min="1537" max="1537" width="33.75" style="126" customWidth="1"/>
    <col min="1538" max="1538" width="25.25" style="126" customWidth="1"/>
    <col min="1539" max="1539" width="28.25" style="126" customWidth="1"/>
    <col min="1540" max="1541" width="16.375" style="126" customWidth="1"/>
    <col min="1542" max="1542" width="16.625" style="126" customWidth="1"/>
    <col min="1543" max="1543" width="16.375" style="126" customWidth="1"/>
    <col min="1544" max="1544" width="20.5" style="126" customWidth="1"/>
    <col min="1545" max="1545" width="16.375" style="126" customWidth="1"/>
    <col min="1546" max="1546" width="27.625" style="126" customWidth="1"/>
    <col min="1547" max="1547" width="16.375" style="126" customWidth="1"/>
    <col min="1548" max="1548" width="31.375" style="126" customWidth="1"/>
    <col min="1549" max="1549" width="29" style="126" customWidth="1"/>
    <col min="1550" max="1550" width="30.25" style="126" customWidth="1"/>
    <col min="1551" max="1551" width="16.375" style="126" customWidth="1"/>
    <col min="1552" max="1553" width="29.5" style="126" customWidth="1"/>
    <col min="1554" max="1554" width="16.375" style="126" customWidth="1"/>
    <col min="1555" max="1555" width="18.75" style="126" customWidth="1"/>
    <col min="1556" max="1573" width="0" style="126" hidden="1" customWidth="1"/>
    <col min="1574" max="1792" width="16.375" style="126"/>
    <col min="1793" max="1793" width="33.75" style="126" customWidth="1"/>
    <col min="1794" max="1794" width="25.25" style="126" customWidth="1"/>
    <col min="1795" max="1795" width="28.25" style="126" customWidth="1"/>
    <col min="1796" max="1797" width="16.375" style="126" customWidth="1"/>
    <col min="1798" max="1798" width="16.625" style="126" customWidth="1"/>
    <col min="1799" max="1799" width="16.375" style="126" customWidth="1"/>
    <col min="1800" max="1800" width="20.5" style="126" customWidth="1"/>
    <col min="1801" max="1801" width="16.375" style="126" customWidth="1"/>
    <col min="1802" max="1802" width="27.625" style="126" customWidth="1"/>
    <col min="1803" max="1803" width="16.375" style="126" customWidth="1"/>
    <col min="1804" max="1804" width="31.375" style="126" customWidth="1"/>
    <col min="1805" max="1805" width="29" style="126" customWidth="1"/>
    <col min="1806" max="1806" width="30.25" style="126" customWidth="1"/>
    <col min="1807" max="1807" width="16.375" style="126" customWidth="1"/>
    <col min="1808" max="1809" width="29.5" style="126" customWidth="1"/>
    <col min="1810" max="1810" width="16.375" style="126" customWidth="1"/>
    <col min="1811" max="1811" width="18.75" style="126" customWidth="1"/>
    <col min="1812" max="1829" width="0" style="126" hidden="1" customWidth="1"/>
    <col min="1830" max="2048" width="16.375" style="126"/>
    <col min="2049" max="2049" width="33.75" style="126" customWidth="1"/>
    <col min="2050" max="2050" width="25.25" style="126" customWidth="1"/>
    <col min="2051" max="2051" width="28.25" style="126" customWidth="1"/>
    <col min="2052" max="2053" width="16.375" style="126" customWidth="1"/>
    <col min="2054" max="2054" width="16.625" style="126" customWidth="1"/>
    <col min="2055" max="2055" width="16.375" style="126" customWidth="1"/>
    <col min="2056" max="2056" width="20.5" style="126" customWidth="1"/>
    <col min="2057" max="2057" width="16.375" style="126" customWidth="1"/>
    <col min="2058" max="2058" width="27.625" style="126" customWidth="1"/>
    <col min="2059" max="2059" width="16.375" style="126" customWidth="1"/>
    <col min="2060" max="2060" width="31.375" style="126" customWidth="1"/>
    <col min="2061" max="2061" width="29" style="126" customWidth="1"/>
    <col min="2062" max="2062" width="30.25" style="126" customWidth="1"/>
    <col min="2063" max="2063" width="16.375" style="126" customWidth="1"/>
    <col min="2064" max="2065" width="29.5" style="126" customWidth="1"/>
    <col min="2066" max="2066" width="16.375" style="126" customWidth="1"/>
    <col min="2067" max="2067" width="18.75" style="126" customWidth="1"/>
    <col min="2068" max="2085" width="0" style="126" hidden="1" customWidth="1"/>
    <col min="2086" max="2304" width="16.375" style="126"/>
    <col min="2305" max="2305" width="33.75" style="126" customWidth="1"/>
    <col min="2306" max="2306" width="25.25" style="126" customWidth="1"/>
    <col min="2307" max="2307" width="28.25" style="126" customWidth="1"/>
    <col min="2308" max="2309" width="16.375" style="126" customWidth="1"/>
    <col min="2310" max="2310" width="16.625" style="126" customWidth="1"/>
    <col min="2311" max="2311" width="16.375" style="126" customWidth="1"/>
    <col min="2312" max="2312" width="20.5" style="126" customWidth="1"/>
    <col min="2313" max="2313" width="16.375" style="126" customWidth="1"/>
    <col min="2314" max="2314" width="27.625" style="126" customWidth="1"/>
    <col min="2315" max="2315" width="16.375" style="126" customWidth="1"/>
    <col min="2316" max="2316" width="31.375" style="126" customWidth="1"/>
    <col min="2317" max="2317" width="29" style="126" customWidth="1"/>
    <col min="2318" max="2318" width="30.25" style="126" customWidth="1"/>
    <col min="2319" max="2319" width="16.375" style="126" customWidth="1"/>
    <col min="2320" max="2321" width="29.5" style="126" customWidth="1"/>
    <col min="2322" max="2322" width="16.375" style="126" customWidth="1"/>
    <col min="2323" max="2323" width="18.75" style="126" customWidth="1"/>
    <col min="2324" max="2341" width="0" style="126" hidden="1" customWidth="1"/>
    <col min="2342" max="2560" width="16.375" style="126"/>
    <col min="2561" max="2561" width="33.75" style="126" customWidth="1"/>
    <col min="2562" max="2562" width="25.25" style="126" customWidth="1"/>
    <col min="2563" max="2563" width="28.25" style="126" customWidth="1"/>
    <col min="2564" max="2565" width="16.375" style="126" customWidth="1"/>
    <col min="2566" max="2566" width="16.625" style="126" customWidth="1"/>
    <col min="2567" max="2567" width="16.375" style="126" customWidth="1"/>
    <col min="2568" max="2568" width="20.5" style="126" customWidth="1"/>
    <col min="2569" max="2569" width="16.375" style="126" customWidth="1"/>
    <col min="2570" max="2570" width="27.625" style="126" customWidth="1"/>
    <col min="2571" max="2571" width="16.375" style="126" customWidth="1"/>
    <col min="2572" max="2572" width="31.375" style="126" customWidth="1"/>
    <col min="2573" max="2573" width="29" style="126" customWidth="1"/>
    <col min="2574" max="2574" width="30.25" style="126" customWidth="1"/>
    <col min="2575" max="2575" width="16.375" style="126" customWidth="1"/>
    <col min="2576" max="2577" width="29.5" style="126" customWidth="1"/>
    <col min="2578" max="2578" width="16.375" style="126" customWidth="1"/>
    <col min="2579" max="2579" width="18.75" style="126" customWidth="1"/>
    <col min="2580" max="2597" width="0" style="126" hidden="1" customWidth="1"/>
    <col min="2598" max="2816" width="16.375" style="126"/>
    <col min="2817" max="2817" width="33.75" style="126" customWidth="1"/>
    <col min="2818" max="2818" width="25.25" style="126" customWidth="1"/>
    <col min="2819" max="2819" width="28.25" style="126" customWidth="1"/>
    <col min="2820" max="2821" width="16.375" style="126" customWidth="1"/>
    <col min="2822" max="2822" width="16.625" style="126" customWidth="1"/>
    <col min="2823" max="2823" width="16.375" style="126" customWidth="1"/>
    <col min="2824" max="2824" width="20.5" style="126" customWidth="1"/>
    <col min="2825" max="2825" width="16.375" style="126" customWidth="1"/>
    <col min="2826" max="2826" width="27.625" style="126" customWidth="1"/>
    <col min="2827" max="2827" width="16.375" style="126" customWidth="1"/>
    <col min="2828" max="2828" width="31.375" style="126" customWidth="1"/>
    <col min="2829" max="2829" width="29" style="126" customWidth="1"/>
    <col min="2830" max="2830" width="30.25" style="126" customWidth="1"/>
    <col min="2831" max="2831" width="16.375" style="126" customWidth="1"/>
    <col min="2832" max="2833" width="29.5" style="126" customWidth="1"/>
    <col min="2834" max="2834" width="16.375" style="126" customWidth="1"/>
    <col min="2835" max="2835" width="18.75" style="126" customWidth="1"/>
    <col min="2836" max="2853" width="0" style="126" hidden="1" customWidth="1"/>
    <col min="2854" max="3072" width="16.375" style="126"/>
    <col min="3073" max="3073" width="33.75" style="126" customWidth="1"/>
    <col min="3074" max="3074" width="25.25" style="126" customWidth="1"/>
    <col min="3075" max="3075" width="28.25" style="126" customWidth="1"/>
    <col min="3076" max="3077" width="16.375" style="126" customWidth="1"/>
    <col min="3078" max="3078" width="16.625" style="126" customWidth="1"/>
    <col min="3079" max="3079" width="16.375" style="126" customWidth="1"/>
    <col min="3080" max="3080" width="20.5" style="126" customWidth="1"/>
    <col min="3081" max="3081" width="16.375" style="126" customWidth="1"/>
    <col min="3082" max="3082" width="27.625" style="126" customWidth="1"/>
    <col min="3083" max="3083" width="16.375" style="126" customWidth="1"/>
    <col min="3084" max="3084" width="31.375" style="126" customWidth="1"/>
    <col min="3085" max="3085" width="29" style="126" customWidth="1"/>
    <col min="3086" max="3086" width="30.25" style="126" customWidth="1"/>
    <col min="3087" max="3087" width="16.375" style="126" customWidth="1"/>
    <col min="3088" max="3089" width="29.5" style="126" customWidth="1"/>
    <col min="3090" max="3090" width="16.375" style="126" customWidth="1"/>
    <col min="3091" max="3091" width="18.75" style="126" customWidth="1"/>
    <col min="3092" max="3109" width="0" style="126" hidden="1" customWidth="1"/>
    <col min="3110" max="3328" width="16.375" style="126"/>
    <col min="3329" max="3329" width="33.75" style="126" customWidth="1"/>
    <col min="3330" max="3330" width="25.25" style="126" customWidth="1"/>
    <col min="3331" max="3331" width="28.25" style="126" customWidth="1"/>
    <col min="3332" max="3333" width="16.375" style="126" customWidth="1"/>
    <col min="3334" max="3334" width="16.625" style="126" customWidth="1"/>
    <col min="3335" max="3335" width="16.375" style="126" customWidth="1"/>
    <col min="3336" max="3336" width="20.5" style="126" customWidth="1"/>
    <col min="3337" max="3337" width="16.375" style="126" customWidth="1"/>
    <col min="3338" max="3338" width="27.625" style="126" customWidth="1"/>
    <col min="3339" max="3339" width="16.375" style="126" customWidth="1"/>
    <col min="3340" max="3340" width="31.375" style="126" customWidth="1"/>
    <col min="3341" max="3341" width="29" style="126" customWidth="1"/>
    <col min="3342" max="3342" width="30.25" style="126" customWidth="1"/>
    <col min="3343" max="3343" width="16.375" style="126" customWidth="1"/>
    <col min="3344" max="3345" width="29.5" style="126" customWidth="1"/>
    <col min="3346" max="3346" width="16.375" style="126" customWidth="1"/>
    <col min="3347" max="3347" width="18.75" style="126" customWidth="1"/>
    <col min="3348" max="3365" width="0" style="126" hidden="1" customWidth="1"/>
    <col min="3366" max="3584" width="16.375" style="126"/>
    <col min="3585" max="3585" width="33.75" style="126" customWidth="1"/>
    <col min="3586" max="3586" width="25.25" style="126" customWidth="1"/>
    <col min="3587" max="3587" width="28.25" style="126" customWidth="1"/>
    <col min="3588" max="3589" width="16.375" style="126" customWidth="1"/>
    <col min="3590" max="3590" width="16.625" style="126" customWidth="1"/>
    <col min="3591" max="3591" width="16.375" style="126" customWidth="1"/>
    <col min="3592" max="3592" width="20.5" style="126" customWidth="1"/>
    <col min="3593" max="3593" width="16.375" style="126" customWidth="1"/>
    <col min="3594" max="3594" width="27.625" style="126" customWidth="1"/>
    <col min="3595" max="3595" width="16.375" style="126" customWidth="1"/>
    <col min="3596" max="3596" width="31.375" style="126" customWidth="1"/>
    <col min="3597" max="3597" width="29" style="126" customWidth="1"/>
    <col min="3598" max="3598" width="30.25" style="126" customWidth="1"/>
    <col min="3599" max="3599" width="16.375" style="126" customWidth="1"/>
    <col min="3600" max="3601" width="29.5" style="126" customWidth="1"/>
    <col min="3602" max="3602" width="16.375" style="126" customWidth="1"/>
    <col min="3603" max="3603" width="18.75" style="126" customWidth="1"/>
    <col min="3604" max="3621" width="0" style="126" hidden="1" customWidth="1"/>
    <col min="3622" max="3840" width="16.375" style="126"/>
    <col min="3841" max="3841" width="33.75" style="126" customWidth="1"/>
    <col min="3842" max="3842" width="25.25" style="126" customWidth="1"/>
    <col min="3843" max="3843" width="28.25" style="126" customWidth="1"/>
    <col min="3844" max="3845" width="16.375" style="126" customWidth="1"/>
    <col min="3846" max="3846" width="16.625" style="126" customWidth="1"/>
    <col min="3847" max="3847" width="16.375" style="126" customWidth="1"/>
    <col min="3848" max="3848" width="20.5" style="126" customWidth="1"/>
    <col min="3849" max="3849" width="16.375" style="126" customWidth="1"/>
    <col min="3850" max="3850" width="27.625" style="126" customWidth="1"/>
    <col min="3851" max="3851" width="16.375" style="126" customWidth="1"/>
    <col min="3852" max="3852" width="31.375" style="126" customWidth="1"/>
    <col min="3853" max="3853" width="29" style="126" customWidth="1"/>
    <col min="3854" max="3854" width="30.25" style="126" customWidth="1"/>
    <col min="3855" max="3855" width="16.375" style="126" customWidth="1"/>
    <col min="3856" max="3857" width="29.5" style="126" customWidth="1"/>
    <col min="3858" max="3858" width="16.375" style="126" customWidth="1"/>
    <col min="3859" max="3859" width="18.75" style="126" customWidth="1"/>
    <col min="3860" max="3877" width="0" style="126" hidden="1" customWidth="1"/>
    <col min="3878" max="4096" width="16.375" style="126"/>
    <col min="4097" max="4097" width="33.75" style="126" customWidth="1"/>
    <col min="4098" max="4098" width="25.25" style="126" customWidth="1"/>
    <col min="4099" max="4099" width="28.25" style="126" customWidth="1"/>
    <col min="4100" max="4101" width="16.375" style="126" customWidth="1"/>
    <col min="4102" max="4102" width="16.625" style="126" customWidth="1"/>
    <col min="4103" max="4103" width="16.375" style="126" customWidth="1"/>
    <col min="4104" max="4104" width="20.5" style="126" customWidth="1"/>
    <col min="4105" max="4105" width="16.375" style="126" customWidth="1"/>
    <col min="4106" max="4106" width="27.625" style="126" customWidth="1"/>
    <col min="4107" max="4107" width="16.375" style="126" customWidth="1"/>
    <col min="4108" max="4108" width="31.375" style="126" customWidth="1"/>
    <col min="4109" max="4109" width="29" style="126" customWidth="1"/>
    <col min="4110" max="4110" width="30.25" style="126" customWidth="1"/>
    <col min="4111" max="4111" width="16.375" style="126" customWidth="1"/>
    <col min="4112" max="4113" width="29.5" style="126" customWidth="1"/>
    <col min="4114" max="4114" width="16.375" style="126" customWidth="1"/>
    <col min="4115" max="4115" width="18.75" style="126" customWidth="1"/>
    <col min="4116" max="4133" width="0" style="126" hidden="1" customWidth="1"/>
    <col min="4134" max="4352" width="16.375" style="126"/>
    <col min="4353" max="4353" width="33.75" style="126" customWidth="1"/>
    <col min="4354" max="4354" width="25.25" style="126" customWidth="1"/>
    <col min="4355" max="4355" width="28.25" style="126" customWidth="1"/>
    <col min="4356" max="4357" width="16.375" style="126" customWidth="1"/>
    <col min="4358" max="4358" width="16.625" style="126" customWidth="1"/>
    <col min="4359" max="4359" width="16.375" style="126" customWidth="1"/>
    <col min="4360" max="4360" width="20.5" style="126" customWidth="1"/>
    <col min="4361" max="4361" width="16.375" style="126" customWidth="1"/>
    <col min="4362" max="4362" width="27.625" style="126" customWidth="1"/>
    <col min="4363" max="4363" width="16.375" style="126" customWidth="1"/>
    <col min="4364" max="4364" width="31.375" style="126" customWidth="1"/>
    <col min="4365" max="4365" width="29" style="126" customWidth="1"/>
    <col min="4366" max="4366" width="30.25" style="126" customWidth="1"/>
    <col min="4367" max="4367" width="16.375" style="126" customWidth="1"/>
    <col min="4368" max="4369" width="29.5" style="126" customWidth="1"/>
    <col min="4370" max="4370" width="16.375" style="126" customWidth="1"/>
    <col min="4371" max="4371" width="18.75" style="126" customWidth="1"/>
    <col min="4372" max="4389" width="0" style="126" hidden="1" customWidth="1"/>
    <col min="4390" max="4608" width="16.375" style="126"/>
    <col min="4609" max="4609" width="33.75" style="126" customWidth="1"/>
    <col min="4610" max="4610" width="25.25" style="126" customWidth="1"/>
    <col min="4611" max="4611" width="28.25" style="126" customWidth="1"/>
    <col min="4612" max="4613" width="16.375" style="126" customWidth="1"/>
    <col min="4614" max="4614" width="16.625" style="126" customWidth="1"/>
    <col min="4615" max="4615" width="16.375" style="126" customWidth="1"/>
    <col min="4616" max="4616" width="20.5" style="126" customWidth="1"/>
    <col min="4617" max="4617" width="16.375" style="126" customWidth="1"/>
    <col min="4618" max="4618" width="27.625" style="126" customWidth="1"/>
    <col min="4619" max="4619" width="16.375" style="126" customWidth="1"/>
    <col min="4620" max="4620" width="31.375" style="126" customWidth="1"/>
    <col min="4621" max="4621" width="29" style="126" customWidth="1"/>
    <col min="4622" max="4622" width="30.25" style="126" customWidth="1"/>
    <col min="4623" max="4623" width="16.375" style="126" customWidth="1"/>
    <col min="4624" max="4625" width="29.5" style="126" customWidth="1"/>
    <col min="4626" max="4626" width="16.375" style="126" customWidth="1"/>
    <col min="4627" max="4627" width="18.75" style="126" customWidth="1"/>
    <col min="4628" max="4645" width="0" style="126" hidden="1" customWidth="1"/>
    <col min="4646" max="4864" width="16.375" style="126"/>
    <col min="4865" max="4865" width="33.75" style="126" customWidth="1"/>
    <col min="4866" max="4866" width="25.25" style="126" customWidth="1"/>
    <col min="4867" max="4867" width="28.25" style="126" customWidth="1"/>
    <col min="4868" max="4869" width="16.375" style="126" customWidth="1"/>
    <col min="4870" max="4870" width="16.625" style="126" customWidth="1"/>
    <col min="4871" max="4871" width="16.375" style="126" customWidth="1"/>
    <col min="4872" max="4872" width="20.5" style="126" customWidth="1"/>
    <col min="4873" max="4873" width="16.375" style="126" customWidth="1"/>
    <col min="4874" max="4874" width="27.625" style="126" customWidth="1"/>
    <col min="4875" max="4875" width="16.375" style="126" customWidth="1"/>
    <col min="4876" max="4876" width="31.375" style="126" customWidth="1"/>
    <col min="4877" max="4877" width="29" style="126" customWidth="1"/>
    <col min="4878" max="4878" width="30.25" style="126" customWidth="1"/>
    <col min="4879" max="4879" width="16.375" style="126" customWidth="1"/>
    <col min="4880" max="4881" width="29.5" style="126" customWidth="1"/>
    <col min="4882" max="4882" width="16.375" style="126" customWidth="1"/>
    <col min="4883" max="4883" width="18.75" style="126" customWidth="1"/>
    <col min="4884" max="4901" width="0" style="126" hidden="1" customWidth="1"/>
    <col min="4902" max="5120" width="16.375" style="126"/>
    <col min="5121" max="5121" width="33.75" style="126" customWidth="1"/>
    <col min="5122" max="5122" width="25.25" style="126" customWidth="1"/>
    <col min="5123" max="5123" width="28.25" style="126" customWidth="1"/>
    <col min="5124" max="5125" width="16.375" style="126" customWidth="1"/>
    <col min="5126" max="5126" width="16.625" style="126" customWidth="1"/>
    <col min="5127" max="5127" width="16.375" style="126" customWidth="1"/>
    <col min="5128" max="5128" width="20.5" style="126" customWidth="1"/>
    <col min="5129" max="5129" width="16.375" style="126" customWidth="1"/>
    <col min="5130" max="5130" width="27.625" style="126" customWidth="1"/>
    <col min="5131" max="5131" width="16.375" style="126" customWidth="1"/>
    <col min="5132" max="5132" width="31.375" style="126" customWidth="1"/>
    <col min="5133" max="5133" width="29" style="126" customWidth="1"/>
    <col min="5134" max="5134" width="30.25" style="126" customWidth="1"/>
    <col min="5135" max="5135" width="16.375" style="126" customWidth="1"/>
    <col min="5136" max="5137" width="29.5" style="126" customWidth="1"/>
    <col min="5138" max="5138" width="16.375" style="126" customWidth="1"/>
    <col min="5139" max="5139" width="18.75" style="126" customWidth="1"/>
    <col min="5140" max="5157" width="0" style="126" hidden="1" customWidth="1"/>
    <col min="5158" max="5376" width="16.375" style="126"/>
    <col min="5377" max="5377" width="33.75" style="126" customWidth="1"/>
    <col min="5378" max="5378" width="25.25" style="126" customWidth="1"/>
    <col min="5379" max="5379" width="28.25" style="126" customWidth="1"/>
    <col min="5380" max="5381" width="16.375" style="126" customWidth="1"/>
    <col min="5382" max="5382" width="16.625" style="126" customWidth="1"/>
    <col min="5383" max="5383" width="16.375" style="126" customWidth="1"/>
    <col min="5384" max="5384" width="20.5" style="126" customWidth="1"/>
    <col min="5385" max="5385" width="16.375" style="126" customWidth="1"/>
    <col min="5386" max="5386" width="27.625" style="126" customWidth="1"/>
    <col min="5387" max="5387" width="16.375" style="126" customWidth="1"/>
    <col min="5388" max="5388" width="31.375" style="126" customWidth="1"/>
    <col min="5389" max="5389" width="29" style="126" customWidth="1"/>
    <col min="5390" max="5390" width="30.25" style="126" customWidth="1"/>
    <col min="5391" max="5391" width="16.375" style="126" customWidth="1"/>
    <col min="5392" max="5393" width="29.5" style="126" customWidth="1"/>
    <col min="5394" max="5394" width="16.375" style="126" customWidth="1"/>
    <col min="5395" max="5395" width="18.75" style="126" customWidth="1"/>
    <col min="5396" max="5413" width="0" style="126" hidden="1" customWidth="1"/>
    <col min="5414" max="5632" width="16.375" style="126"/>
    <col min="5633" max="5633" width="33.75" style="126" customWidth="1"/>
    <col min="5634" max="5634" width="25.25" style="126" customWidth="1"/>
    <col min="5635" max="5635" width="28.25" style="126" customWidth="1"/>
    <col min="5636" max="5637" width="16.375" style="126" customWidth="1"/>
    <col min="5638" max="5638" width="16.625" style="126" customWidth="1"/>
    <col min="5639" max="5639" width="16.375" style="126" customWidth="1"/>
    <col min="5640" max="5640" width="20.5" style="126" customWidth="1"/>
    <col min="5641" max="5641" width="16.375" style="126" customWidth="1"/>
    <col min="5642" max="5642" width="27.625" style="126" customWidth="1"/>
    <col min="5643" max="5643" width="16.375" style="126" customWidth="1"/>
    <col min="5644" max="5644" width="31.375" style="126" customWidth="1"/>
    <col min="5645" max="5645" width="29" style="126" customWidth="1"/>
    <col min="5646" max="5646" width="30.25" style="126" customWidth="1"/>
    <col min="5647" max="5647" width="16.375" style="126" customWidth="1"/>
    <col min="5648" max="5649" width="29.5" style="126" customWidth="1"/>
    <col min="5650" max="5650" width="16.375" style="126" customWidth="1"/>
    <col min="5651" max="5651" width="18.75" style="126" customWidth="1"/>
    <col min="5652" max="5669" width="0" style="126" hidden="1" customWidth="1"/>
    <col min="5670" max="5888" width="16.375" style="126"/>
    <col min="5889" max="5889" width="33.75" style="126" customWidth="1"/>
    <col min="5890" max="5890" width="25.25" style="126" customWidth="1"/>
    <col min="5891" max="5891" width="28.25" style="126" customWidth="1"/>
    <col min="5892" max="5893" width="16.375" style="126" customWidth="1"/>
    <col min="5894" max="5894" width="16.625" style="126" customWidth="1"/>
    <col min="5895" max="5895" width="16.375" style="126" customWidth="1"/>
    <col min="5896" max="5896" width="20.5" style="126" customWidth="1"/>
    <col min="5897" max="5897" width="16.375" style="126" customWidth="1"/>
    <col min="5898" max="5898" width="27.625" style="126" customWidth="1"/>
    <col min="5899" max="5899" width="16.375" style="126" customWidth="1"/>
    <col min="5900" max="5900" width="31.375" style="126" customWidth="1"/>
    <col min="5901" max="5901" width="29" style="126" customWidth="1"/>
    <col min="5902" max="5902" width="30.25" style="126" customWidth="1"/>
    <col min="5903" max="5903" width="16.375" style="126" customWidth="1"/>
    <col min="5904" max="5905" width="29.5" style="126" customWidth="1"/>
    <col min="5906" max="5906" width="16.375" style="126" customWidth="1"/>
    <col min="5907" max="5907" width="18.75" style="126" customWidth="1"/>
    <col min="5908" max="5925" width="0" style="126" hidden="1" customWidth="1"/>
    <col min="5926" max="6144" width="16.375" style="126"/>
    <col min="6145" max="6145" width="33.75" style="126" customWidth="1"/>
    <col min="6146" max="6146" width="25.25" style="126" customWidth="1"/>
    <col min="6147" max="6147" width="28.25" style="126" customWidth="1"/>
    <col min="6148" max="6149" width="16.375" style="126" customWidth="1"/>
    <col min="6150" max="6150" width="16.625" style="126" customWidth="1"/>
    <col min="6151" max="6151" width="16.375" style="126" customWidth="1"/>
    <col min="6152" max="6152" width="20.5" style="126" customWidth="1"/>
    <col min="6153" max="6153" width="16.375" style="126" customWidth="1"/>
    <col min="6154" max="6154" width="27.625" style="126" customWidth="1"/>
    <col min="6155" max="6155" width="16.375" style="126" customWidth="1"/>
    <col min="6156" max="6156" width="31.375" style="126" customWidth="1"/>
    <col min="6157" max="6157" width="29" style="126" customWidth="1"/>
    <col min="6158" max="6158" width="30.25" style="126" customWidth="1"/>
    <col min="6159" max="6159" width="16.375" style="126" customWidth="1"/>
    <col min="6160" max="6161" width="29.5" style="126" customWidth="1"/>
    <col min="6162" max="6162" width="16.375" style="126" customWidth="1"/>
    <col min="6163" max="6163" width="18.75" style="126" customWidth="1"/>
    <col min="6164" max="6181" width="0" style="126" hidden="1" customWidth="1"/>
    <col min="6182" max="6400" width="16.375" style="126"/>
    <col min="6401" max="6401" width="33.75" style="126" customWidth="1"/>
    <col min="6402" max="6402" width="25.25" style="126" customWidth="1"/>
    <col min="6403" max="6403" width="28.25" style="126" customWidth="1"/>
    <col min="6404" max="6405" width="16.375" style="126" customWidth="1"/>
    <col min="6406" max="6406" width="16.625" style="126" customWidth="1"/>
    <col min="6407" max="6407" width="16.375" style="126" customWidth="1"/>
    <col min="6408" max="6408" width="20.5" style="126" customWidth="1"/>
    <col min="6409" max="6409" width="16.375" style="126" customWidth="1"/>
    <col min="6410" max="6410" width="27.625" style="126" customWidth="1"/>
    <col min="6411" max="6411" width="16.375" style="126" customWidth="1"/>
    <col min="6412" max="6412" width="31.375" style="126" customWidth="1"/>
    <col min="6413" max="6413" width="29" style="126" customWidth="1"/>
    <col min="6414" max="6414" width="30.25" style="126" customWidth="1"/>
    <col min="6415" max="6415" width="16.375" style="126" customWidth="1"/>
    <col min="6416" max="6417" width="29.5" style="126" customWidth="1"/>
    <col min="6418" max="6418" width="16.375" style="126" customWidth="1"/>
    <col min="6419" max="6419" width="18.75" style="126" customWidth="1"/>
    <col min="6420" max="6437" width="0" style="126" hidden="1" customWidth="1"/>
    <col min="6438" max="6656" width="16.375" style="126"/>
    <col min="6657" max="6657" width="33.75" style="126" customWidth="1"/>
    <col min="6658" max="6658" width="25.25" style="126" customWidth="1"/>
    <col min="6659" max="6659" width="28.25" style="126" customWidth="1"/>
    <col min="6660" max="6661" width="16.375" style="126" customWidth="1"/>
    <col min="6662" max="6662" width="16.625" style="126" customWidth="1"/>
    <col min="6663" max="6663" width="16.375" style="126" customWidth="1"/>
    <col min="6664" max="6664" width="20.5" style="126" customWidth="1"/>
    <col min="6665" max="6665" width="16.375" style="126" customWidth="1"/>
    <col min="6666" max="6666" width="27.625" style="126" customWidth="1"/>
    <col min="6667" max="6667" width="16.375" style="126" customWidth="1"/>
    <col min="6668" max="6668" width="31.375" style="126" customWidth="1"/>
    <col min="6669" max="6669" width="29" style="126" customWidth="1"/>
    <col min="6670" max="6670" width="30.25" style="126" customWidth="1"/>
    <col min="6671" max="6671" width="16.375" style="126" customWidth="1"/>
    <col min="6672" max="6673" width="29.5" style="126" customWidth="1"/>
    <col min="6674" max="6674" width="16.375" style="126" customWidth="1"/>
    <col min="6675" max="6675" width="18.75" style="126" customWidth="1"/>
    <col min="6676" max="6693" width="0" style="126" hidden="1" customWidth="1"/>
    <col min="6694" max="6912" width="16.375" style="126"/>
    <col min="6913" max="6913" width="33.75" style="126" customWidth="1"/>
    <col min="6914" max="6914" width="25.25" style="126" customWidth="1"/>
    <col min="6915" max="6915" width="28.25" style="126" customWidth="1"/>
    <col min="6916" max="6917" width="16.375" style="126" customWidth="1"/>
    <col min="6918" max="6918" width="16.625" style="126" customWidth="1"/>
    <col min="6919" max="6919" width="16.375" style="126" customWidth="1"/>
    <col min="6920" max="6920" width="20.5" style="126" customWidth="1"/>
    <col min="6921" max="6921" width="16.375" style="126" customWidth="1"/>
    <col min="6922" max="6922" width="27.625" style="126" customWidth="1"/>
    <col min="6923" max="6923" width="16.375" style="126" customWidth="1"/>
    <col min="6924" max="6924" width="31.375" style="126" customWidth="1"/>
    <col min="6925" max="6925" width="29" style="126" customWidth="1"/>
    <col min="6926" max="6926" width="30.25" style="126" customWidth="1"/>
    <col min="6927" max="6927" width="16.375" style="126" customWidth="1"/>
    <col min="6928" max="6929" width="29.5" style="126" customWidth="1"/>
    <col min="6930" max="6930" width="16.375" style="126" customWidth="1"/>
    <col min="6931" max="6931" width="18.75" style="126" customWidth="1"/>
    <col min="6932" max="6949" width="0" style="126" hidden="1" customWidth="1"/>
    <col min="6950" max="7168" width="16.375" style="126"/>
    <col min="7169" max="7169" width="33.75" style="126" customWidth="1"/>
    <col min="7170" max="7170" width="25.25" style="126" customWidth="1"/>
    <col min="7171" max="7171" width="28.25" style="126" customWidth="1"/>
    <col min="7172" max="7173" width="16.375" style="126" customWidth="1"/>
    <col min="7174" max="7174" width="16.625" style="126" customWidth="1"/>
    <col min="7175" max="7175" width="16.375" style="126" customWidth="1"/>
    <col min="7176" max="7176" width="20.5" style="126" customWidth="1"/>
    <col min="7177" max="7177" width="16.375" style="126" customWidth="1"/>
    <col min="7178" max="7178" width="27.625" style="126" customWidth="1"/>
    <col min="7179" max="7179" width="16.375" style="126" customWidth="1"/>
    <col min="7180" max="7180" width="31.375" style="126" customWidth="1"/>
    <col min="7181" max="7181" width="29" style="126" customWidth="1"/>
    <col min="7182" max="7182" width="30.25" style="126" customWidth="1"/>
    <col min="7183" max="7183" width="16.375" style="126" customWidth="1"/>
    <col min="7184" max="7185" width="29.5" style="126" customWidth="1"/>
    <col min="7186" max="7186" width="16.375" style="126" customWidth="1"/>
    <col min="7187" max="7187" width="18.75" style="126" customWidth="1"/>
    <col min="7188" max="7205" width="0" style="126" hidden="1" customWidth="1"/>
    <col min="7206" max="7424" width="16.375" style="126"/>
    <col min="7425" max="7425" width="33.75" style="126" customWidth="1"/>
    <col min="7426" max="7426" width="25.25" style="126" customWidth="1"/>
    <col min="7427" max="7427" width="28.25" style="126" customWidth="1"/>
    <col min="7428" max="7429" width="16.375" style="126" customWidth="1"/>
    <col min="7430" max="7430" width="16.625" style="126" customWidth="1"/>
    <col min="7431" max="7431" width="16.375" style="126" customWidth="1"/>
    <col min="7432" max="7432" width="20.5" style="126" customWidth="1"/>
    <col min="7433" max="7433" width="16.375" style="126" customWidth="1"/>
    <col min="7434" max="7434" width="27.625" style="126" customWidth="1"/>
    <col min="7435" max="7435" width="16.375" style="126" customWidth="1"/>
    <col min="7436" max="7436" width="31.375" style="126" customWidth="1"/>
    <col min="7437" max="7437" width="29" style="126" customWidth="1"/>
    <col min="7438" max="7438" width="30.25" style="126" customWidth="1"/>
    <col min="7439" max="7439" width="16.375" style="126" customWidth="1"/>
    <col min="7440" max="7441" width="29.5" style="126" customWidth="1"/>
    <col min="7442" max="7442" width="16.375" style="126" customWidth="1"/>
    <col min="7443" max="7443" width="18.75" style="126" customWidth="1"/>
    <col min="7444" max="7461" width="0" style="126" hidden="1" customWidth="1"/>
    <col min="7462" max="7680" width="16.375" style="126"/>
    <col min="7681" max="7681" width="33.75" style="126" customWidth="1"/>
    <col min="7682" max="7682" width="25.25" style="126" customWidth="1"/>
    <col min="7683" max="7683" width="28.25" style="126" customWidth="1"/>
    <col min="7684" max="7685" width="16.375" style="126" customWidth="1"/>
    <col min="7686" max="7686" width="16.625" style="126" customWidth="1"/>
    <col min="7687" max="7687" width="16.375" style="126" customWidth="1"/>
    <col min="7688" max="7688" width="20.5" style="126" customWidth="1"/>
    <col min="7689" max="7689" width="16.375" style="126" customWidth="1"/>
    <col min="7690" max="7690" width="27.625" style="126" customWidth="1"/>
    <col min="7691" max="7691" width="16.375" style="126" customWidth="1"/>
    <col min="7692" max="7692" width="31.375" style="126" customWidth="1"/>
    <col min="7693" max="7693" width="29" style="126" customWidth="1"/>
    <col min="7694" max="7694" width="30.25" style="126" customWidth="1"/>
    <col min="7695" max="7695" width="16.375" style="126" customWidth="1"/>
    <col min="7696" max="7697" width="29.5" style="126" customWidth="1"/>
    <col min="7698" max="7698" width="16.375" style="126" customWidth="1"/>
    <col min="7699" max="7699" width="18.75" style="126" customWidth="1"/>
    <col min="7700" max="7717" width="0" style="126" hidden="1" customWidth="1"/>
    <col min="7718" max="7936" width="16.375" style="126"/>
    <col min="7937" max="7937" width="33.75" style="126" customWidth="1"/>
    <col min="7938" max="7938" width="25.25" style="126" customWidth="1"/>
    <col min="7939" max="7939" width="28.25" style="126" customWidth="1"/>
    <col min="7940" max="7941" width="16.375" style="126" customWidth="1"/>
    <col min="7942" max="7942" width="16.625" style="126" customWidth="1"/>
    <col min="7943" max="7943" width="16.375" style="126" customWidth="1"/>
    <col min="7944" max="7944" width="20.5" style="126" customWidth="1"/>
    <col min="7945" max="7945" width="16.375" style="126" customWidth="1"/>
    <col min="7946" max="7946" width="27.625" style="126" customWidth="1"/>
    <col min="7947" max="7947" width="16.375" style="126" customWidth="1"/>
    <col min="7948" max="7948" width="31.375" style="126" customWidth="1"/>
    <col min="7949" max="7949" width="29" style="126" customWidth="1"/>
    <col min="7950" max="7950" width="30.25" style="126" customWidth="1"/>
    <col min="7951" max="7951" width="16.375" style="126" customWidth="1"/>
    <col min="7952" max="7953" width="29.5" style="126" customWidth="1"/>
    <col min="7954" max="7954" width="16.375" style="126" customWidth="1"/>
    <col min="7955" max="7955" width="18.75" style="126" customWidth="1"/>
    <col min="7956" max="7973" width="0" style="126" hidden="1" customWidth="1"/>
    <col min="7974" max="8192" width="16.375" style="126"/>
    <col min="8193" max="8193" width="33.75" style="126" customWidth="1"/>
    <col min="8194" max="8194" width="25.25" style="126" customWidth="1"/>
    <col min="8195" max="8195" width="28.25" style="126" customWidth="1"/>
    <col min="8196" max="8197" width="16.375" style="126" customWidth="1"/>
    <col min="8198" max="8198" width="16.625" style="126" customWidth="1"/>
    <col min="8199" max="8199" width="16.375" style="126" customWidth="1"/>
    <col min="8200" max="8200" width="20.5" style="126" customWidth="1"/>
    <col min="8201" max="8201" width="16.375" style="126" customWidth="1"/>
    <col min="8202" max="8202" width="27.625" style="126" customWidth="1"/>
    <col min="8203" max="8203" width="16.375" style="126" customWidth="1"/>
    <col min="8204" max="8204" width="31.375" style="126" customWidth="1"/>
    <col min="8205" max="8205" width="29" style="126" customWidth="1"/>
    <col min="8206" max="8206" width="30.25" style="126" customWidth="1"/>
    <col min="8207" max="8207" width="16.375" style="126" customWidth="1"/>
    <col min="8208" max="8209" width="29.5" style="126" customWidth="1"/>
    <col min="8210" max="8210" width="16.375" style="126" customWidth="1"/>
    <col min="8211" max="8211" width="18.75" style="126" customWidth="1"/>
    <col min="8212" max="8229" width="0" style="126" hidden="1" customWidth="1"/>
    <col min="8230" max="8448" width="16.375" style="126"/>
    <col min="8449" max="8449" width="33.75" style="126" customWidth="1"/>
    <col min="8450" max="8450" width="25.25" style="126" customWidth="1"/>
    <col min="8451" max="8451" width="28.25" style="126" customWidth="1"/>
    <col min="8452" max="8453" width="16.375" style="126" customWidth="1"/>
    <col min="8454" max="8454" width="16.625" style="126" customWidth="1"/>
    <col min="8455" max="8455" width="16.375" style="126" customWidth="1"/>
    <col min="8456" max="8456" width="20.5" style="126" customWidth="1"/>
    <col min="8457" max="8457" width="16.375" style="126" customWidth="1"/>
    <col min="8458" max="8458" width="27.625" style="126" customWidth="1"/>
    <col min="8459" max="8459" width="16.375" style="126" customWidth="1"/>
    <col min="8460" max="8460" width="31.375" style="126" customWidth="1"/>
    <col min="8461" max="8461" width="29" style="126" customWidth="1"/>
    <col min="8462" max="8462" width="30.25" style="126" customWidth="1"/>
    <col min="8463" max="8463" width="16.375" style="126" customWidth="1"/>
    <col min="8464" max="8465" width="29.5" style="126" customWidth="1"/>
    <col min="8466" max="8466" width="16.375" style="126" customWidth="1"/>
    <col min="8467" max="8467" width="18.75" style="126" customWidth="1"/>
    <col min="8468" max="8485" width="0" style="126" hidden="1" customWidth="1"/>
    <col min="8486" max="8704" width="16.375" style="126"/>
    <col min="8705" max="8705" width="33.75" style="126" customWidth="1"/>
    <col min="8706" max="8706" width="25.25" style="126" customWidth="1"/>
    <col min="8707" max="8707" width="28.25" style="126" customWidth="1"/>
    <col min="8708" max="8709" width="16.375" style="126" customWidth="1"/>
    <col min="8710" max="8710" width="16.625" style="126" customWidth="1"/>
    <col min="8711" max="8711" width="16.375" style="126" customWidth="1"/>
    <col min="8712" max="8712" width="20.5" style="126" customWidth="1"/>
    <col min="8713" max="8713" width="16.375" style="126" customWidth="1"/>
    <col min="8714" max="8714" width="27.625" style="126" customWidth="1"/>
    <col min="8715" max="8715" width="16.375" style="126" customWidth="1"/>
    <col min="8716" max="8716" width="31.375" style="126" customWidth="1"/>
    <col min="8717" max="8717" width="29" style="126" customWidth="1"/>
    <col min="8718" max="8718" width="30.25" style="126" customWidth="1"/>
    <col min="8719" max="8719" width="16.375" style="126" customWidth="1"/>
    <col min="8720" max="8721" width="29.5" style="126" customWidth="1"/>
    <col min="8722" max="8722" width="16.375" style="126" customWidth="1"/>
    <col min="8723" max="8723" width="18.75" style="126" customWidth="1"/>
    <col min="8724" max="8741" width="0" style="126" hidden="1" customWidth="1"/>
    <col min="8742" max="8960" width="16.375" style="126"/>
    <col min="8961" max="8961" width="33.75" style="126" customWidth="1"/>
    <col min="8962" max="8962" width="25.25" style="126" customWidth="1"/>
    <col min="8963" max="8963" width="28.25" style="126" customWidth="1"/>
    <col min="8964" max="8965" width="16.375" style="126" customWidth="1"/>
    <col min="8966" max="8966" width="16.625" style="126" customWidth="1"/>
    <col min="8967" max="8967" width="16.375" style="126" customWidth="1"/>
    <col min="8968" max="8968" width="20.5" style="126" customWidth="1"/>
    <col min="8969" max="8969" width="16.375" style="126" customWidth="1"/>
    <col min="8970" max="8970" width="27.625" style="126" customWidth="1"/>
    <col min="8971" max="8971" width="16.375" style="126" customWidth="1"/>
    <col min="8972" max="8972" width="31.375" style="126" customWidth="1"/>
    <col min="8973" max="8973" width="29" style="126" customWidth="1"/>
    <col min="8974" max="8974" width="30.25" style="126" customWidth="1"/>
    <col min="8975" max="8975" width="16.375" style="126" customWidth="1"/>
    <col min="8976" max="8977" width="29.5" style="126" customWidth="1"/>
    <col min="8978" max="8978" width="16.375" style="126" customWidth="1"/>
    <col min="8979" max="8979" width="18.75" style="126" customWidth="1"/>
    <col min="8980" max="8997" width="0" style="126" hidden="1" customWidth="1"/>
    <col min="8998" max="9216" width="16.375" style="126"/>
    <col min="9217" max="9217" width="33.75" style="126" customWidth="1"/>
    <col min="9218" max="9218" width="25.25" style="126" customWidth="1"/>
    <col min="9219" max="9219" width="28.25" style="126" customWidth="1"/>
    <col min="9220" max="9221" width="16.375" style="126" customWidth="1"/>
    <col min="9222" max="9222" width="16.625" style="126" customWidth="1"/>
    <col min="9223" max="9223" width="16.375" style="126" customWidth="1"/>
    <col min="9224" max="9224" width="20.5" style="126" customWidth="1"/>
    <col min="9225" max="9225" width="16.375" style="126" customWidth="1"/>
    <col min="9226" max="9226" width="27.625" style="126" customWidth="1"/>
    <col min="9227" max="9227" width="16.375" style="126" customWidth="1"/>
    <col min="9228" max="9228" width="31.375" style="126" customWidth="1"/>
    <col min="9229" max="9229" width="29" style="126" customWidth="1"/>
    <col min="9230" max="9230" width="30.25" style="126" customWidth="1"/>
    <col min="9231" max="9231" width="16.375" style="126" customWidth="1"/>
    <col min="9232" max="9233" width="29.5" style="126" customWidth="1"/>
    <col min="9234" max="9234" width="16.375" style="126" customWidth="1"/>
    <col min="9235" max="9235" width="18.75" style="126" customWidth="1"/>
    <col min="9236" max="9253" width="0" style="126" hidden="1" customWidth="1"/>
    <col min="9254" max="9472" width="16.375" style="126"/>
    <col min="9473" max="9473" width="33.75" style="126" customWidth="1"/>
    <col min="9474" max="9474" width="25.25" style="126" customWidth="1"/>
    <col min="9475" max="9475" width="28.25" style="126" customWidth="1"/>
    <col min="9476" max="9477" width="16.375" style="126" customWidth="1"/>
    <col min="9478" max="9478" width="16.625" style="126" customWidth="1"/>
    <col min="9479" max="9479" width="16.375" style="126" customWidth="1"/>
    <col min="9480" max="9480" width="20.5" style="126" customWidth="1"/>
    <col min="9481" max="9481" width="16.375" style="126" customWidth="1"/>
    <col min="9482" max="9482" width="27.625" style="126" customWidth="1"/>
    <col min="9483" max="9483" width="16.375" style="126" customWidth="1"/>
    <col min="9484" max="9484" width="31.375" style="126" customWidth="1"/>
    <col min="9485" max="9485" width="29" style="126" customWidth="1"/>
    <col min="9486" max="9486" width="30.25" style="126" customWidth="1"/>
    <col min="9487" max="9487" width="16.375" style="126" customWidth="1"/>
    <col min="9488" max="9489" width="29.5" style="126" customWidth="1"/>
    <col min="9490" max="9490" width="16.375" style="126" customWidth="1"/>
    <col min="9491" max="9491" width="18.75" style="126" customWidth="1"/>
    <col min="9492" max="9509" width="0" style="126" hidden="1" customWidth="1"/>
    <col min="9510" max="9728" width="16.375" style="126"/>
    <col min="9729" max="9729" width="33.75" style="126" customWidth="1"/>
    <col min="9730" max="9730" width="25.25" style="126" customWidth="1"/>
    <col min="9731" max="9731" width="28.25" style="126" customWidth="1"/>
    <col min="9732" max="9733" width="16.375" style="126" customWidth="1"/>
    <col min="9734" max="9734" width="16.625" style="126" customWidth="1"/>
    <col min="9735" max="9735" width="16.375" style="126" customWidth="1"/>
    <col min="9736" max="9736" width="20.5" style="126" customWidth="1"/>
    <col min="9737" max="9737" width="16.375" style="126" customWidth="1"/>
    <col min="9738" max="9738" width="27.625" style="126" customWidth="1"/>
    <col min="9739" max="9739" width="16.375" style="126" customWidth="1"/>
    <col min="9740" max="9740" width="31.375" style="126" customWidth="1"/>
    <col min="9741" max="9741" width="29" style="126" customWidth="1"/>
    <col min="9742" max="9742" width="30.25" style="126" customWidth="1"/>
    <col min="9743" max="9743" width="16.375" style="126" customWidth="1"/>
    <col min="9744" max="9745" width="29.5" style="126" customWidth="1"/>
    <col min="9746" max="9746" width="16.375" style="126" customWidth="1"/>
    <col min="9747" max="9747" width="18.75" style="126" customWidth="1"/>
    <col min="9748" max="9765" width="0" style="126" hidden="1" customWidth="1"/>
    <col min="9766" max="9984" width="16.375" style="126"/>
    <col min="9985" max="9985" width="33.75" style="126" customWidth="1"/>
    <col min="9986" max="9986" width="25.25" style="126" customWidth="1"/>
    <col min="9987" max="9987" width="28.25" style="126" customWidth="1"/>
    <col min="9988" max="9989" width="16.375" style="126" customWidth="1"/>
    <col min="9990" max="9990" width="16.625" style="126" customWidth="1"/>
    <col min="9991" max="9991" width="16.375" style="126" customWidth="1"/>
    <col min="9992" max="9992" width="20.5" style="126" customWidth="1"/>
    <col min="9993" max="9993" width="16.375" style="126" customWidth="1"/>
    <col min="9994" max="9994" width="27.625" style="126" customWidth="1"/>
    <col min="9995" max="9995" width="16.375" style="126" customWidth="1"/>
    <col min="9996" max="9996" width="31.375" style="126" customWidth="1"/>
    <col min="9997" max="9997" width="29" style="126" customWidth="1"/>
    <col min="9998" max="9998" width="30.25" style="126" customWidth="1"/>
    <col min="9999" max="9999" width="16.375" style="126" customWidth="1"/>
    <col min="10000" max="10001" width="29.5" style="126" customWidth="1"/>
    <col min="10002" max="10002" width="16.375" style="126" customWidth="1"/>
    <col min="10003" max="10003" width="18.75" style="126" customWidth="1"/>
    <col min="10004" max="10021" width="0" style="126" hidden="1" customWidth="1"/>
    <col min="10022" max="10240" width="16.375" style="126"/>
    <col min="10241" max="10241" width="33.75" style="126" customWidth="1"/>
    <col min="10242" max="10242" width="25.25" style="126" customWidth="1"/>
    <col min="10243" max="10243" width="28.25" style="126" customWidth="1"/>
    <col min="10244" max="10245" width="16.375" style="126" customWidth="1"/>
    <col min="10246" max="10246" width="16.625" style="126" customWidth="1"/>
    <col min="10247" max="10247" width="16.375" style="126" customWidth="1"/>
    <col min="10248" max="10248" width="20.5" style="126" customWidth="1"/>
    <col min="10249" max="10249" width="16.375" style="126" customWidth="1"/>
    <col min="10250" max="10250" width="27.625" style="126" customWidth="1"/>
    <col min="10251" max="10251" width="16.375" style="126" customWidth="1"/>
    <col min="10252" max="10252" width="31.375" style="126" customWidth="1"/>
    <col min="10253" max="10253" width="29" style="126" customWidth="1"/>
    <col min="10254" max="10254" width="30.25" style="126" customWidth="1"/>
    <col min="10255" max="10255" width="16.375" style="126" customWidth="1"/>
    <col min="10256" max="10257" width="29.5" style="126" customWidth="1"/>
    <col min="10258" max="10258" width="16.375" style="126" customWidth="1"/>
    <col min="10259" max="10259" width="18.75" style="126" customWidth="1"/>
    <col min="10260" max="10277" width="0" style="126" hidden="1" customWidth="1"/>
    <col min="10278" max="10496" width="16.375" style="126"/>
    <col min="10497" max="10497" width="33.75" style="126" customWidth="1"/>
    <col min="10498" max="10498" width="25.25" style="126" customWidth="1"/>
    <col min="10499" max="10499" width="28.25" style="126" customWidth="1"/>
    <col min="10500" max="10501" width="16.375" style="126" customWidth="1"/>
    <col min="10502" max="10502" width="16.625" style="126" customWidth="1"/>
    <col min="10503" max="10503" width="16.375" style="126" customWidth="1"/>
    <col min="10504" max="10504" width="20.5" style="126" customWidth="1"/>
    <col min="10505" max="10505" width="16.375" style="126" customWidth="1"/>
    <col min="10506" max="10506" width="27.625" style="126" customWidth="1"/>
    <col min="10507" max="10507" width="16.375" style="126" customWidth="1"/>
    <col min="10508" max="10508" width="31.375" style="126" customWidth="1"/>
    <col min="10509" max="10509" width="29" style="126" customWidth="1"/>
    <col min="10510" max="10510" width="30.25" style="126" customWidth="1"/>
    <col min="10511" max="10511" width="16.375" style="126" customWidth="1"/>
    <col min="10512" max="10513" width="29.5" style="126" customWidth="1"/>
    <col min="10514" max="10514" width="16.375" style="126" customWidth="1"/>
    <col min="10515" max="10515" width="18.75" style="126" customWidth="1"/>
    <col min="10516" max="10533" width="0" style="126" hidden="1" customWidth="1"/>
    <col min="10534" max="10752" width="16.375" style="126"/>
    <col min="10753" max="10753" width="33.75" style="126" customWidth="1"/>
    <col min="10754" max="10754" width="25.25" style="126" customWidth="1"/>
    <col min="10755" max="10755" width="28.25" style="126" customWidth="1"/>
    <col min="10756" max="10757" width="16.375" style="126" customWidth="1"/>
    <col min="10758" max="10758" width="16.625" style="126" customWidth="1"/>
    <col min="10759" max="10759" width="16.375" style="126" customWidth="1"/>
    <col min="10760" max="10760" width="20.5" style="126" customWidth="1"/>
    <col min="10761" max="10761" width="16.375" style="126" customWidth="1"/>
    <col min="10762" max="10762" width="27.625" style="126" customWidth="1"/>
    <col min="10763" max="10763" width="16.375" style="126" customWidth="1"/>
    <col min="10764" max="10764" width="31.375" style="126" customWidth="1"/>
    <col min="10765" max="10765" width="29" style="126" customWidth="1"/>
    <col min="10766" max="10766" width="30.25" style="126" customWidth="1"/>
    <col min="10767" max="10767" width="16.375" style="126" customWidth="1"/>
    <col min="10768" max="10769" width="29.5" style="126" customWidth="1"/>
    <col min="10770" max="10770" width="16.375" style="126" customWidth="1"/>
    <col min="10771" max="10771" width="18.75" style="126" customWidth="1"/>
    <col min="10772" max="10789" width="0" style="126" hidden="1" customWidth="1"/>
    <col min="10790" max="11008" width="16.375" style="126"/>
    <col min="11009" max="11009" width="33.75" style="126" customWidth="1"/>
    <col min="11010" max="11010" width="25.25" style="126" customWidth="1"/>
    <col min="11011" max="11011" width="28.25" style="126" customWidth="1"/>
    <col min="11012" max="11013" width="16.375" style="126" customWidth="1"/>
    <col min="11014" max="11014" width="16.625" style="126" customWidth="1"/>
    <col min="11015" max="11015" width="16.375" style="126" customWidth="1"/>
    <col min="11016" max="11016" width="20.5" style="126" customWidth="1"/>
    <col min="11017" max="11017" width="16.375" style="126" customWidth="1"/>
    <col min="11018" max="11018" width="27.625" style="126" customWidth="1"/>
    <col min="11019" max="11019" width="16.375" style="126" customWidth="1"/>
    <col min="11020" max="11020" width="31.375" style="126" customWidth="1"/>
    <col min="11021" max="11021" width="29" style="126" customWidth="1"/>
    <col min="11022" max="11022" width="30.25" style="126" customWidth="1"/>
    <col min="11023" max="11023" width="16.375" style="126" customWidth="1"/>
    <col min="11024" max="11025" width="29.5" style="126" customWidth="1"/>
    <col min="11026" max="11026" width="16.375" style="126" customWidth="1"/>
    <col min="11027" max="11027" width="18.75" style="126" customWidth="1"/>
    <col min="11028" max="11045" width="0" style="126" hidden="1" customWidth="1"/>
    <col min="11046" max="11264" width="16.375" style="126"/>
    <col min="11265" max="11265" width="33.75" style="126" customWidth="1"/>
    <col min="11266" max="11266" width="25.25" style="126" customWidth="1"/>
    <col min="11267" max="11267" width="28.25" style="126" customWidth="1"/>
    <col min="11268" max="11269" width="16.375" style="126" customWidth="1"/>
    <col min="11270" max="11270" width="16.625" style="126" customWidth="1"/>
    <col min="11271" max="11271" width="16.375" style="126" customWidth="1"/>
    <col min="11272" max="11272" width="20.5" style="126" customWidth="1"/>
    <col min="11273" max="11273" width="16.375" style="126" customWidth="1"/>
    <col min="11274" max="11274" width="27.625" style="126" customWidth="1"/>
    <col min="11275" max="11275" width="16.375" style="126" customWidth="1"/>
    <col min="11276" max="11276" width="31.375" style="126" customWidth="1"/>
    <col min="11277" max="11277" width="29" style="126" customWidth="1"/>
    <col min="11278" max="11278" width="30.25" style="126" customWidth="1"/>
    <col min="11279" max="11279" width="16.375" style="126" customWidth="1"/>
    <col min="11280" max="11281" width="29.5" style="126" customWidth="1"/>
    <col min="11282" max="11282" width="16.375" style="126" customWidth="1"/>
    <col min="11283" max="11283" width="18.75" style="126" customWidth="1"/>
    <col min="11284" max="11301" width="0" style="126" hidden="1" customWidth="1"/>
    <col min="11302" max="11520" width="16.375" style="126"/>
    <col min="11521" max="11521" width="33.75" style="126" customWidth="1"/>
    <col min="11522" max="11522" width="25.25" style="126" customWidth="1"/>
    <col min="11523" max="11523" width="28.25" style="126" customWidth="1"/>
    <col min="11524" max="11525" width="16.375" style="126" customWidth="1"/>
    <col min="11526" max="11526" width="16.625" style="126" customWidth="1"/>
    <col min="11527" max="11527" width="16.375" style="126" customWidth="1"/>
    <col min="11528" max="11528" width="20.5" style="126" customWidth="1"/>
    <col min="11529" max="11529" width="16.375" style="126" customWidth="1"/>
    <col min="11530" max="11530" width="27.625" style="126" customWidth="1"/>
    <col min="11531" max="11531" width="16.375" style="126" customWidth="1"/>
    <col min="11532" max="11532" width="31.375" style="126" customWidth="1"/>
    <col min="11533" max="11533" width="29" style="126" customWidth="1"/>
    <col min="11534" max="11534" width="30.25" style="126" customWidth="1"/>
    <col min="11535" max="11535" width="16.375" style="126" customWidth="1"/>
    <col min="11536" max="11537" width="29.5" style="126" customWidth="1"/>
    <col min="11538" max="11538" width="16.375" style="126" customWidth="1"/>
    <col min="11539" max="11539" width="18.75" style="126" customWidth="1"/>
    <col min="11540" max="11557" width="0" style="126" hidden="1" customWidth="1"/>
    <col min="11558" max="11776" width="16.375" style="126"/>
    <col min="11777" max="11777" width="33.75" style="126" customWidth="1"/>
    <col min="11778" max="11778" width="25.25" style="126" customWidth="1"/>
    <col min="11779" max="11779" width="28.25" style="126" customWidth="1"/>
    <col min="11780" max="11781" width="16.375" style="126" customWidth="1"/>
    <col min="11782" max="11782" width="16.625" style="126" customWidth="1"/>
    <col min="11783" max="11783" width="16.375" style="126" customWidth="1"/>
    <col min="11784" max="11784" width="20.5" style="126" customWidth="1"/>
    <col min="11785" max="11785" width="16.375" style="126" customWidth="1"/>
    <col min="11786" max="11786" width="27.625" style="126" customWidth="1"/>
    <col min="11787" max="11787" width="16.375" style="126" customWidth="1"/>
    <col min="11788" max="11788" width="31.375" style="126" customWidth="1"/>
    <col min="11789" max="11789" width="29" style="126" customWidth="1"/>
    <col min="11790" max="11790" width="30.25" style="126" customWidth="1"/>
    <col min="11791" max="11791" width="16.375" style="126" customWidth="1"/>
    <col min="11792" max="11793" width="29.5" style="126" customWidth="1"/>
    <col min="11794" max="11794" width="16.375" style="126" customWidth="1"/>
    <col min="11795" max="11795" width="18.75" style="126" customWidth="1"/>
    <col min="11796" max="11813" width="0" style="126" hidden="1" customWidth="1"/>
    <col min="11814" max="12032" width="16.375" style="126"/>
    <col min="12033" max="12033" width="33.75" style="126" customWidth="1"/>
    <col min="12034" max="12034" width="25.25" style="126" customWidth="1"/>
    <col min="12035" max="12035" width="28.25" style="126" customWidth="1"/>
    <col min="12036" max="12037" width="16.375" style="126" customWidth="1"/>
    <col min="12038" max="12038" width="16.625" style="126" customWidth="1"/>
    <col min="12039" max="12039" width="16.375" style="126" customWidth="1"/>
    <col min="12040" max="12040" width="20.5" style="126" customWidth="1"/>
    <col min="12041" max="12041" width="16.375" style="126" customWidth="1"/>
    <col min="12042" max="12042" width="27.625" style="126" customWidth="1"/>
    <col min="12043" max="12043" width="16.375" style="126" customWidth="1"/>
    <col min="12044" max="12044" width="31.375" style="126" customWidth="1"/>
    <col min="12045" max="12045" width="29" style="126" customWidth="1"/>
    <col min="12046" max="12046" width="30.25" style="126" customWidth="1"/>
    <col min="12047" max="12047" width="16.375" style="126" customWidth="1"/>
    <col min="12048" max="12049" width="29.5" style="126" customWidth="1"/>
    <col min="12050" max="12050" width="16.375" style="126" customWidth="1"/>
    <col min="12051" max="12051" width="18.75" style="126" customWidth="1"/>
    <col min="12052" max="12069" width="0" style="126" hidden="1" customWidth="1"/>
    <col min="12070" max="12288" width="16.375" style="126"/>
    <col min="12289" max="12289" width="33.75" style="126" customWidth="1"/>
    <col min="12290" max="12290" width="25.25" style="126" customWidth="1"/>
    <col min="12291" max="12291" width="28.25" style="126" customWidth="1"/>
    <col min="12292" max="12293" width="16.375" style="126" customWidth="1"/>
    <col min="12294" max="12294" width="16.625" style="126" customWidth="1"/>
    <col min="12295" max="12295" width="16.375" style="126" customWidth="1"/>
    <col min="12296" max="12296" width="20.5" style="126" customWidth="1"/>
    <col min="12297" max="12297" width="16.375" style="126" customWidth="1"/>
    <col min="12298" max="12298" width="27.625" style="126" customWidth="1"/>
    <col min="12299" max="12299" width="16.375" style="126" customWidth="1"/>
    <col min="12300" max="12300" width="31.375" style="126" customWidth="1"/>
    <col min="12301" max="12301" width="29" style="126" customWidth="1"/>
    <col min="12302" max="12302" width="30.25" style="126" customWidth="1"/>
    <col min="12303" max="12303" width="16.375" style="126" customWidth="1"/>
    <col min="12304" max="12305" width="29.5" style="126" customWidth="1"/>
    <col min="12306" max="12306" width="16.375" style="126" customWidth="1"/>
    <col min="12307" max="12307" width="18.75" style="126" customWidth="1"/>
    <col min="12308" max="12325" width="0" style="126" hidden="1" customWidth="1"/>
    <col min="12326" max="12544" width="16.375" style="126"/>
    <col min="12545" max="12545" width="33.75" style="126" customWidth="1"/>
    <col min="12546" max="12546" width="25.25" style="126" customWidth="1"/>
    <col min="12547" max="12547" width="28.25" style="126" customWidth="1"/>
    <col min="12548" max="12549" width="16.375" style="126" customWidth="1"/>
    <col min="12550" max="12550" width="16.625" style="126" customWidth="1"/>
    <col min="12551" max="12551" width="16.375" style="126" customWidth="1"/>
    <col min="12552" max="12552" width="20.5" style="126" customWidth="1"/>
    <col min="12553" max="12553" width="16.375" style="126" customWidth="1"/>
    <col min="12554" max="12554" width="27.625" style="126" customWidth="1"/>
    <col min="12555" max="12555" width="16.375" style="126" customWidth="1"/>
    <col min="12556" max="12556" width="31.375" style="126" customWidth="1"/>
    <col min="12557" max="12557" width="29" style="126" customWidth="1"/>
    <col min="12558" max="12558" width="30.25" style="126" customWidth="1"/>
    <col min="12559" max="12559" width="16.375" style="126" customWidth="1"/>
    <col min="12560" max="12561" width="29.5" style="126" customWidth="1"/>
    <col min="12562" max="12562" width="16.375" style="126" customWidth="1"/>
    <col min="12563" max="12563" width="18.75" style="126" customWidth="1"/>
    <col min="12564" max="12581" width="0" style="126" hidden="1" customWidth="1"/>
    <col min="12582" max="12800" width="16.375" style="126"/>
    <col min="12801" max="12801" width="33.75" style="126" customWidth="1"/>
    <col min="12802" max="12802" width="25.25" style="126" customWidth="1"/>
    <col min="12803" max="12803" width="28.25" style="126" customWidth="1"/>
    <col min="12804" max="12805" width="16.375" style="126" customWidth="1"/>
    <col min="12806" max="12806" width="16.625" style="126" customWidth="1"/>
    <col min="12807" max="12807" width="16.375" style="126" customWidth="1"/>
    <col min="12808" max="12808" width="20.5" style="126" customWidth="1"/>
    <col min="12809" max="12809" width="16.375" style="126" customWidth="1"/>
    <col min="12810" max="12810" width="27.625" style="126" customWidth="1"/>
    <col min="12811" max="12811" width="16.375" style="126" customWidth="1"/>
    <col min="12812" max="12812" width="31.375" style="126" customWidth="1"/>
    <col min="12813" max="12813" width="29" style="126" customWidth="1"/>
    <col min="12814" max="12814" width="30.25" style="126" customWidth="1"/>
    <col min="12815" max="12815" width="16.375" style="126" customWidth="1"/>
    <col min="12816" max="12817" width="29.5" style="126" customWidth="1"/>
    <col min="12818" max="12818" width="16.375" style="126" customWidth="1"/>
    <col min="12819" max="12819" width="18.75" style="126" customWidth="1"/>
    <col min="12820" max="12837" width="0" style="126" hidden="1" customWidth="1"/>
    <col min="12838" max="13056" width="16.375" style="126"/>
    <col min="13057" max="13057" width="33.75" style="126" customWidth="1"/>
    <col min="13058" max="13058" width="25.25" style="126" customWidth="1"/>
    <col min="13059" max="13059" width="28.25" style="126" customWidth="1"/>
    <col min="13060" max="13061" width="16.375" style="126" customWidth="1"/>
    <col min="13062" max="13062" width="16.625" style="126" customWidth="1"/>
    <col min="13063" max="13063" width="16.375" style="126" customWidth="1"/>
    <col min="13064" max="13064" width="20.5" style="126" customWidth="1"/>
    <col min="13065" max="13065" width="16.375" style="126" customWidth="1"/>
    <col min="13066" max="13066" width="27.625" style="126" customWidth="1"/>
    <col min="13067" max="13067" width="16.375" style="126" customWidth="1"/>
    <col min="13068" max="13068" width="31.375" style="126" customWidth="1"/>
    <col min="13069" max="13069" width="29" style="126" customWidth="1"/>
    <col min="13070" max="13070" width="30.25" style="126" customWidth="1"/>
    <col min="13071" max="13071" width="16.375" style="126" customWidth="1"/>
    <col min="13072" max="13073" width="29.5" style="126" customWidth="1"/>
    <col min="13074" max="13074" width="16.375" style="126" customWidth="1"/>
    <col min="13075" max="13075" width="18.75" style="126" customWidth="1"/>
    <col min="13076" max="13093" width="0" style="126" hidden="1" customWidth="1"/>
    <col min="13094" max="13312" width="16.375" style="126"/>
    <col min="13313" max="13313" width="33.75" style="126" customWidth="1"/>
    <col min="13314" max="13314" width="25.25" style="126" customWidth="1"/>
    <col min="13315" max="13315" width="28.25" style="126" customWidth="1"/>
    <col min="13316" max="13317" width="16.375" style="126" customWidth="1"/>
    <col min="13318" max="13318" width="16.625" style="126" customWidth="1"/>
    <col min="13319" max="13319" width="16.375" style="126" customWidth="1"/>
    <col min="13320" max="13320" width="20.5" style="126" customWidth="1"/>
    <col min="13321" max="13321" width="16.375" style="126" customWidth="1"/>
    <col min="13322" max="13322" width="27.625" style="126" customWidth="1"/>
    <col min="13323" max="13323" width="16.375" style="126" customWidth="1"/>
    <col min="13324" max="13324" width="31.375" style="126" customWidth="1"/>
    <col min="13325" max="13325" width="29" style="126" customWidth="1"/>
    <col min="13326" max="13326" width="30.25" style="126" customWidth="1"/>
    <col min="13327" max="13327" width="16.375" style="126" customWidth="1"/>
    <col min="13328" max="13329" width="29.5" style="126" customWidth="1"/>
    <col min="13330" max="13330" width="16.375" style="126" customWidth="1"/>
    <col min="13331" max="13331" width="18.75" style="126" customWidth="1"/>
    <col min="13332" max="13349" width="0" style="126" hidden="1" customWidth="1"/>
    <col min="13350" max="13568" width="16.375" style="126"/>
    <col min="13569" max="13569" width="33.75" style="126" customWidth="1"/>
    <col min="13570" max="13570" width="25.25" style="126" customWidth="1"/>
    <col min="13571" max="13571" width="28.25" style="126" customWidth="1"/>
    <col min="13572" max="13573" width="16.375" style="126" customWidth="1"/>
    <col min="13574" max="13574" width="16.625" style="126" customWidth="1"/>
    <col min="13575" max="13575" width="16.375" style="126" customWidth="1"/>
    <col min="13576" max="13576" width="20.5" style="126" customWidth="1"/>
    <col min="13577" max="13577" width="16.375" style="126" customWidth="1"/>
    <col min="13578" max="13578" width="27.625" style="126" customWidth="1"/>
    <col min="13579" max="13579" width="16.375" style="126" customWidth="1"/>
    <col min="13580" max="13580" width="31.375" style="126" customWidth="1"/>
    <col min="13581" max="13581" width="29" style="126" customWidth="1"/>
    <col min="13582" max="13582" width="30.25" style="126" customWidth="1"/>
    <col min="13583" max="13583" width="16.375" style="126" customWidth="1"/>
    <col min="13584" max="13585" width="29.5" style="126" customWidth="1"/>
    <col min="13586" max="13586" width="16.375" style="126" customWidth="1"/>
    <col min="13587" max="13587" width="18.75" style="126" customWidth="1"/>
    <col min="13588" max="13605" width="0" style="126" hidden="1" customWidth="1"/>
    <col min="13606" max="13824" width="16.375" style="126"/>
    <col min="13825" max="13825" width="33.75" style="126" customWidth="1"/>
    <col min="13826" max="13826" width="25.25" style="126" customWidth="1"/>
    <col min="13827" max="13827" width="28.25" style="126" customWidth="1"/>
    <col min="13828" max="13829" width="16.375" style="126" customWidth="1"/>
    <col min="13830" max="13830" width="16.625" style="126" customWidth="1"/>
    <col min="13831" max="13831" width="16.375" style="126" customWidth="1"/>
    <col min="13832" max="13832" width="20.5" style="126" customWidth="1"/>
    <col min="13833" max="13833" width="16.375" style="126" customWidth="1"/>
    <col min="13834" max="13834" width="27.625" style="126" customWidth="1"/>
    <col min="13835" max="13835" width="16.375" style="126" customWidth="1"/>
    <col min="13836" max="13836" width="31.375" style="126" customWidth="1"/>
    <col min="13837" max="13837" width="29" style="126" customWidth="1"/>
    <col min="13838" max="13838" width="30.25" style="126" customWidth="1"/>
    <col min="13839" max="13839" width="16.375" style="126" customWidth="1"/>
    <col min="13840" max="13841" width="29.5" style="126" customWidth="1"/>
    <col min="13842" max="13842" width="16.375" style="126" customWidth="1"/>
    <col min="13843" max="13843" width="18.75" style="126" customWidth="1"/>
    <col min="13844" max="13861" width="0" style="126" hidden="1" customWidth="1"/>
    <col min="13862" max="14080" width="16.375" style="126"/>
    <col min="14081" max="14081" width="33.75" style="126" customWidth="1"/>
    <col min="14082" max="14082" width="25.25" style="126" customWidth="1"/>
    <col min="14083" max="14083" width="28.25" style="126" customWidth="1"/>
    <col min="14084" max="14085" width="16.375" style="126" customWidth="1"/>
    <col min="14086" max="14086" width="16.625" style="126" customWidth="1"/>
    <col min="14087" max="14087" width="16.375" style="126" customWidth="1"/>
    <col min="14088" max="14088" width="20.5" style="126" customWidth="1"/>
    <col min="14089" max="14089" width="16.375" style="126" customWidth="1"/>
    <col min="14090" max="14090" width="27.625" style="126" customWidth="1"/>
    <col min="14091" max="14091" width="16.375" style="126" customWidth="1"/>
    <col min="14092" max="14092" width="31.375" style="126" customWidth="1"/>
    <col min="14093" max="14093" width="29" style="126" customWidth="1"/>
    <col min="14094" max="14094" width="30.25" style="126" customWidth="1"/>
    <col min="14095" max="14095" width="16.375" style="126" customWidth="1"/>
    <col min="14096" max="14097" width="29.5" style="126" customWidth="1"/>
    <col min="14098" max="14098" width="16.375" style="126" customWidth="1"/>
    <col min="14099" max="14099" width="18.75" style="126" customWidth="1"/>
    <col min="14100" max="14117" width="0" style="126" hidden="1" customWidth="1"/>
    <col min="14118" max="14336" width="16.375" style="126"/>
    <col min="14337" max="14337" width="33.75" style="126" customWidth="1"/>
    <col min="14338" max="14338" width="25.25" style="126" customWidth="1"/>
    <col min="14339" max="14339" width="28.25" style="126" customWidth="1"/>
    <col min="14340" max="14341" width="16.375" style="126" customWidth="1"/>
    <col min="14342" max="14342" width="16.625" style="126" customWidth="1"/>
    <col min="14343" max="14343" width="16.375" style="126" customWidth="1"/>
    <col min="14344" max="14344" width="20.5" style="126" customWidth="1"/>
    <col min="14345" max="14345" width="16.375" style="126" customWidth="1"/>
    <col min="14346" max="14346" width="27.625" style="126" customWidth="1"/>
    <col min="14347" max="14347" width="16.375" style="126" customWidth="1"/>
    <col min="14348" max="14348" width="31.375" style="126" customWidth="1"/>
    <col min="14349" max="14349" width="29" style="126" customWidth="1"/>
    <col min="14350" max="14350" width="30.25" style="126" customWidth="1"/>
    <col min="14351" max="14351" width="16.375" style="126" customWidth="1"/>
    <col min="14352" max="14353" width="29.5" style="126" customWidth="1"/>
    <col min="14354" max="14354" width="16.375" style="126" customWidth="1"/>
    <col min="14355" max="14355" width="18.75" style="126" customWidth="1"/>
    <col min="14356" max="14373" width="0" style="126" hidden="1" customWidth="1"/>
    <col min="14374" max="14592" width="16.375" style="126"/>
    <col min="14593" max="14593" width="33.75" style="126" customWidth="1"/>
    <col min="14594" max="14594" width="25.25" style="126" customWidth="1"/>
    <col min="14595" max="14595" width="28.25" style="126" customWidth="1"/>
    <col min="14596" max="14597" width="16.375" style="126" customWidth="1"/>
    <col min="14598" max="14598" width="16.625" style="126" customWidth="1"/>
    <col min="14599" max="14599" width="16.375" style="126" customWidth="1"/>
    <col min="14600" max="14600" width="20.5" style="126" customWidth="1"/>
    <col min="14601" max="14601" width="16.375" style="126" customWidth="1"/>
    <col min="14602" max="14602" width="27.625" style="126" customWidth="1"/>
    <col min="14603" max="14603" width="16.375" style="126" customWidth="1"/>
    <col min="14604" max="14604" width="31.375" style="126" customWidth="1"/>
    <col min="14605" max="14605" width="29" style="126" customWidth="1"/>
    <col min="14606" max="14606" width="30.25" style="126" customWidth="1"/>
    <col min="14607" max="14607" width="16.375" style="126" customWidth="1"/>
    <col min="14608" max="14609" width="29.5" style="126" customWidth="1"/>
    <col min="14610" max="14610" width="16.375" style="126" customWidth="1"/>
    <col min="14611" max="14611" width="18.75" style="126" customWidth="1"/>
    <col min="14612" max="14629" width="0" style="126" hidden="1" customWidth="1"/>
    <col min="14630" max="14848" width="16.375" style="126"/>
    <col min="14849" max="14849" width="33.75" style="126" customWidth="1"/>
    <col min="14850" max="14850" width="25.25" style="126" customWidth="1"/>
    <col min="14851" max="14851" width="28.25" style="126" customWidth="1"/>
    <col min="14852" max="14853" width="16.375" style="126" customWidth="1"/>
    <col min="14854" max="14854" width="16.625" style="126" customWidth="1"/>
    <col min="14855" max="14855" width="16.375" style="126" customWidth="1"/>
    <col min="14856" max="14856" width="20.5" style="126" customWidth="1"/>
    <col min="14857" max="14857" width="16.375" style="126" customWidth="1"/>
    <col min="14858" max="14858" width="27.625" style="126" customWidth="1"/>
    <col min="14859" max="14859" width="16.375" style="126" customWidth="1"/>
    <col min="14860" max="14860" width="31.375" style="126" customWidth="1"/>
    <col min="14861" max="14861" width="29" style="126" customWidth="1"/>
    <col min="14862" max="14862" width="30.25" style="126" customWidth="1"/>
    <col min="14863" max="14863" width="16.375" style="126" customWidth="1"/>
    <col min="14864" max="14865" width="29.5" style="126" customWidth="1"/>
    <col min="14866" max="14866" width="16.375" style="126" customWidth="1"/>
    <col min="14867" max="14867" width="18.75" style="126" customWidth="1"/>
    <col min="14868" max="14885" width="0" style="126" hidden="1" customWidth="1"/>
    <col min="14886" max="15104" width="16.375" style="126"/>
    <col min="15105" max="15105" width="33.75" style="126" customWidth="1"/>
    <col min="15106" max="15106" width="25.25" style="126" customWidth="1"/>
    <col min="15107" max="15107" width="28.25" style="126" customWidth="1"/>
    <col min="15108" max="15109" width="16.375" style="126" customWidth="1"/>
    <col min="15110" max="15110" width="16.625" style="126" customWidth="1"/>
    <col min="15111" max="15111" width="16.375" style="126" customWidth="1"/>
    <col min="15112" max="15112" width="20.5" style="126" customWidth="1"/>
    <col min="15113" max="15113" width="16.375" style="126" customWidth="1"/>
    <col min="15114" max="15114" width="27.625" style="126" customWidth="1"/>
    <col min="15115" max="15115" width="16.375" style="126" customWidth="1"/>
    <col min="15116" max="15116" width="31.375" style="126" customWidth="1"/>
    <col min="15117" max="15117" width="29" style="126" customWidth="1"/>
    <col min="15118" max="15118" width="30.25" style="126" customWidth="1"/>
    <col min="15119" max="15119" width="16.375" style="126" customWidth="1"/>
    <col min="15120" max="15121" width="29.5" style="126" customWidth="1"/>
    <col min="15122" max="15122" width="16.375" style="126" customWidth="1"/>
    <col min="15123" max="15123" width="18.75" style="126" customWidth="1"/>
    <col min="15124" max="15141" width="0" style="126" hidden="1" customWidth="1"/>
    <col min="15142" max="15360" width="16.375" style="126"/>
    <col min="15361" max="15361" width="33.75" style="126" customWidth="1"/>
    <col min="15362" max="15362" width="25.25" style="126" customWidth="1"/>
    <col min="15363" max="15363" width="28.25" style="126" customWidth="1"/>
    <col min="15364" max="15365" width="16.375" style="126" customWidth="1"/>
    <col min="15366" max="15366" width="16.625" style="126" customWidth="1"/>
    <col min="15367" max="15367" width="16.375" style="126" customWidth="1"/>
    <col min="15368" max="15368" width="20.5" style="126" customWidth="1"/>
    <col min="15369" max="15369" width="16.375" style="126" customWidth="1"/>
    <col min="15370" max="15370" width="27.625" style="126" customWidth="1"/>
    <col min="15371" max="15371" width="16.375" style="126" customWidth="1"/>
    <col min="15372" max="15372" width="31.375" style="126" customWidth="1"/>
    <col min="15373" max="15373" width="29" style="126" customWidth="1"/>
    <col min="15374" max="15374" width="30.25" style="126" customWidth="1"/>
    <col min="15375" max="15375" width="16.375" style="126" customWidth="1"/>
    <col min="15376" max="15377" width="29.5" style="126" customWidth="1"/>
    <col min="15378" max="15378" width="16.375" style="126" customWidth="1"/>
    <col min="15379" max="15379" width="18.75" style="126" customWidth="1"/>
    <col min="15380" max="15397" width="0" style="126" hidden="1" customWidth="1"/>
    <col min="15398" max="15616" width="16.375" style="126"/>
    <col min="15617" max="15617" width="33.75" style="126" customWidth="1"/>
    <col min="15618" max="15618" width="25.25" style="126" customWidth="1"/>
    <col min="15619" max="15619" width="28.25" style="126" customWidth="1"/>
    <col min="15620" max="15621" width="16.375" style="126" customWidth="1"/>
    <col min="15622" max="15622" width="16.625" style="126" customWidth="1"/>
    <col min="15623" max="15623" width="16.375" style="126" customWidth="1"/>
    <col min="15624" max="15624" width="20.5" style="126" customWidth="1"/>
    <col min="15625" max="15625" width="16.375" style="126" customWidth="1"/>
    <col min="15626" max="15626" width="27.625" style="126" customWidth="1"/>
    <col min="15627" max="15627" width="16.375" style="126" customWidth="1"/>
    <col min="15628" max="15628" width="31.375" style="126" customWidth="1"/>
    <col min="15629" max="15629" width="29" style="126" customWidth="1"/>
    <col min="15630" max="15630" width="30.25" style="126" customWidth="1"/>
    <col min="15631" max="15631" width="16.375" style="126" customWidth="1"/>
    <col min="15632" max="15633" width="29.5" style="126" customWidth="1"/>
    <col min="15634" max="15634" width="16.375" style="126" customWidth="1"/>
    <col min="15635" max="15635" width="18.75" style="126" customWidth="1"/>
    <col min="15636" max="15653" width="0" style="126" hidden="1" customWidth="1"/>
    <col min="15654" max="15872" width="16.375" style="126"/>
    <col min="15873" max="15873" width="33.75" style="126" customWidth="1"/>
    <col min="15874" max="15874" width="25.25" style="126" customWidth="1"/>
    <col min="15875" max="15875" width="28.25" style="126" customWidth="1"/>
    <col min="15876" max="15877" width="16.375" style="126" customWidth="1"/>
    <col min="15878" max="15878" width="16.625" style="126" customWidth="1"/>
    <col min="15879" max="15879" width="16.375" style="126" customWidth="1"/>
    <col min="15880" max="15880" width="20.5" style="126" customWidth="1"/>
    <col min="15881" max="15881" width="16.375" style="126" customWidth="1"/>
    <col min="15882" max="15882" width="27.625" style="126" customWidth="1"/>
    <col min="15883" max="15883" width="16.375" style="126" customWidth="1"/>
    <col min="15884" max="15884" width="31.375" style="126" customWidth="1"/>
    <col min="15885" max="15885" width="29" style="126" customWidth="1"/>
    <col min="15886" max="15886" width="30.25" style="126" customWidth="1"/>
    <col min="15887" max="15887" width="16.375" style="126" customWidth="1"/>
    <col min="15888" max="15889" width="29.5" style="126" customWidth="1"/>
    <col min="15890" max="15890" width="16.375" style="126" customWidth="1"/>
    <col min="15891" max="15891" width="18.75" style="126" customWidth="1"/>
    <col min="15892" max="15909" width="0" style="126" hidden="1" customWidth="1"/>
    <col min="15910" max="16128" width="16.375" style="126"/>
    <col min="16129" max="16129" width="33.75" style="126" customWidth="1"/>
    <col min="16130" max="16130" width="25.25" style="126" customWidth="1"/>
    <col min="16131" max="16131" width="28.25" style="126" customWidth="1"/>
    <col min="16132" max="16133" width="16.375" style="126" customWidth="1"/>
    <col min="16134" max="16134" width="16.625" style="126" customWidth="1"/>
    <col min="16135" max="16135" width="16.375" style="126" customWidth="1"/>
    <col min="16136" max="16136" width="20.5" style="126" customWidth="1"/>
    <col min="16137" max="16137" width="16.375" style="126" customWidth="1"/>
    <col min="16138" max="16138" width="27.625" style="126" customWidth="1"/>
    <col min="16139" max="16139" width="16.375" style="126" customWidth="1"/>
    <col min="16140" max="16140" width="31.375" style="126" customWidth="1"/>
    <col min="16141" max="16141" width="29" style="126" customWidth="1"/>
    <col min="16142" max="16142" width="30.25" style="126" customWidth="1"/>
    <col min="16143" max="16143" width="16.375" style="126" customWidth="1"/>
    <col min="16144" max="16145" width="29.5" style="126" customWidth="1"/>
    <col min="16146" max="16146" width="16.375" style="126" customWidth="1"/>
    <col min="16147" max="16147" width="18.75" style="126" customWidth="1"/>
    <col min="16148" max="16165" width="0" style="126" hidden="1" customWidth="1"/>
    <col min="16166" max="16384" width="16.375" style="126"/>
  </cols>
  <sheetData>
    <row r="1" spans="1:100" ht="19.149999999999999" customHeight="1" x14ac:dyDescent="0.25">
      <c r="A1" s="609"/>
      <c r="B1" s="611" t="s">
        <v>343</v>
      </c>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row>
    <row r="2" spans="1:100" ht="19.149999999999999" customHeight="1" x14ac:dyDescent="0.25">
      <c r="A2" s="609"/>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row>
    <row r="3" spans="1:100" ht="28.5" customHeight="1" x14ac:dyDescent="0.25">
      <c r="A3" s="609"/>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row>
    <row r="4" spans="1:100" ht="70.7" customHeight="1" x14ac:dyDescent="0.45">
      <c r="A4" s="610"/>
      <c r="B4" s="612" t="s">
        <v>344</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row>
    <row r="5" spans="1:100" ht="19.149999999999999" customHeight="1" x14ac:dyDescent="0.25">
      <c r="A5" s="594" t="s">
        <v>7</v>
      </c>
      <c r="B5" s="591" t="s">
        <v>92</v>
      </c>
      <c r="C5" s="594" t="s">
        <v>30</v>
      </c>
      <c r="D5" s="591" t="s">
        <v>345</v>
      </c>
      <c r="E5" s="596" t="s">
        <v>32</v>
      </c>
      <c r="F5" s="598"/>
      <c r="G5" s="596" t="s">
        <v>346</v>
      </c>
      <c r="H5" s="597"/>
      <c r="I5" s="598"/>
      <c r="J5" s="596" t="s">
        <v>36</v>
      </c>
      <c r="K5" s="598"/>
      <c r="L5" s="591" t="s">
        <v>37</v>
      </c>
      <c r="M5" s="591" t="s">
        <v>38</v>
      </c>
      <c r="N5" s="594" t="s">
        <v>39</v>
      </c>
      <c r="O5" s="596" t="s">
        <v>40</v>
      </c>
      <c r="P5" s="597"/>
      <c r="Q5" s="597"/>
      <c r="R5" s="597"/>
      <c r="S5" s="598"/>
      <c r="T5" s="618" t="s">
        <v>41</v>
      </c>
      <c r="U5" s="619"/>
      <c r="V5" s="619"/>
      <c r="W5" s="619"/>
      <c r="X5" s="619"/>
      <c r="Y5" s="619"/>
      <c r="Z5" s="619"/>
      <c r="AA5" s="619"/>
      <c r="AB5" s="619"/>
      <c r="AC5" s="619"/>
      <c r="AD5" s="619"/>
      <c r="AE5" s="619"/>
      <c r="AF5" s="619"/>
      <c r="AG5" s="619"/>
      <c r="AH5" s="619"/>
      <c r="AI5" s="619"/>
      <c r="AJ5" s="619"/>
      <c r="AK5" s="620"/>
    </row>
    <row r="6" spans="1:100" ht="19.149999999999999" customHeight="1" x14ac:dyDescent="0.25">
      <c r="A6" s="594"/>
      <c r="B6" s="592"/>
      <c r="C6" s="594"/>
      <c r="D6" s="592"/>
      <c r="E6" s="613"/>
      <c r="F6" s="614"/>
      <c r="G6" s="613"/>
      <c r="H6" s="615"/>
      <c r="I6" s="614"/>
      <c r="J6" s="599"/>
      <c r="K6" s="601"/>
      <c r="L6" s="592"/>
      <c r="M6" s="592"/>
      <c r="N6" s="594"/>
      <c r="O6" s="599"/>
      <c r="P6" s="600"/>
      <c r="Q6" s="600"/>
      <c r="R6" s="600"/>
      <c r="S6" s="601"/>
      <c r="T6" s="621" t="s">
        <v>43</v>
      </c>
      <c r="U6" s="587" t="s">
        <v>44</v>
      </c>
      <c r="V6" s="587" t="s">
        <v>45</v>
      </c>
      <c r="W6" s="587" t="s">
        <v>46</v>
      </c>
      <c r="X6" s="587"/>
      <c r="Y6" s="587"/>
      <c r="Z6" s="587"/>
      <c r="AA6" s="587"/>
      <c r="AB6" s="587"/>
      <c r="AC6" s="587"/>
      <c r="AD6" s="587"/>
      <c r="AE6" s="587"/>
      <c r="AF6" s="587"/>
      <c r="AG6" s="587"/>
      <c r="AH6" s="587"/>
      <c r="AI6" s="616" t="s">
        <v>47</v>
      </c>
      <c r="AJ6" s="616" t="s">
        <v>48</v>
      </c>
      <c r="AK6" s="616" t="s">
        <v>49</v>
      </c>
    </row>
    <row r="7" spans="1:100" ht="101.25" customHeight="1" x14ac:dyDescent="0.25">
      <c r="A7" s="595"/>
      <c r="B7" s="593"/>
      <c r="C7" s="595"/>
      <c r="D7" s="593"/>
      <c r="E7" s="443" t="s">
        <v>347</v>
      </c>
      <c r="F7" s="443" t="s">
        <v>348</v>
      </c>
      <c r="G7" s="443" t="s">
        <v>349</v>
      </c>
      <c r="H7" s="443" t="s">
        <v>54</v>
      </c>
      <c r="I7" s="128" t="s">
        <v>55</v>
      </c>
      <c r="J7" s="443" t="s">
        <v>56</v>
      </c>
      <c r="K7" s="443" t="s">
        <v>57</v>
      </c>
      <c r="L7" s="593"/>
      <c r="M7" s="593"/>
      <c r="N7" s="595"/>
      <c r="O7" s="443" t="s">
        <v>350</v>
      </c>
      <c r="P7" s="443" t="s">
        <v>351</v>
      </c>
      <c r="Q7" s="129" t="s">
        <v>352</v>
      </c>
      <c r="R7" s="129" t="s">
        <v>61</v>
      </c>
      <c r="S7" s="129" t="s">
        <v>62</v>
      </c>
      <c r="T7" s="622"/>
      <c r="U7" s="587" t="s">
        <v>353</v>
      </c>
      <c r="V7" s="587"/>
      <c r="W7" s="130" t="s">
        <v>63</v>
      </c>
      <c r="X7" s="130" t="s">
        <v>64</v>
      </c>
      <c r="Y7" s="130" t="s">
        <v>65</v>
      </c>
      <c r="Z7" s="130" t="s">
        <v>66</v>
      </c>
      <c r="AA7" s="130" t="s">
        <v>67</v>
      </c>
      <c r="AB7" s="130" t="s">
        <v>68</v>
      </c>
      <c r="AC7" s="130" t="s">
        <v>69</v>
      </c>
      <c r="AD7" s="130" t="s">
        <v>70</v>
      </c>
      <c r="AE7" s="130" t="s">
        <v>71</v>
      </c>
      <c r="AF7" s="130" t="s">
        <v>72</v>
      </c>
      <c r="AG7" s="130" t="s">
        <v>73</v>
      </c>
      <c r="AH7" s="130" t="s">
        <v>74</v>
      </c>
      <c r="AI7" s="617"/>
      <c r="AJ7" s="617"/>
      <c r="AK7" s="617"/>
    </row>
    <row r="8" spans="1:100" ht="83.25" customHeight="1" x14ac:dyDescent="0.25">
      <c r="A8" s="450" t="s">
        <v>142</v>
      </c>
      <c r="B8" s="450" t="s">
        <v>143</v>
      </c>
      <c r="C8" s="450" t="s">
        <v>354</v>
      </c>
      <c r="D8" s="132" t="s">
        <v>355</v>
      </c>
      <c r="E8" s="454">
        <v>43831</v>
      </c>
      <c r="F8" s="454">
        <v>44012</v>
      </c>
      <c r="G8" s="450" t="s">
        <v>613</v>
      </c>
      <c r="H8" s="450" t="s">
        <v>99</v>
      </c>
      <c r="I8" s="455" t="s">
        <v>356</v>
      </c>
      <c r="J8" s="450" t="s">
        <v>135</v>
      </c>
      <c r="K8" s="450">
        <v>19</v>
      </c>
      <c r="L8" s="450" t="s">
        <v>275</v>
      </c>
      <c r="M8" s="450" t="s">
        <v>76</v>
      </c>
      <c r="N8" s="450" t="s">
        <v>113</v>
      </c>
      <c r="O8" s="450">
        <v>1041</v>
      </c>
      <c r="P8" s="456" t="str">
        <f t="shared" ref="P8:P18" si="0">IF(LEN(O8) &gt;0, VLOOKUP(O8,$O$32:$P$36,2,0)," ")</f>
        <v>Administración y fortalecimiento del sistema distrital de plazas de mercado</v>
      </c>
      <c r="Q8" s="457">
        <v>19</v>
      </c>
      <c r="R8" s="457">
        <f>Q8</f>
        <v>19</v>
      </c>
      <c r="S8" s="665">
        <v>17172934000</v>
      </c>
      <c r="T8" s="454"/>
      <c r="U8" s="135"/>
      <c r="V8" s="454"/>
      <c r="W8" s="458"/>
      <c r="X8" s="458"/>
      <c r="Y8" s="458"/>
      <c r="Z8" s="458"/>
      <c r="AA8" s="458"/>
      <c r="AB8" s="458"/>
      <c r="AC8" s="458"/>
      <c r="AD8" s="458"/>
      <c r="AE8" s="458"/>
      <c r="AF8" s="458"/>
      <c r="AG8" s="458"/>
      <c r="AH8" s="458"/>
      <c r="AI8" s="137"/>
      <c r="AJ8" s="138"/>
      <c r="AK8" s="459"/>
    </row>
    <row r="9" spans="1:100" s="473" customFormat="1" ht="63.75" customHeight="1" x14ac:dyDescent="0.25">
      <c r="A9" s="460" t="s">
        <v>142</v>
      </c>
      <c r="B9" s="460" t="s">
        <v>143</v>
      </c>
      <c r="C9" s="460" t="s">
        <v>357</v>
      </c>
      <c r="D9" s="461" t="s">
        <v>358</v>
      </c>
      <c r="E9" s="462">
        <v>43831</v>
      </c>
      <c r="F9" s="462">
        <v>44012</v>
      </c>
      <c r="G9" s="460" t="s">
        <v>359</v>
      </c>
      <c r="H9" s="460" t="s">
        <v>99</v>
      </c>
      <c r="I9" s="463" t="s">
        <v>614</v>
      </c>
      <c r="J9" s="460" t="s">
        <v>135</v>
      </c>
      <c r="K9" s="460">
        <v>19</v>
      </c>
      <c r="L9" s="460" t="s">
        <v>275</v>
      </c>
      <c r="M9" s="460" t="s">
        <v>76</v>
      </c>
      <c r="N9" s="460" t="s">
        <v>192</v>
      </c>
      <c r="O9" s="460">
        <v>1041</v>
      </c>
      <c r="P9" s="464" t="str">
        <f t="shared" si="0"/>
        <v>Administración y fortalecimiento del sistema distrital de plazas de mercado</v>
      </c>
      <c r="Q9" s="465">
        <v>19</v>
      </c>
      <c r="R9" s="466">
        <f t="shared" ref="R9:R18" si="1">Q9</f>
        <v>19</v>
      </c>
      <c r="S9" s="666"/>
      <c r="T9" s="467"/>
      <c r="U9" s="468"/>
      <c r="V9" s="467"/>
      <c r="W9" s="469"/>
      <c r="X9" s="469"/>
      <c r="Y9" s="469"/>
      <c r="Z9" s="469"/>
      <c r="AA9" s="469"/>
      <c r="AB9" s="469"/>
      <c r="AC9" s="469"/>
      <c r="AD9" s="469"/>
      <c r="AE9" s="469"/>
      <c r="AF9" s="469"/>
      <c r="AG9" s="469"/>
      <c r="AH9" s="469"/>
      <c r="AI9" s="470"/>
      <c r="AJ9" s="471"/>
      <c r="AK9" s="472"/>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c r="BX9" s="453"/>
      <c r="BY9" s="453"/>
      <c r="BZ9" s="453"/>
      <c r="CA9" s="453"/>
      <c r="CB9" s="453"/>
      <c r="CC9" s="453"/>
      <c r="CD9" s="453"/>
      <c r="CE9" s="453"/>
      <c r="CF9" s="453"/>
      <c r="CG9" s="453"/>
      <c r="CH9" s="453"/>
      <c r="CI9" s="453"/>
      <c r="CJ9" s="453"/>
      <c r="CK9" s="453"/>
      <c r="CL9" s="453"/>
      <c r="CM9" s="453"/>
      <c r="CN9" s="453"/>
      <c r="CO9" s="453"/>
      <c r="CP9" s="453"/>
      <c r="CQ9" s="453"/>
      <c r="CR9" s="453"/>
      <c r="CS9" s="453"/>
      <c r="CT9" s="453"/>
      <c r="CU9" s="453"/>
      <c r="CV9" s="453"/>
    </row>
    <row r="10" spans="1:100" s="473" customFormat="1" ht="72" x14ac:dyDescent="0.25">
      <c r="A10" s="460" t="s">
        <v>142</v>
      </c>
      <c r="B10" s="460" t="s">
        <v>143</v>
      </c>
      <c r="C10" s="460" t="s">
        <v>360</v>
      </c>
      <c r="D10" s="461" t="s">
        <v>615</v>
      </c>
      <c r="E10" s="462">
        <v>43831</v>
      </c>
      <c r="F10" s="462">
        <v>44012</v>
      </c>
      <c r="G10" s="460" t="s">
        <v>616</v>
      </c>
      <c r="H10" s="460" t="s">
        <v>118</v>
      </c>
      <c r="I10" s="460">
        <v>7</v>
      </c>
      <c r="J10" s="460" t="s">
        <v>135</v>
      </c>
      <c r="K10" s="460">
        <v>13</v>
      </c>
      <c r="L10" s="460" t="s">
        <v>275</v>
      </c>
      <c r="M10" s="460" t="s">
        <v>76</v>
      </c>
      <c r="N10" s="460" t="s">
        <v>192</v>
      </c>
      <c r="O10" s="460">
        <v>1041</v>
      </c>
      <c r="P10" s="464" t="str">
        <f t="shared" si="0"/>
        <v>Administración y fortalecimiento del sistema distrital de plazas de mercado</v>
      </c>
      <c r="Q10" s="465">
        <v>13</v>
      </c>
      <c r="R10" s="466">
        <f t="shared" si="1"/>
        <v>13</v>
      </c>
      <c r="S10" s="666"/>
      <c r="T10" s="467"/>
      <c r="U10" s="468"/>
      <c r="V10" s="467"/>
      <c r="W10" s="469"/>
      <c r="X10" s="469"/>
      <c r="Y10" s="469"/>
      <c r="Z10" s="469"/>
      <c r="AA10" s="469"/>
      <c r="AB10" s="469"/>
      <c r="AC10" s="469"/>
      <c r="AD10" s="469"/>
      <c r="AE10" s="469"/>
      <c r="AF10" s="469"/>
      <c r="AG10" s="469"/>
      <c r="AH10" s="469"/>
      <c r="AI10" s="470"/>
      <c r="AJ10" s="471"/>
      <c r="AK10" s="472"/>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H10" s="453"/>
      <c r="BI10" s="453"/>
      <c r="BJ10" s="453"/>
      <c r="BK10" s="453"/>
      <c r="BL10" s="453"/>
      <c r="BM10" s="453"/>
      <c r="BN10" s="453"/>
      <c r="BO10" s="453"/>
      <c r="BP10" s="453"/>
      <c r="BQ10" s="453"/>
      <c r="BR10" s="453"/>
      <c r="BS10" s="453"/>
      <c r="BT10" s="453"/>
      <c r="BU10" s="453"/>
      <c r="BV10" s="453"/>
      <c r="BW10" s="453"/>
      <c r="BX10" s="453"/>
      <c r="BY10" s="453"/>
      <c r="BZ10" s="453"/>
      <c r="CA10" s="453"/>
      <c r="CB10" s="453"/>
      <c r="CC10" s="453"/>
      <c r="CD10" s="453"/>
      <c r="CE10" s="453"/>
      <c r="CF10" s="453"/>
      <c r="CG10" s="453"/>
      <c r="CH10" s="453"/>
      <c r="CI10" s="453"/>
      <c r="CJ10" s="453"/>
      <c r="CK10" s="453"/>
      <c r="CL10" s="453"/>
      <c r="CM10" s="453"/>
      <c r="CN10" s="453"/>
      <c r="CO10" s="453"/>
      <c r="CP10" s="453"/>
      <c r="CQ10" s="453"/>
      <c r="CR10" s="453"/>
      <c r="CS10" s="453"/>
      <c r="CT10" s="453"/>
      <c r="CU10" s="453"/>
      <c r="CV10" s="453"/>
    </row>
    <row r="11" spans="1:100" s="473" customFormat="1" ht="72" x14ac:dyDescent="0.25">
      <c r="A11" s="460" t="s">
        <v>142</v>
      </c>
      <c r="B11" s="460" t="s">
        <v>143</v>
      </c>
      <c r="C11" s="460" t="s">
        <v>361</v>
      </c>
      <c r="D11" s="461" t="s">
        <v>617</v>
      </c>
      <c r="E11" s="462">
        <v>43831</v>
      </c>
      <c r="F11" s="462">
        <v>44012</v>
      </c>
      <c r="G11" s="460" t="s">
        <v>618</v>
      </c>
      <c r="H11" s="460" t="s">
        <v>118</v>
      </c>
      <c r="I11" s="460">
        <v>3</v>
      </c>
      <c r="J11" s="460" t="s">
        <v>135</v>
      </c>
      <c r="K11" s="460">
        <v>13</v>
      </c>
      <c r="L11" s="460" t="s">
        <v>275</v>
      </c>
      <c r="M11" s="460" t="s">
        <v>76</v>
      </c>
      <c r="N11" s="460" t="s">
        <v>192</v>
      </c>
      <c r="O11" s="460">
        <v>1041</v>
      </c>
      <c r="P11" s="464" t="str">
        <f t="shared" si="0"/>
        <v>Administración y fortalecimiento del sistema distrital de plazas de mercado</v>
      </c>
      <c r="Q11" s="465">
        <v>13</v>
      </c>
      <c r="R11" s="466">
        <f t="shared" si="1"/>
        <v>13</v>
      </c>
      <c r="S11" s="666"/>
      <c r="T11" s="467"/>
      <c r="U11" s="468"/>
      <c r="V11" s="467"/>
      <c r="W11" s="469"/>
      <c r="X11" s="469"/>
      <c r="Y11" s="469"/>
      <c r="Z11" s="469"/>
      <c r="AA11" s="469"/>
      <c r="AB11" s="469"/>
      <c r="AC11" s="469"/>
      <c r="AD11" s="469"/>
      <c r="AE11" s="469"/>
      <c r="AF11" s="469"/>
      <c r="AG11" s="469"/>
      <c r="AH11" s="469"/>
      <c r="AI11" s="470"/>
      <c r="AJ11" s="471"/>
      <c r="AK11" s="472"/>
      <c r="AL11" s="453"/>
      <c r="AM11" s="453"/>
      <c r="AN11" s="453"/>
      <c r="AO11" s="453"/>
      <c r="AP11" s="453"/>
      <c r="AQ11" s="453"/>
      <c r="AR11" s="453"/>
      <c r="AS11" s="453"/>
      <c r="AT11" s="453"/>
      <c r="AU11" s="453"/>
      <c r="AV11" s="453"/>
      <c r="AW11" s="453"/>
      <c r="AX11" s="453"/>
      <c r="AY11" s="453"/>
      <c r="AZ11" s="453"/>
      <c r="BA11" s="453"/>
      <c r="BB11" s="453"/>
      <c r="BC11" s="453"/>
      <c r="BD11" s="453"/>
      <c r="BE11" s="453"/>
      <c r="BF11" s="453"/>
      <c r="BG11" s="453"/>
      <c r="BH11" s="453"/>
      <c r="BI11" s="453"/>
      <c r="BJ11" s="453"/>
      <c r="BK11" s="453"/>
      <c r="BL11" s="453"/>
      <c r="BM11" s="453"/>
      <c r="BN11" s="453"/>
      <c r="BO11" s="453"/>
      <c r="BP11" s="453"/>
      <c r="BQ11" s="453"/>
      <c r="BR11" s="453"/>
      <c r="BS11" s="453"/>
      <c r="BT11" s="453"/>
      <c r="BU11" s="453"/>
      <c r="BV11" s="453"/>
      <c r="BW11" s="453"/>
      <c r="BX11" s="453"/>
      <c r="BY11" s="453"/>
      <c r="BZ11" s="453"/>
      <c r="CA11" s="453"/>
      <c r="CB11" s="453"/>
      <c r="CC11" s="453"/>
      <c r="CD11" s="453"/>
      <c r="CE11" s="453"/>
      <c r="CF11" s="453"/>
      <c r="CG11" s="453"/>
      <c r="CH11" s="453"/>
      <c r="CI11" s="453"/>
      <c r="CJ11" s="453"/>
      <c r="CK11" s="453"/>
      <c r="CL11" s="453"/>
      <c r="CM11" s="453"/>
      <c r="CN11" s="453"/>
      <c r="CO11" s="453"/>
      <c r="CP11" s="453"/>
      <c r="CQ11" s="453"/>
      <c r="CR11" s="453"/>
      <c r="CS11" s="453"/>
      <c r="CT11" s="453"/>
      <c r="CU11" s="453"/>
      <c r="CV11" s="453"/>
    </row>
    <row r="12" spans="1:100" s="473" customFormat="1" ht="72" x14ac:dyDescent="0.25">
      <c r="A12" s="460" t="s">
        <v>142</v>
      </c>
      <c r="B12" s="460" t="s">
        <v>143</v>
      </c>
      <c r="C12" s="460" t="s">
        <v>362</v>
      </c>
      <c r="D12" s="461" t="s">
        <v>619</v>
      </c>
      <c r="E12" s="462">
        <v>43831</v>
      </c>
      <c r="F12" s="462">
        <v>44012</v>
      </c>
      <c r="G12" s="460" t="s">
        <v>620</v>
      </c>
      <c r="H12" s="460" t="s">
        <v>118</v>
      </c>
      <c r="I12" s="460">
        <v>10</v>
      </c>
      <c r="J12" s="460" t="s">
        <v>135</v>
      </c>
      <c r="K12" s="460">
        <v>13</v>
      </c>
      <c r="L12" s="460" t="s">
        <v>275</v>
      </c>
      <c r="M12" s="460" t="s">
        <v>76</v>
      </c>
      <c r="N12" s="460" t="s">
        <v>192</v>
      </c>
      <c r="O12" s="460">
        <v>1041</v>
      </c>
      <c r="P12" s="464" t="str">
        <f t="shared" si="0"/>
        <v>Administración y fortalecimiento del sistema distrital de plazas de mercado</v>
      </c>
      <c r="Q12" s="465">
        <v>13</v>
      </c>
      <c r="R12" s="466">
        <f t="shared" si="1"/>
        <v>13</v>
      </c>
      <c r="S12" s="666"/>
      <c r="T12" s="467"/>
      <c r="U12" s="468"/>
      <c r="V12" s="467"/>
      <c r="W12" s="469"/>
      <c r="X12" s="469"/>
      <c r="Y12" s="469"/>
      <c r="Z12" s="469"/>
      <c r="AA12" s="469"/>
      <c r="AB12" s="469"/>
      <c r="AC12" s="469"/>
      <c r="AD12" s="469"/>
      <c r="AE12" s="469"/>
      <c r="AF12" s="469"/>
      <c r="AG12" s="469"/>
      <c r="AH12" s="469"/>
      <c r="AI12" s="470"/>
      <c r="AJ12" s="471"/>
      <c r="AK12" s="472"/>
      <c r="AL12" s="453"/>
      <c r="AM12" s="453"/>
      <c r="AN12" s="453"/>
      <c r="AO12" s="453"/>
      <c r="AP12" s="453"/>
      <c r="AQ12" s="453"/>
      <c r="AR12" s="453"/>
      <c r="AS12" s="453"/>
      <c r="AT12" s="453"/>
      <c r="AU12" s="453"/>
      <c r="AV12" s="453"/>
      <c r="AW12" s="453"/>
      <c r="AX12" s="453"/>
      <c r="AY12" s="453"/>
      <c r="AZ12" s="453"/>
      <c r="BA12" s="453"/>
      <c r="BB12" s="453"/>
      <c r="BC12" s="453"/>
      <c r="BD12" s="453"/>
      <c r="BE12" s="453"/>
      <c r="BF12" s="453"/>
      <c r="BG12" s="453"/>
      <c r="BH12" s="453"/>
      <c r="BI12" s="453"/>
      <c r="BJ12" s="453"/>
      <c r="BK12" s="453"/>
      <c r="BL12" s="453"/>
      <c r="BM12" s="453"/>
      <c r="BN12" s="453"/>
      <c r="BO12" s="453"/>
      <c r="BP12" s="453"/>
      <c r="BQ12" s="453"/>
      <c r="BR12" s="453"/>
      <c r="BS12" s="453"/>
      <c r="BT12" s="453"/>
      <c r="BU12" s="453"/>
      <c r="BV12" s="453"/>
      <c r="BW12" s="453"/>
      <c r="BX12" s="453"/>
      <c r="BY12" s="453"/>
      <c r="BZ12" s="453"/>
      <c r="CA12" s="453"/>
      <c r="CB12" s="453"/>
      <c r="CC12" s="453"/>
      <c r="CD12" s="453"/>
      <c r="CE12" s="453"/>
      <c r="CF12" s="453"/>
      <c r="CG12" s="453"/>
      <c r="CH12" s="453"/>
      <c r="CI12" s="453"/>
      <c r="CJ12" s="453"/>
      <c r="CK12" s="453"/>
      <c r="CL12" s="453"/>
      <c r="CM12" s="453"/>
      <c r="CN12" s="453"/>
      <c r="CO12" s="453"/>
      <c r="CP12" s="453"/>
      <c r="CQ12" s="453"/>
      <c r="CR12" s="453"/>
      <c r="CS12" s="453"/>
      <c r="CT12" s="453"/>
      <c r="CU12" s="453"/>
      <c r="CV12" s="453"/>
    </row>
    <row r="13" spans="1:100" s="473" customFormat="1" ht="72" x14ac:dyDescent="0.25">
      <c r="A13" s="460" t="s">
        <v>142</v>
      </c>
      <c r="B13" s="460" t="s">
        <v>143</v>
      </c>
      <c r="C13" s="460" t="s">
        <v>363</v>
      </c>
      <c r="D13" s="461" t="s">
        <v>364</v>
      </c>
      <c r="E13" s="462">
        <v>43831</v>
      </c>
      <c r="F13" s="462">
        <v>44012</v>
      </c>
      <c r="G13" s="460" t="s">
        <v>621</v>
      </c>
      <c r="H13" s="460" t="s">
        <v>118</v>
      </c>
      <c r="I13" s="460">
        <v>6</v>
      </c>
      <c r="J13" s="460" t="s">
        <v>135</v>
      </c>
      <c r="K13" s="460">
        <v>13</v>
      </c>
      <c r="L13" s="460" t="s">
        <v>275</v>
      </c>
      <c r="M13" s="460" t="s">
        <v>76</v>
      </c>
      <c r="N13" s="460" t="s">
        <v>192</v>
      </c>
      <c r="O13" s="460">
        <v>1041</v>
      </c>
      <c r="P13" s="464" t="str">
        <f t="shared" si="0"/>
        <v>Administración y fortalecimiento del sistema distrital de plazas de mercado</v>
      </c>
      <c r="Q13" s="465">
        <v>13</v>
      </c>
      <c r="R13" s="466">
        <f t="shared" si="1"/>
        <v>13</v>
      </c>
      <c r="S13" s="666"/>
      <c r="T13" s="467"/>
      <c r="U13" s="468"/>
      <c r="V13" s="467"/>
      <c r="W13" s="469"/>
      <c r="X13" s="469"/>
      <c r="Y13" s="469"/>
      <c r="Z13" s="469"/>
      <c r="AA13" s="469"/>
      <c r="AB13" s="469"/>
      <c r="AC13" s="469"/>
      <c r="AD13" s="469"/>
      <c r="AE13" s="469"/>
      <c r="AF13" s="469"/>
      <c r="AG13" s="469"/>
      <c r="AH13" s="469"/>
      <c r="AI13" s="470"/>
      <c r="AJ13" s="471"/>
      <c r="AK13" s="472"/>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row>
    <row r="14" spans="1:100" s="473" customFormat="1" ht="72" x14ac:dyDescent="0.25">
      <c r="A14" s="460" t="s">
        <v>142</v>
      </c>
      <c r="B14" s="460" t="s">
        <v>143</v>
      </c>
      <c r="C14" s="460" t="s">
        <v>365</v>
      </c>
      <c r="D14" s="461" t="s">
        <v>622</v>
      </c>
      <c r="E14" s="462">
        <v>43831</v>
      </c>
      <c r="F14" s="462">
        <v>44012</v>
      </c>
      <c r="G14" s="460" t="s">
        <v>623</v>
      </c>
      <c r="H14" s="460" t="s">
        <v>118</v>
      </c>
      <c r="I14" s="460">
        <v>3</v>
      </c>
      <c r="J14" s="460" t="s">
        <v>135</v>
      </c>
      <c r="K14" s="460">
        <v>13</v>
      </c>
      <c r="L14" s="460" t="s">
        <v>275</v>
      </c>
      <c r="M14" s="460" t="s">
        <v>76</v>
      </c>
      <c r="N14" s="460" t="s">
        <v>192</v>
      </c>
      <c r="O14" s="460">
        <v>1041</v>
      </c>
      <c r="P14" s="464" t="str">
        <f t="shared" si="0"/>
        <v>Administración y fortalecimiento del sistema distrital de plazas de mercado</v>
      </c>
      <c r="Q14" s="465">
        <v>13</v>
      </c>
      <c r="R14" s="466">
        <f t="shared" si="1"/>
        <v>13</v>
      </c>
      <c r="S14" s="666"/>
      <c r="T14" s="467"/>
      <c r="U14" s="468"/>
      <c r="V14" s="467"/>
      <c r="W14" s="469"/>
      <c r="X14" s="469"/>
      <c r="Y14" s="469"/>
      <c r="Z14" s="469"/>
      <c r="AA14" s="469"/>
      <c r="AB14" s="469"/>
      <c r="AC14" s="469"/>
      <c r="AD14" s="469"/>
      <c r="AE14" s="469"/>
      <c r="AF14" s="469"/>
      <c r="AG14" s="469"/>
      <c r="AH14" s="469"/>
      <c r="AI14" s="470"/>
      <c r="AJ14" s="471"/>
      <c r="AK14" s="472"/>
      <c r="AL14" s="453"/>
      <c r="AM14" s="453"/>
      <c r="AN14" s="453"/>
      <c r="AO14" s="453"/>
      <c r="AP14" s="453"/>
      <c r="AQ14" s="453"/>
      <c r="AR14" s="453"/>
      <c r="AS14" s="453"/>
      <c r="AT14" s="453"/>
      <c r="AU14" s="453"/>
      <c r="AV14" s="453"/>
      <c r="AW14" s="453"/>
      <c r="AX14" s="453"/>
      <c r="AY14" s="453"/>
      <c r="AZ14" s="453"/>
      <c r="BA14" s="453"/>
      <c r="BB14" s="453"/>
      <c r="BC14" s="453"/>
      <c r="BD14" s="453"/>
      <c r="BE14" s="453"/>
      <c r="BF14" s="453"/>
      <c r="BG14" s="453"/>
      <c r="BH14" s="453"/>
      <c r="BI14" s="453"/>
      <c r="BJ14" s="453"/>
      <c r="BK14" s="453"/>
      <c r="BL14" s="453"/>
      <c r="BM14" s="453"/>
      <c r="BN14" s="453"/>
      <c r="BO14" s="453"/>
      <c r="BP14" s="453"/>
      <c r="BQ14" s="453"/>
      <c r="BR14" s="453"/>
      <c r="BS14" s="453"/>
      <c r="BT14" s="453"/>
      <c r="BU14" s="453"/>
      <c r="BV14" s="453"/>
      <c r="BW14" s="453"/>
      <c r="BX14" s="453"/>
      <c r="BY14" s="453"/>
      <c r="BZ14" s="453"/>
      <c r="CA14" s="453"/>
      <c r="CB14" s="453"/>
      <c r="CC14" s="453"/>
      <c r="CD14" s="453"/>
      <c r="CE14" s="453"/>
      <c r="CF14" s="453"/>
      <c r="CG14" s="453"/>
      <c r="CH14" s="453"/>
      <c r="CI14" s="453"/>
      <c r="CJ14" s="453"/>
      <c r="CK14" s="453"/>
      <c r="CL14" s="453"/>
      <c r="CM14" s="453"/>
      <c r="CN14" s="453"/>
      <c r="CO14" s="453"/>
      <c r="CP14" s="453"/>
      <c r="CQ14" s="453"/>
      <c r="CR14" s="453"/>
      <c r="CS14" s="453"/>
      <c r="CT14" s="453"/>
      <c r="CU14" s="453"/>
      <c r="CV14" s="453"/>
    </row>
    <row r="15" spans="1:100" s="473" customFormat="1" ht="72" x14ac:dyDescent="0.25">
      <c r="A15" s="460" t="s">
        <v>142</v>
      </c>
      <c r="B15" s="460" t="s">
        <v>143</v>
      </c>
      <c r="C15" s="460" t="s">
        <v>366</v>
      </c>
      <c r="D15" s="461" t="s">
        <v>624</v>
      </c>
      <c r="E15" s="462">
        <v>43831</v>
      </c>
      <c r="F15" s="462">
        <v>44012</v>
      </c>
      <c r="G15" s="460" t="s">
        <v>625</v>
      </c>
      <c r="H15" s="460" t="s">
        <v>118</v>
      </c>
      <c r="I15" s="460">
        <v>3</v>
      </c>
      <c r="J15" s="460" t="s">
        <v>135</v>
      </c>
      <c r="K15" s="460">
        <v>13</v>
      </c>
      <c r="L15" s="460" t="s">
        <v>275</v>
      </c>
      <c r="M15" s="460" t="s">
        <v>76</v>
      </c>
      <c r="N15" s="460" t="s">
        <v>192</v>
      </c>
      <c r="O15" s="460">
        <v>1041</v>
      </c>
      <c r="P15" s="464" t="str">
        <f t="shared" si="0"/>
        <v>Administración y fortalecimiento del sistema distrital de plazas de mercado</v>
      </c>
      <c r="Q15" s="465">
        <v>13</v>
      </c>
      <c r="R15" s="466">
        <f t="shared" si="1"/>
        <v>13</v>
      </c>
      <c r="S15" s="666"/>
      <c r="T15" s="467"/>
      <c r="U15" s="468"/>
      <c r="V15" s="467"/>
      <c r="W15" s="469"/>
      <c r="X15" s="469"/>
      <c r="Y15" s="469"/>
      <c r="Z15" s="469"/>
      <c r="AA15" s="469"/>
      <c r="AB15" s="469"/>
      <c r="AC15" s="469"/>
      <c r="AD15" s="469"/>
      <c r="AE15" s="469"/>
      <c r="AF15" s="469"/>
      <c r="AG15" s="469"/>
      <c r="AH15" s="469"/>
      <c r="AI15" s="470"/>
      <c r="AJ15" s="471"/>
      <c r="AK15" s="472"/>
      <c r="AL15" s="453"/>
      <c r="AM15" s="453"/>
      <c r="AN15" s="453"/>
      <c r="AO15" s="453"/>
      <c r="AP15" s="453"/>
      <c r="AQ15" s="453"/>
      <c r="AR15" s="453"/>
      <c r="AS15" s="453"/>
      <c r="AT15" s="453"/>
      <c r="AU15" s="453"/>
      <c r="AV15" s="453"/>
      <c r="AW15" s="453"/>
      <c r="AX15" s="453"/>
      <c r="AY15" s="453"/>
      <c r="AZ15" s="453"/>
      <c r="BA15" s="453"/>
      <c r="BB15" s="453"/>
      <c r="BC15" s="453"/>
      <c r="BD15" s="453"/>
      <c r="BE15" s="453"/>
      <c r="BF15" s="453"/>
      <c r="BG15" s="453"/>
      <c r="BH15" s="453"/>
      <c r="BI15" s="453"/>
      <c r="BJ15" s="453"/>
      <c r="BK15" s="453"/>
      <c r="BL15" s="453"/>
      <c r="BM15" s="453"/>
      <c r="BN15" s="453"/>
      <c r="BO15" s="453"/>
      <c r="BP15" s="453"/>
      <c r="BQ15" s="453"/>
      <c r="BR15" s="453"/>
      <c r="BS15" s="453"/>
      <c r="BT15" s="453"/>
      <c r="BU15" s="453"/>
      <c r="BV15" s="453"/>
      <c r="BW15" s="453"/>
      <c r="BX15" s="453"/>
      <c r="BY15" s="453"/>
      <c r="BZ15" s="453"/>
      <c r="CA15" s="453"/>
      <c r="CB15" s="453"/>
      <c r="CC15" s="453"/>
      <c r="CD15" s="453"/>
      <c r="CE15" s="453"/>
      <c r="CF15" s="453"/>
      <c r="CG15" s="453"/>
      <c r="CH15" s="453"/>
      <c r="CI15" s="453"/>
      <c r="CJ15" s="453"/>
      <c r="CK15" s="453"/>
      <c r="CL15" s="453"/>
      <c r="CM15" s="453"/>
      <c r="CN15" s="453"/>
      <c r="CO15" s="453"/>
      <c r="CP15" s="453"/>
      <c r="CQ15" s="453"/>
      <c r="CR15" s="453"/>
      <c r="CS15" s="453"/>
      <c r="CT15" s="453"/>
      <c r="CU15" s="453"/>
      <c r="CV15" s="453"/>
    </row>
    <row r="16" spans="1:100" s="473" customFormat="1" ht="72" x14ac:dyDescent="0.25">
      <c r="A16" s="460" t="s">
        <v>142</v>
      </c>
      <c r="B16" s="460" t="s">
        <v>143</v>
      </c>
      <c r="C16" s="460" t="s">
        <v>367</v>
      </c>
      <c r="D16" s="461" t="s">
        <v>626</v>
      </c>
      <c r="E16" s="462">
        <v>43831</v>
      </c>
      <c r="F16" s="462">
        <v>44012</v>
      </c>
      <c r="G16" s="460" t="s">
        <v>625</v>
      </c>
      <c r="H16" s="460" t="s">
        <v>118</v>
      </c>
      <c r="I16" s="460">
        <v>3</v>
      </c>
      <c r="J16" s="460" t="s">
        <v>135</v>
      </c>
      <c r="K16" s="460">
        <v>13</v>
      </c>
      <c r="L16" s="460" t="s">
        <v>275</v>
      </c>
      <c r="M16" s="460" t="s">
        <v>76</v>
      </c>
      <c r="N16" s="460" t="s">
        <v>192</v>
      </c>
      <c r="O16" s="460">
        <v>1041</v>
      </c>
      <c r="P16" s="464" t="str">
        <f t="shared" si="0"/>
        <v>Administración y fortalecimiento del sistema distrital de plazas de mercado</v>
      </c>
      <c r="Q16" s="465">
        <v>13</v>
      </c>
      <c r="R16" s="466">
        <f t="shared" si="1"/>
        <v>13</v>
      </c>
      <c r="S16" s="666"/>
      <c r="T16" s="467"/>
      <c r="U16" s="468"/>
      <c r="V16" s="467"/>
      <c r="W16" s="469"/>
      <c r="X16" s="469"/>
      <c r="Y16" s="469"/>
      <c r="Z16" s="469"/>
      <c r="AA16" s="469"/>
      <c r="AB16" s="469"/>
      <c r="AC16" s="469"/>
      <c r="AD16" s="469"/>
      <c r="AE16" s="469"/>
      <c r="AF16" s="469"/>
      <c r="AG16" s="469"/>
      <c r="AH16" s="469"/>
      <c r="AI16" s="470"/>
      <c r="AJ16" s="471"/>
      <c r="AK16" s="472"/>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row>
    <row r="17" spans="1:100" s="473" customFormat="1" ht="72" x14ac:dyDescent="0.25">
      <c r="A17" s="460" t="s">
        <v>142</v>
      </c>
      <c r="B17" s="460" t="s">
        <v>143</v>
      </c>
      <c r="C17" s="460" t="s">
        <v>368</v>
      </c>
      <c r="D17" s="461" t="s">
        <v>627</v>
      </c>
      <c r="E17" s="462">
        <v>43831</v>
      </c>
      <c r="F17" s="462">
        <v>44012</v>
      </c>
      <c r="G17" s="460" t="s">
        <v>628</v>
      </c>
      <c r="H17" s="460" t="s">
        <v>118</v>
      </c>
      <c r="I17" s="460">
        <v>5</v>
      </c>
      <c r="J17" s="460" t="s">
        <v>135</v>
      </c>
      <c r="K17" s="460">
        <v>13</v>
      </c>
      <c r="L17" s="460" t="s">
        <v>275</v>
      </c>
      <c r="M17" s="460" t="s">
        <v>76</v>
      </c>
      <c r="N17" s="460" t="s">
        <v>389</v>
      </c>
      <c r="O17" s="460">
        <v>1041</v>
      </c>
      <c r="P17" s="464" t="str">
        <f t="shared" si="0"/>
        <v>Administración y fortalecimiento del sistema distrital de plazas de mercado</v>
      </c>
      <c r="Q17" s="465">
        <v>13</v>
      </c>
      <c r="R17" s="466">
        <f t="shared" si="1"/>
        <v>13</v>
      </c>
      <c r="S17" s="666"/>
      <c r="T17" s="467"/>
      <c r="U17" s="468"/>
      <c r="V17" s="467"/>
      <c r="W17" s="469"/>
      <c r="X17" s="469"/>
      <c r="Y17" s="469"/>
      <c r="Z17" s="469"/>
      <c r="AA17" s="469"/>
      <c r="AB17" s="469"/>
      <c r="AC17" s="469"/>
      <c r="AD17" s="469"/>
      <c r="AE17" s="469"/>
      <c r="AF17" s="469"/>
      <c r="AG17" s="469"/>
      <c r="AH17" s="469"/>
      <c r="AI17" s="470"/>
      <c r="AJ17" s="471"/>
      <c r="AK17" s="472"/>
      <c r="AL17" s="453"/>
      <c r="AM17" s="453"/>
      <c r="AN17" s="453"/>
      <c r="AO17" s="453"/>
      <c r="AP17" s="453"/>
      <c r="AQ17" s="453"/>
      <c r="AR17" s="453"/>
      <c r="AS17" s="453"/>
      <c r="AT17" s="453"/>
      <c r="AU17" s="453"/>
      <c r="AV17" s="453"/>
      <c r="AW17" s="453"/>
      <c r="AX17" s="453"/>
      <c r="AY17" s="453"/>
      <c r="AZ17" s="453"/>
      <c r="BA17" s="453"/>
      <c r="BB17" s="453"/>
      <c r="BC17" s="453"/>
      <c r="BD17" s="453"/>
      <c r="BE17" s="453"/>
      <c r="BF17" s="453"/>
      <c r="BG17" s="453"/>
      <c r="BH17" s="453"/>
      <c r="BI17" s="453"/>
      <c r="BJ17" s="453"/>
      <c r="BK17" s="453"/>
      <c r="BL17" s="453"/>
      <c r="BM17" s="453"/>
      <c r="BN17" s="453"/>
      <c r="BO17" s="453"/>
      <c r="BP17" s="453"/>
      <c r="BQ17" s="453"/>
      <c r="BR17" s="453"/>
      <c r="BS17" s="453"/>
      <c r="BT17" s="453"/>
      <c r="BU17" s="453"/>
      <c r="BV17" s="453"/>
      <c r="BW17" s="453"/>
      <c r="BX17" s="453"/>
      <c r="BY17" s="453"/>
      <c r="BZ17" s="453"/>
      <c r="CA17" s="453"/>
      <c r="CB17" s="453"/>
      <c r="CC17" s="453"/>
      <c r="CD17" s="453"/>
      <c r="CE17" s="453"/>
      <c r="CF17" s="453"/>
      <c r="CG17" s="453"/>
      <c r="CH17" s="453"/>
      <c r="CI17" s="453"/>
      <c r="CJ17" s="453"/>
      <c r="CK17" s="453"/>
      <c r="CL17" s="453"/>
      <c r="CM17" s="453"/>
      <c r="CN17" s="453"/>
      <c r="CO17" s="453"/>
      <c r="CP17" s="453"/>
      <c r="CQ17" s="453"/>
      <c r="CR17" s="453"/>
      <c r="CS17" s="453"/>
      <c r="CT17" s="453"/>
      <c r="CU17" s="453"/>
      <c r="CV17" s="453"/>
    </row>
    <row r="18" spans="1:100" ht="90" x14ac:dyDescent="0.25">
      <c r="A18" s="450" t="s">
        <v>142</v>
      </c>
      <c r="B18" s="450" t="s">
        <v>143</v>
      </c>
      <c r="C18" s="450" t="s">
        <v>605</v>
      </c>
      <c r="D18" s="132" t="s">
        <v>607</v>
      </c>
      <c r="E18" s="454">
        <v>43831</v>
      </c>
      <c r="F18" s="454">
        <v>44196</v>
      </c>
      <c r="G18" s="450" t="s">
        <v>609</v>
      </c>
      <c r="H18" s="450" t="s">
        <v>118</v>
      </c>
      <c r="I18" s="455">
        <v>1</v>
      </c>
      <c r="J18" s="450" t="s">
        <v>135</v>
      </c>
      <c r="K18" s="450">
        <v>13</v>
      </c>
      <c r="L18" s="450" t="s">
        <v>275</v>
      </c>
      <c r="M18" s="450" t="s">
        <v>76</v>
      </c>
      <c r="N18" s="450" t="s">
        <v>146</v>
      </c>
      <c r="O18" s="450">
        <v>1041</v>
      </c>
      <c r="P18" s="456" t="str">
        <f t="shared" si="0"/>
        <v>Administración y fortalecimiento del sistema distrital de plazas de mercado</v>
      </c>
      <c r="Q18" s="474" t="s">
        <v>215</v>
      </c>
      <c r="R18" s="457" t="str">
        <f t="shared" si="1"/>
        <v>N/A</v>
      </c>
      <c r="S18" s="666"/>
      <c r="T18" s="475"/>
      <c r="U18" s="415"/>
      <c r="V18" s="475"/>
      <c r="W18" s="476"/>
      <c r="X18" s="476"/>
      <c r="Y18" s="476"/>
      <c r="Z18" s="476"/>
      <c r="AA18" s="476"/>
      <c r="AB18" s="476"/>
      <c r="AC18" s="476"/>
      <c r="AD18" s="476"/>
      <c r="AE18" s="476"/>
      <c r="AF18" s="476"/>
      <c r="AG18" s="476"/>
      <c r="AH18" s="476"/>
      <c r="AI18" s="416"/>
      <c r="AJ18" s="417"/>
      <c r="AK18" s="477"/>
    </row>
    <row r="19" spans="1:100" ht="18" x14ac:dyDescent="0.25">
      <c r="A19" s="478"/>
      <c r="B19" s="478"/>
      <c r="C19" s="478"/>
      <c r="D19" s="479"/>
      <c r="E19" s="478"/>
      <c r="F19" s="480"/>
      <c r="G19" s="478"/>
      <c r="H19" s="478"/>
      <c r="I19" s="478"/>
      <c r="J19" s="480"/>
      <c r="K19" s="478"/>
      <c r="L19" s="478"/>
      <c r="M19" s="478"/>
      <c r="N19" s="478"/>
      <c r="O19" s="481"/>
      <c r="P19" s="482"/>
      <c r="Q19" s="482"/>
      <c r="R19" s="482"/>
      <c r="S19" s="482"/>
      <c r="T19" s="483"/>
      <c r="U19" s="483"/>
      <c r="V19" s="483"/>
      <c r="W19" s="483"/>
      <c r="X19" s="483"/>
      <c r="Y19" s="483"/>
      <c r="Z19" s="483"/>
      <c r="AA19" s="483"/>
      <c r="AB19" s="483"/>
      <c r="AC19" s="483"/>
      <c r="AD19" s="483"/>
      <c r="AE19" s="483"/>
      <c r="AF19" s="483"/>
      <c r="AG19" s="483"/>
      <c r="AH19" s="483"/>
      <c r="AI19" s="145"/>
      <c r="AJ19" s="146"/>
      <c r="AK19" s="484"/>
    </row>
    <row r="20" spans="1:100" ht="18" x14ac:dyDescent="0.25">
      <c r="A20" s="440"/>
      <c r="B20" s="440"/>
      <c r="C20" s="440" t="s">
        <v>86</v>
      </c>
      <c r="D20" s="454">
        <v>43847</v>
      </c>
      <c r="E20" s="440"/>
      <c r="F20" s="440"/>
      <c r="G20" s="440"/>
      <c r="H20" s="440"/>
      <c r="I20" s="440"/>
      <c r="J20" s="440"/>
      <c r="K20" s="440"/>
      <c r="L20" s="440"/>
      <c r="M20" s="440"/>
      <c r="N20" s="579"/>
      <c r="O20" s="579"/>
      <c r="P20" s="583" t="s">
        <v>369</v>
      </c>
      <c r="Q20" s="584"/>
      <c r="R20" s="485"/>
      <c r="S20" s="485"/>
      <c r="T20" s="485"/>
      <c r="U20" s="485"/>
      <c r="V20" s="485"/>
      <c r="W20" s="441"/>
      <c r="X20" s="441"/>
      <c r="Y20" s="441"/>
      <c r="Z20" s="441"/>
      <c r="AA20" s="441"/>
      <c r="AB20" s="441"/>
      <c r="AC20" s="441"/>
      <c r="AD20" s="441"/>
      <c r="AE20" s="441"/>
      <c r="AF20" s="441"/>
      <c r="AG20" s="441"/>
      <c r="AH20" s="441"/>
      <c r="AI20" s="151"/>
      <c r="AJ20" s="582"/>
      <c r="AK20" s="582"/>
    </row>
    <row r="21" spans="1:100" ht="18" x14ac:dyDescent="0.25">
      <c r="A21" s="440"/>
      <c r="B21" s="440"/>
      <c r="C21" s="440" t="s">
        <v>90</v>
      </c>
      <c r="D21" s="450"/>
      <c r="E21" s="440"/>
      <c r="F21" s="440"/>
      <c r="G21" s="440"/>
      <c r="H21" s="440"/>
      <c r="I21" s="440"/>
      <c r="J21" s="440"/>
      <c r="K21" s="440"/>
      <c r="L21" s="440"/>
      <c r="M21" s="440"/>
      <c r="N21" s="579"/>
      <c r="O21" s="579"/>
      <c r="P21" s="583" t="s">
        <v>370</v>
      </c>
      <c r="Q21" s="584"/>
      <c r="R21" s="485"/>
      <c r="S21" s="485"/>
      <c r="T21" s="485"/>
      <c r="U21" s="485"/>
      <c r="V21" s="485"/>
      <c r="W21" s="152"/>
      <c r="X21" s="152"/>
      <c r="Y21" s="152"/>
      <c r="Z21" s="152"/>
      <c r="AA21" s="152"/>
      <c r="AB21" s="152"/>
      <c r="AC21" s="152"/>
      <c r="AD21" s="152"/>
      <c r="AE21" s="152"/>
      <c r="AF21" s="152"/>
      <c r="AG21" s="152"/>
      <c r="AH21" s="152"/>
      <c r="AI21" s="152"/>
      <c r="AJ21" s="582"/>
      <c r="AK21" s="582"/>
    </row>
    <row r="22" spans="1:100" ht="18" x14ac:dyDescent="0.25">
      <c r="A22" s="478"/>
      <c r="B22" s="478"/>
      <c r="C22" s="478"/>
      <c r="D22" s="478"/>
      <c r="E22" s="478"/>
      <c r="F22" s="480"/>
      <c r="G22" s="478"/>
      <c r="H22" s="478"/>
      <c r="I22" s="478"/>
      <c r="J22" s="480"/>
      <c r="K22" s="478"/>
      <c r="L22" s="478"/>
      <c r="M22" s="478"/>
      <c r="N22" s="478"/>
      <c r="O22" s="481"/>
      <c r="P22" s="482"/>
      <c r="Q22" s="482"/>
      <c r="R22" s="482"/>
      <c r="S22" s="482"/>
      <c r="T22" s="483"/>
      <c r="U22" s="483"/>
      <c r="V22" s="483"/>
      <c r="W22" s="483"/>
      <c r="X22" s="483"/>
      <c r="Y22" s="483"/>
      <c r="Z22" s="483"/>
      <c r="AA22" s="483"/>
      <c r="AB22" s="483"/>
      <c r="AC22" s="483"/>
      <c r="AD22" s="483"/>
      <c r="AE22" s="483"/>
      <c r="AF22" s="483"/>
      <c r="AG22" s="483"/>
      <c r="AH22" s="483"/>
      <c r="AI22" s="145"/>
      <c r="AJ22" s="146"/>
      <c r="AK22" s="484"/>
    </row>
    <row r="23" spans="1:100" ht="18" x14ac:dyDescent="0.25">
      <c r="A23" s="478"/>
      <c r="B23" s="478"/>
      <c r="C23" s="478"/>
      <c r="D23" s="478"/>
      <c r="E23" s="478"/>
      <c r="F23" s="480"/>
      <c r="G23" s="478"/>
      <c r="H23" s="478"/>
      <c r="I23" s="478"/>
      <c r="J23" s="480"/>
      <c r="K23" s="478"/>
      <c r="L23" s="478"/>
      <c r="M23" s="478"/>
      <c r="N23" s="478"/>
      <c r="O23" s="478"/>
      <c r="P23" s="478"/>
      <c r="Q23" s="478"/>
      <c r="R23" s="478"/>
      <c r="S23" s="478"/>
      <c r="T23" s="483"/>
      <c r="U23" s="483"/>
      <c r="V23" s="483"/>
      <c r="W23" s="483"/>
      <c r="X23" s="483"/>
      <c r="Y23" s="483"/>
      <c r="Z23" s="483"/>
      <c r="AA23" s="483"/>
      <c r="AB23" s="483"/>
      <c r="AC23" s="483"/>
      <c r="AD23" s="483"/>
      <c r="AE23" s="483"/>
      <c r="AF23" s="483"/>
      <c r="AG23" s="483"/>
      <c r="AH23" s="483"/>
      <c r="AI23" s="145"/>
      <c r="AJ23" s="146"/>
      <c r="AK23" s="484"/>
    </row>
    <row r="24" spans="1:100" ht="18" x14ac:dyDescent="0.25">
      <c r="A24" s="478"/>
      <c r="B24" s="478"/>
      <c r="C24" s="478"/>
      <c r="D24" s="478"/>
      <c r="E24" s="478"/>
      <c r="F24" s="480"/>
      <c r="G24" s="478"/>
      <c r="H24" s="478"/>
      <c r="I24" s="478"/>
      <c r="J24" s="480"/>
      <c r="K24" s="478"/>
      <c r="L24" s="478"/>
      <c r="M24" s="478"/>
      <c r="N24" s="478"/>
      <c r="O24" s="478"/>
      <c r="P24" s="478"/>
      <c r="Q24" s="478"/>
      <c r="R24" s="478"/>
      <c r="S24" s="478"/>
      <c r="T24" s="483"/>
      <c r="U24" s="483"/>
      <c r="V24" s="483"/>
      <c r="W24" s="483"/>
      <c r="X24" s="483"/>
      <c r="Y24" s="483"/>
      <c r="Z24" s="483"/>
      <c r="AA24" s="483"/>
      <c r="AB24" s="483"/>
      <c r="AC24" s="483"/>
      <c r="AD24" s="483"/>
      <c r="AE24" s="483"/>
      <c r="AF24" s="483"/>
      <c r="AG24" s="483"/>
      <c r="AH24" s="483"/>
      <c r="AI24" s="145"/>
      <c r="AJ24" s="146"/>
      <c r="AK24" s="484"/>
    </row>
    <row r="25" spans="1:100" ht="18" x14ac:dyDescent="0.25">
      <c r="A25" s="478"/>
      <c r="B25" s="478"/>
      <c r="C25" s="478"/>
      <c r="D25" s="478"/>
      <c r="E25" s="478"/>
      <c r="F25" s="480"/>
      <c r="G25" s="478"/>
      <c r="H25" s="478"/>
      <c r="I25" s="478"/>
      <c r="J25" s="480"/>
      <c r="K25" s="478"/>
      <c r="L25" s="478"/>
      <c r="M25" s="478"/>
      <c r="N25" s="478"/>
      <c r="O25" s="481"/>
      <c r="P25" s="482"/>
      <c r="Q25" s="482"/>
      <c r="R25" s="482"/>
      <c r="S25" s="482"/>
      <c r="T25" s="483"/>
      <c r="U25" s="483"/>
      <c r="V25" s="483"/>
      <c r="W25" s="483"/>
      <c r="X25" s="483"/>
      <c r="Y25" s="483"/>
      <c r="Z25" s="483"/>
      <c r="AA25" s="483"/>
      <c r="AB25" s="483"/>
      <c r="AC25" s="483"/>
      <c r="AD25" s="483"/>
      <c r="AE25" s="483"/>
      <c r="AF25" s="483"/>
      <c r="AG25" s="483"/>
      <c r="AH25" s="483"/>
      <c r="AI25" s="145"/>
      <c r="AJ25" s="146"/>
      <c r="AK25" s="484"/>
    </row>
    <row r="26" spans="1:100" ht="18" x14ac:dyDescent="0.25">
      <c r="A26" s="478"/>
      <c r="B26" s="478"/>
      <c r="C26" s="478"/>
      <c r="D26" s="478"/>
      <c r="E26" s="478"/>
      <c r="F26" s="480"/>
      <c r="G26" s="478"/>
      <c r="H26" s="478"/>
      <c r="I26" s="478"/>
      <c r="J26" s="480"/>
      <c r="K26" s="478"/>
      <c r="L26" s="478"/>
      <c r="M26" s="478"/>
      <c r="N26" s="478"/>
      <c r="O26" s="481"/>
      <c r="P26" s="482"/>
      <c r="Q26" s="482"/>
      <c r="R26" s="482"/>
      <c r="S26" s="482"/>
      <c r="T26" s="483"/>
      <c r="U26" s="483"/>
      <c r="V26" s="483"/>
      <c r="W26" s="483"/>
      <c r="X26" s="483"/>
      <c r="Y26" s="483"/>
      <c r="Z26" s="483"/>
      <c r="AA26" s="483"/>
      <c r="AB26" s="483"/>
      <c r="AC26" s="483"/>
      <c r="AD26" s="483"/>
      <c r="AE26" s="483"/>
      <c r="AF26" s="483"/>
      <c r="AG26" s="483"/>
      <c r="AH26" s="483"/>
      <c r="AI26" s="145"/>
      <c r="AJ26" s="146"/>
      <c r="AK26" s="484"/>
    </row>
    <row r="27" spans="1:100" ht="18" x14ac:dyDescent="0.25">
      <c r="A27" s="478"/>
      <c r="B27" s="478"/>
      <c r="C27" s="478"/>
      <c r="D27" s="478"/>
      <c r="E27" s="478"/>
      <c r="F27" s="480"/>
      <c r="G27" s="478"/>
      <c r="H27" s="478"/>
      <c r="I27" s="478"/>
      <c r="J27" s="480"/>
      <c r="K27" s="478"/>
      <c r="L27" s="478"/>
      <c r="M27" s="478"/>
      <c r="N27" s="478"/>
      <c r="O27" s="481"/>
      <c r="P27" s="482"/>
      <c r="Q27" s="482"/>
      <c r="R27" s="482"/>
      <c r="S27" s="482"/>
      <c r="T27" s="483"/>
      <c r="U27" s="483"/>
      <c r="V27" s="483"/>
      <c r="W27" s="483"/>
      <c r="X27" s="483"/>
      <c r="Y27" s="483"/>
      <c r="Z27" s="483"/>
      <c r="AA27" s="483"/>
      <c r="AB27" s="483"/>
      <c r="AC27" s="483"/>
      <c r="AD27" s="483"/>
      <c r="AE27" s="483"/>
      <c r="AF27" s="483"/>
      <c r="AG27" s="483"/>
      <c r="AH27" s="483"/>
      <c r="AI27" s="145"/>
      <c r="AJ27" s="146"/>
      <c r="AK27" s="484"/>
    </row>
    <row r="28" spans="1:100" ht="18" x14ac:dyDescent="0.25">
      <c r="A28" s="478"/>
      <c r="B28" s="478"/>
      <c r="C28" s="478"/>
      <c r="D28" s="478"/>
      <c r="E28" s="478"/>
      <c r="F28" s="480"/>
      <c r="G28" s="478"/>
      <c r="H28" s="478"/>
      <c r="I28" s="478"/>
      <c r="J28" s="480"/>
      <c r="K28" s="478"/>
      <c r="L28" s="478"/>
      <c r="M28" s="478"/>
      <c r="N28" s="478"/>
      <c r="O28" s="481"/>
      <c r="P28" s="482"/>
      <c r="Q28" s="482"/>
      <c r="R28" s="482"/>
      <c r="S28" s="482"/>
      <c r="T28" s="483"/>
      <c r="U28" s="483"/>
      <c r="V28" s="483"/>
      <c r="W28" s="483"/>
      <c r="X28" s="483"/>
      <c r="Y28" s="483"/>
      <c r="Z28" s="483"/>
      <c r="AA28" s="483"/>
      <c r="AB28" s="483"/>
      <c r="AC28" s="483"/>
      <c r="AD28" s="483"/>
      <c r="AE28" s="483"/>
      <c r="AF28" s="483"/>
      <c r="AG28" s="483"/>
      <c r="AH28" s="483"/>
      <c r="AI28" s="145"/>
      <c r="AJ28" s="146"/>
      <c r="AK28" s="484"/>
    </row>
    <row r="29" spans="1:100" ht="18" x14ac:dyDescent="0.25">
      <c r="A29" s="478"/>
      <c r="B29" s="478"/>
      <c r="C29" s="478"/>
      <c r="D29" s="478"/>
      <c r="E29" s="478"/>
      <c r="F29" s="480"/>
      <c r="G29" s="478"/>
      <c r="H29" s="478"/>
      <c r="I29" s="478"/>
      <c r="J29" s="480"/>
      <c r="K29" s="478"/>
      <c r="L29" s="478"/>
      <c r="M29" s="478"/>
      <c r="N29" s="478"/>
      <c r="O29" s="481"/>
      <c r="P29" s="482"/>
      <c r="Q29" s="482"/>
      <c r="R29" s="482"/>
      <c r="S29" s="482"/>
      <c r="T29" s="483"/>
      <c r="U29" s="483"/>
      <c r="V29" s="483"/>
      <c r="W29" s="483"/>
      <c r="X29" s="483"/>
      <c r="Y29" s="483"/>
      <c r="Z29" s="483"/>
      <c r="AA29" s="483"/>
      <c r="AB29" s="483"/>
      <c r="AC29" s="483"/>
      <c r="AD29" s="483"/>
      <c r="AE29" s="483"/>
      <c r="AF29" s="483"/>
      <c r="AG29" s="483"/>
      <c r="AH29" s="483"/>
      <c r="AI29" s="145"/>
      <c r="AJ29" s="146"/>
      <c r="AK29" s="484"/>
    </row>
    <row r="30" spans="1:100" ht="18" x14ac:dyDescent="0.25">
      <c r="A30" s="478"/>
      <c r="B30" s="478"/>
      <c r="C30" s="478"/>
      <c r="D30" s="478"/>
      <c r="E30" s="478"/>
      <c r="F30" s="480"/>
      <c r="G30" s="478"/>
      <c r="H30" s="478"/>
      <c r="I30" s="478"/>
      <c r="J30" s="480"/>
      <c r="K30" s="478"/>
      <c r="L30" s="478"/>
      <c r="M30" s="478"/>
      <c r="N30" s="478"/>
      <c r="O30" s="481"/>
      <c r="P30" s="482"/>
      <c r="Q30" s="482"/>
      <c r="R30" s="482"/>
      <c r="S30" s="482"/>
      <c r="T30" s="483"/>
      <c r="U30" s="483"/>
      <c r="V30" s="483"/>
      <c r="W30" s="483"/>
      <c r="X30" s="483"/>
      <c r="Y30" s="483"/>
      <c r="Z30" s="483"/>
      <c r="AA30" s="483"/>
      <c r="AB30" s="483"/>
      <c r="AC30" s="483"/>
      <c r="AD30" s="483"/>
      <c r="AE30" s="483"/>
      <c r="AF30" s="483"/>
      <c r="AG30" s="483"/>
      <c r="AH30" s="483"/>
      <c r="AI30" s="145"/>
      <c r="AJ30" s="146"/>
      <c r="AK30" s="484"/>
    </row>
    <row r="31" spans="1:100" ht="37.5" hidden="1" customHeight="1" x14ac:dyDescent="0.25">
      <c r="A31" s="153" t="s">
        <v>371</v>
      </c>
      <c r="B31" s="153" t="s">
        <v>372</v>
      </c>
      <c r="C31" s="153" t="s">
        <v>373</v>
      </c>
      <c r="D31" s="153" t="s">
        <v>374</v>
      </c>
      <c r="E31" s="153" t="s">
        <v>375</v>
      </c>
      <c r="F31" s="154" t="s">
        <v>376</v>
      </c>
      <c r="G31" s="153" t="s">
        <v>377</v>
      </c>
      <c r="H31" s="153" t="s">
        <v>378</v>
      </c>
      <c r="I31" s="153" t="s">
        <v>379</v>
      </c>
      <c r="J31" s="153" t="s">
        <v>380</v>
      </c>
      <c r="K31" s="153"/>
      <c r="L31" s="153"/>
      <c r="M31" s="153"/>
      <c r="N31" s="153" t="s">
        <v>375</v>
      </c>
      <c r="O31" s="153" t="s">
        <v>377</v>
      </c>
      <c r="P31" s="153" t="s">
        <v>378</v>
      </c>
      <c r="Q31" s="482"/>
      <c r="R31" s="482"/>
      <c r="S31" s="482"/>
      <c r="T31" s="483"/>
      <c r="U31" s="483"/>
      <c r="V31" s="483"/>
      <c r="W31" s="483"/>
      <c r="X31" s="483"/>
      <c r="Y31" s="483"/>
      <c r="Z31" s="483"/>
      <c r="AA31" s="483"/>
      <c r="AB31" s="483"/>
      <c r="AC31" s="483"/>
      <c r="AD31" s="483"/>
      <c r="AE31" s="483"/>
      <c r="AF31" s="483"/>
      <c r="AG31" s="483"/>
      <c r="AH31" s="483"/>
      <c r="AI31" s="145"/>
      <c r="AJ31" s="146"/>
      <c r="AK31" s="484"/>
    </row>
    <row r="32" spans="1:100" ht="56.25" hidden="1" x14ac:dyDescent="0.3">
      <c r="A32" s="486" t="s">
        <v>97</v>
      </c>
      <c r="B32" s="486" t="s">
        <v>101</v>
      </c>
      <c r="C32" s="486" t="s">
        <v>104</v>
      </c>
      <c r="D32" s="486" t="s">
        <v>103</v>
      </c>
      <c r="E32" s="156" t="s">
        <v>98</v>
      </c>
      <c r="F32" s="157" t="s">
        <v>102</v>
      </c>
      <c r="G32" s="487">
        <v>1037</v>
      </c>
      <c r="H32" s="156" t="s">
        <v>105</v>
      </c>
      <c r="I32" s="486" t="s">
        <v>99</v>
      </c>
      <c r="J32" s="486" t="s">
        <v>100</v>
      </c>
      <c r="K32" s="486"/>
      <c r="L32" s="486"/>
      <c r="M32" s="486"/>
      <c r="N32" s="156" t="s">
        <v>98</v>
      </c>
      <c r="O32" s="487">
        <v>1037</v>
      </c>
      <c r="P32" s="156" t="s">
        <v>105</v>
      </c>
      <c r="Q32" s="482"/>
      <c r="R32" s="482"/>
      <c r="S32" s="482"/>
      <c r="T32" s="483"/>
      <c r="U32" s="483"/>
      <c r="V32" s="483"/>
      <c r="W32" s="483"/>
      <c r="X32" s="483"/>
      <c r="Y32" s="483"/>
      <c r="Z32" s="483"/>
      <c r="AA32" s="483"/>
      <c r="AB32" s="483"/>
      <c r="AC32" s="483"/>
      <c r="AD32" s="483"/>
      <c r="AE32" s="483"/>
      <c r="AF32" s="483"/>
      <c r="AG32" s="483"/>
      <c r="AH32" s="483"/>
      <c r="AI32" s="145"/>
      <c r="AJ32" s="146"/>
      <c r="AK32" s="484"/>
    </row>
    <row r="33" spans="1:37" ht="126" hidden="1" x14ac:dyDescent="0.25">
      <c r="A33" s="486" t="s">
        <v>107</v>
      </c>
      <c r="B33" s="486" t="s">
        <v>111</v>
      </c>
      <c r="C33" s="486" t="s">
        <v>113</v>
      </c>
      <c r="D33" s="486" t="s">
        <v>112</v>
      </c>
      <c r="E33" s="156" t="s">
        <v>108</v>
      </c>
      <c r="F33" s="156" t="s">
        <v>76</v>
      </c>
      <c r="G33" s="487">
        <v>1134</v>
      </c>
      <c r="H33" s="156" t="s">
        <v>114</v>
      </c>
      <c r="I33" s="486" t="s">
        <v>109</v>
      </c>
      <c r="J33" s="486" t="s">
        <v>110</v>
      </c>
      <c r="K33" s="486"/>
      <c r="L33" s="486"/>
      <c r="M33" s="486"/>
      <c r="N33" s="156" t="s">
        <v>108</v>
      </c>
      <c r="O33" s="487">
        <v>1134</v>
      </c>
      <c r="P33" s="156" t="s">
        <v>114</v>
      </c>
      <c r="Q33" s="482"/>
      <c r="R33" s="482"/>
      <c r="S33" s="482"/>
      <c r="T33" s="483"/>
      <c r="U33" s="483"/>
      <c r="V33" s="483"/>
      <c r="W33" s="483"/>
      <c r="X33" s="483"/>
      <c r="Y33" s="483"/>
      <c r="Z33" s="483"/>
      <c r="AA33" s="483"/>
      <c r="AB33" s="483"/>
      <c r="AC33" s="483"/>
      <c r="AD33" s="483"/>
      <c r="AE33" s="483"/>
      <c r="AF33" s="483"/>
      <c r="AG33" s="483"/>
      <c r="AH33" s="483"/>
      <c r="AI33" s="145"/>
      <c r="AJ33" s="146"/>
      <c r="AK33" s="484"/>
    </row>
    <row r="34" spans="1:37" ht="131.25" hidden="1" x14ac:dyDescent="0.3">
      <c r="A34" s="486" t="s">
        <v>116</v>
      </c>
      <c r="B34" s="486" t="s">
        <v>120</v>
      </c>
      <c r="C34" s="486" t="s">
        <v>80</v>
      </c>
      <c r="D34" s="486" t="s">
        <v>122</v>
      </c>
      <c r="E34" s="156" t="s">
        <v>117</v>
      </c>
      <c r="F34" s="157" t="s">
        <v>121</v>
      </c>
      <c r="G34" s="487">
        <v>1041</v>
      </c>
      <c r="H34" s="156" t="s">
        <v>123</v>
      </c>
      <c r="I34" s="486" t="s">
        <v>118</v>
      </c>
      <c r="J34" s="486" t="s">
        <v>119</v>
      </c>
      <c r="K34" s="486"/>
      <c r="L34" s="486"/>
      <c r="M34" s="486"/>
      <c r="N34" s="156" t="s">
        <v>117</v>
      </c>
      <c r="O34" s="487">
        <v>1041</v>
      </c>
      <c r="P34" s="156" t="s">
        <v>123</v>
      </c>
      <c r="Q34" s="482"/>
      <c r="R34" s="482"/>
      <c r="S34" s="482"/>
      <c r="T34" s="483"/>
      <c r="U34" s="483"/>
      <c r="V34" s="483"/>
      <c r="W34" s="483"/>
      <c r="X34" s="483"/>
      <c r="Y34" s="483"/>
      <c r="Z34" s="483"/>
      <c r="AA34" s="483"/>
      <c r="AB34" s="483"/>
      <c r="AC34" s="483"/>
      <c r="AD34" s="483"/>
      <c r="AE34" s="483"/>
      <c r="AF34" s="483"/>
      <c r="AG34" s="483"/>
      <c r="AH34" s="483"/>
      <c r="AI34" s="145"/>
      <c r="AJ34" s="146"/>
      <c r="AK34" s="484"/>
    </row>
    <row r="35" spans="1:37" ht="252.75" hidden="1" x14ac:dyDescent="0.3">
      <c r="A35" s="486" t="s">
        <v>125</v>
      </c>
      <c r="B35" s="486" t="s">
        <v>128</v>
      </c>
      <c r="C35" s="159" t="s">
        <v>85</v>
      </c>
      <c r="D35" s="486" t="s">
        <v>130</v>
      </c>
      <c r="E35" s="156" t="s">
        <v>126</v>
      </c>
      <c r="F35" s="157" t="s">
        <v>129</v>
      </c>
      <c r="G35" s="156">
        <v>1078</v>
      </c>
      <c r="H35" s="156" t="s">
        <v>131</v>
      </c>
      <c r="I35" s="486"/>
      <c r="J35" s="486" t="s">
        <v>127</v>
      </c>
      <c r="K35" s="486"/>
      <c r="L35" s="486"/>
      <c r="M35" s="486"/>
      <c r="N35" s="156" t="s">
        <v>126</v>
      </c>
      <c r="O35" s="156">
        <v>1078</v>
      </c>
      <c r="P35" s="156" t="s">
        <v>131</v>
      </c>
      <c r="Q35" s="160"/>
      <c r="R35" s="160"/>
      <c r="S35" s="160"/>
      <c r="T35" s="161"/>
      <c r="U35" s="161"/>
      <c r="V35" s="161"/>
      <c r="W35" s="161"/>
      <c r="X35" s="161"/>
      <c r="Y35" s="161"/>
      <c r="Z35" s="161"/>
      <c r="AA35" s="161"/>
      <c r="AB35" s="161"/>
      <c r="AC35" s="161"/>
      <c r="AD35" s="161"/>
      <c r="AE35" s="161"/>
      <c r="AF35" s="161"/>
      <c r="AG35" s="161"/>
      <c r="AH35" s="161"/>
      <c r="AI35" s="162"/>
      <c r="AJ35" s="163"/>
      <c r="AK35" s="164"/>
    </row>
    <row r="36" spans="1:37" ht="75" hidden="1" x14ac:dyDescent="0.3">
      <c r="A36" s="486" t="s">
        <v>133</v>
      </c>
      <c r="B36" s="486" t="s">
        <v>136</v>
      </c>
      <c r="C36" s="486" t="s">
        <v>139</v>
      </c>
      <c r="D36" s="486" t="s">
        <v>138</v>
      </c>
      <c r="E36" s="156" t="s">
        <v>134</v>
      </c>
      <c r="F36" s="157" t="s">
        <v>137</v>
      </c>
      <c r="G36" s="156">
        <v>1130</v>
      </c>
      <c r="H36" s="156" t="s">
        <v>140</v>
      </c>
      <c r="I36" s="486"/>
      <c r="J36" s="486" t="s">
        <v>135</v>
      </c>
      <c r="K36" s="486"/>
      <c r="L36" s="486"/>
      <c r="M36" s="486"/>
      <c r="N36" s="156" t="s">
        <v>134</v>
      </c>
      <c r="O36" s="156">
        <v>1130</v>
      </c>
      <c r="P36" s="156" t="s">
        <v>140</v>
      </c>
      <c r="Q36" s="160"/>
      <c r="R36" s="160"/>
      <c r="S36" s="160"/>
      <c r="T36" s="161"/>
      <c r="U36" s="161"/>
      <c r="V36" s="161"/>
      <c r="W36" s="161"/>
      <c r="X36" s="161"/>
      <c r="Y36" s="161"/>
      <c r="Z36" s="161"/>
      <c r="AA36" s="161"/>
      <c r="AB36" s="161"/>
      <c r="AC36" s="161"/>
      <c r="AD36" s="161"/>
      <c r="AE36" s="161"/>
      <c r="AF36" s="161"/>
      <c r="AG36" s="161"/>
      <c r="AH36" s="161"/>
      <c r="AI36" s="162"/>
      <c r="AJ36" s="163"/>
      <c r="AK36" s="164"/>
    </row>
    <row r="37" spans="1:37" ht="93.75" hidden="1" x14ac:dyDescent="0.3">
      <c r="A37" s="486" t="s">
        <v>142</v>
      </c>
      <c r="B37" s="486" t="s">
        <v>144</v>
      </c>
      <c r="C37" s="165" t="s">
        <v>146</v>
      </c>
      <c r="D37" s="486" t="s">
        <v>145</v>
      </c>
      <c r="E37" s="156" t="s">
        <v>143</v>
      </c>
      <c r="F37" s="157" t="s">
        <v>84</v>
      </c>
      <c r="G37" s="156"/>
      <c r="H37" s="166"/>
      <c r="I37" s="486"/>
      <c r="J37" s="486" t="s">
        <v>81</v>
      </c>
      <c r="K37" s="486"/>
      <c r="L37" s="486"/>
      <c r="M37" s="486"/>
      <c r="N37" s="156" t="s">
        <v>143</v>
      </c>
      <c r="O37" s="156"/>
      <c r="P37" s="166"/>
      <c r="Q37" s="160"/>
      <c r="R37" s="160"/>
      <c r="S37" s="160"/>
      <c r="T37" s="161"/>
      <c r="U37" s="161"/>
      <c r="V37" s="161"/>
      <c r="W37" s="161"/>
      <c r="X37" s="161"/>
      <c r="Y37" s="161"/>
      <c r="Z37" s="161"/>
      <c r="AA37" s="161"/>
      <c r="AB37" s="161"/>
      <c r="AC37" s="161"/>
      <c r="AD37" s="161"/>
      <c r="AE37" s="161"/>
      <c r="AF37" s="161"/>
      <c r="AG37" s="161"/>
      <c r="AH37" s="161"/>
      <c r="AI37" s="162"/>
      <c r="AJ37" s="163"/>
      <c r="AK37" s="164"/>
    </row>
    <row r="38" spans="1:37" ht="56.25" hidden="1" x14ac:dyDescent="0.3">
      <c r="A38" s="486" t="s">
        <v>148</v>
      </c>
      <c r="B38" s="486" t="s">
        <v>151</v>
      </c>
      <c r="C38" s="486" t="s">
        <v>381</v>
      </c>
      <c r="D38" s="486" t="s">
        <v>153</v>
      </c>
      <c r="E38" s="156" t="s">
        <v>149</v>
      </c>
      <c r="F38" s="157" t="s">
        <v>152</v>
      </c>
      <c r="G38" s="156"/>
      <c r="H38" s="166"/>
      <c r="I38" s="486"/>
      <c r="J38" s="486" t="s">
        <v>150</v>
      </c>
      <c r="K38" s="486"/>
      <c r="L38" s="486"/>
      <c r="M38" s="486"/>
      <c r="N38" s="156" t="s">
        <v>149</v>
      </c>
      <c r="O38" s="156"/>
      <c r="P38" s="166"/>
      <c r="Q38" s="160"/>
      <c r="R38" s="160"/>
      <c r="S38" s="160"/>
      <c r="T38" s="161"/>
      <c r="U38" s="161"/>
      <c r="V38" s="161"/>
      <c r="W38" s="161"/>
      <c r="X38" s="161"/>
      <c r="Y38" s="161"/>
      <c r="Z38" s="161"/>
      <c r="AA38" s="161"/>
      <c r="AB38" s="161"/>
      <c r="AC38" s="161"/>
      <c r="AD38" s="161"/>
      <c r="AE38" s="161"/>
      <c r="AF38" s="161"/>
      <c r="AG38" s="161"/>
      <c r="AH38" s="161"/>
      <c r="AI38" s="162"/>
      <c r="AJ38" s="163"/>
      <c r="AK38" s="164"/>
    </row>
    <row r="39" spans="1:37" ht="75" hidden="1" x14ac:dyDescent="0.3">
      <c r="A39" s="486" t="s">
        <v>156</v>
      </c>
      <c r="B39" s="486" t="s">
        <v>158</v>
      </c>
      <c r="C39" s="486" t="s">
        <v>159</v>
      </c>
      <c r="D39" s="486"/>
      <c r="E39" s="156" t="s">
        <v>157</v>
      </c>
      <c r="F39" s="157" t="s">
        <v>79</v>
      </c>
      <c r="G39" s="156"/>
      <c r="H39" s="166"/>
      <c r="I39" s="486"/>
      <c r="J39" s="157" t="s">
        <v>78</v>
      </c>
      <c r="K39" s="486"/>
      <c r="L39" s="486"/>
      <c r="M39" s="486"/>
      <c r="N39" s="156" t="s">
        <v>157</v>
      </c>
      <c r="O39" s="156"/>
      <c r="P39" s="166"/>
      <c r="Q39" s="160"/>
      <c r="R39" s="160"/>
      <c r="S39" s="160"/>
      <c r="T39" s="161"/>
      <c r="U39" s="161"/>
      <c r="V39" s="161"/>
      <c r="W39" s="161"/>
      <c r="X39" s="161"/>
      <c r="Y39" s="161"/>
      <c r="Z39" s="161"/>
      <c r="AA39" s="161"/>
      <c r="AB39" s="161"/>
      <c r="AC39" s="161"/>
      <c r="AD39" s="161"/>
      <c r="AE39" s="161"/>
      <c r="AF39" s="161"/>
      <c r="AG39" s="161"/>
      <c r="AH39" s="161"/>
      <c r="AI39" s="162"/>
      <c r="AJ39" s="163"/>
      <c r="AK39" s="164"/>
    </row>
    <row r="40" spans="1:37" ht="252" hidden="1" x14ac:dyDescent="0.3">
      <c r="A40" s="487"/>
      <c r="B40" s="487" t="s">
        <v>163</v>
      </c>
      <c r="C40" s="487" t="s">
        <v>382</v>
      </c>
      <c r="D40" s="486"/>
      <c r="E40" s="156" t="s">
        <v>161</v>
      </c>
      <c r="F40" s="156" t="s">
        <v>164</v>
      </c>
      <c r="G40" s="156"/>
      <c r="H40" s="166"/>
      <c r="I40" s="487"/>
      <c r="J40" s="157" t="s">
        <v>162</v>
      </c>
      <c r="K40" s="487"/>
      <c r="L40" s="487"/>
      <c r="M40" s="487"/>
      <c r="N40" s="156" t="s">
        <v>161</v>
      </c>
      <c r="O40" s="156"/>
      <c r="P40" s="166"/>
      <c r="Q40" s="160"/>
      <c r="R40" s="160"/>
      <c r="S40" s="160"/>
      <c r="T40" s="161"/>
      <c r="U40" s="161"/>
      <c r="V40" s="161"/>
      <c r="W40" s="161"/>
      <c r="X40" s="161"/>
      <c r="Y40" s="161"/>
      <c r="Z40" s="161"/>
      <c r="AA40" s="161"/>
      <c r="AB40" s="161"/>
      <c r="AC40" s="161"/>
      <c r="AD40" s="161"/>
      <c r="AE40" s="161"/>
      <c r="AF40" s="161"/>
      <c r="AG40" s="161"/>
      <c r="AH40" s="161"/>
      <c r="AI40" s="162"/>
      <c r="AJ40" s="163"/>
      <c r="AK40" s="164"/>
    </row>
    <row r="41" spans="1:37" ht="56.25" hidden="1" x14ac:dyDescent="0.3">
      <c r="A41" s="486"/>
      <c r="B41" s="486" t="s">
        <v>168</v>
      </c>
      <c r="C41" s="486" t="s">
        <v>383</v>
      </c>
      <c r="D41" s="159"/>
      <c r="E41" s="156" t="s">
        <v>166</v>
      </c>
      <c r="F41" s="156" t="s">
        <v>169</v>
      </c>
      <c r="G41" s="156"/>
      <c r="H41" s="166"/>
      <c r="I41" s="486"/>
      <c r="J41" s="157" t="s">
        <v>167</v>
      </c>
      <c r="K41" s="486"/>
      <c r="L41" s="486"/>
      <c r="M41" s="486"/>
      <c r="N41" s="156" t="s">
        <v>166</v>
      </c>
      <c r="O41" s="156"/>
      <c r="P41" s="166"/>
      <c r="Q41" s="160"/>
      <c r="R41" s="160"/>
      <c r="S41" s="160"/>
      <c r="T41" s="161"/>
      <c r="U41" s="161"/>
      <c r="V41" s="161"/>
      <c r="W41" s="161"/>
      <c r="X41" s="161"/>
      <c r="Y41" s="161"/>
      <c r="Z41" s="161"/>
      <c r="AA41" s="161"/>
      <c r="AB41" s="161"/>
      <c r="AC41" s="161"/>
      <c r="AD41" s="161"/>
      <c r="AE41" s="161"/>
      <c r="AF41" s="161"/>
      <c r="AG41" s="161"/>
      <c r="AH41" s="161"/>
      <c r="AI41" s="162"/>
      <c r="AJ41" s="163"/>
      <c r="AK41" s="164"/>
    </row>
    <row r="42" spans="1:37" ht="56.25" hidden="1" x14ac:dyDescent="0.3">
      <c r="A42" s="486"/>
      <c r="B42" s="486" t="s">
        <v>275</v>
      </c>
      <c r="C42" s="486" t="s">
        <v>174</v>
      </c>
      <c r="D42" s="159"/>
      <c r="E42" s="156" t="s">
        <v>171</v>
      </c>
      <c r="F42" s="156" t="s">
        <v>173</v>
      </c>
      <c r="G42" s="156"/>
      <c r="H42" s="166"/>
      <c r="I42" s="486"/>
      <c r="J42" s="157" t="s">
        <v>172</v>
      </c>
      <c r="K42" s="486"/>
      <c r="L42" s="486"/>
      <c r="M42" s="486"/>
      <c r="N42" s="156" t="s">
        <v>171</v>
      </c>
      <c r="O42" s="156"/>
      <c r="P42" s="166"/>
      <c r="Q42" s="160"/>
      <c r="R42" s="160"/>
      <c r="S42" s="160"/>
      <c r="T42" s="161"/>
      <c r="U42" s="161"/>
      <c r="V42" s="161"/>
      <c r="W42" s="161"/>
      <c r="X42" s="161"/>
      <c r="Y42" s="161"/>
      <c r="Z42" s="161"/>
      <c r="AA42" s="161"/>
      <c r="AB42" s="161"/>
      <c r="AC42" s="161"/>
      <c r="AD42" s="161"/>
      <c r="AE42" s="161"/>
      <c r="AF42" s="161"/>
      <c r="AG42" s="161"/>
      <c r="AH42" s="161"/>
      <c r="AI42" s="162"/>
      <c r="AJ42" s="163"/>
      <c r="AK42" s="164"/>
    </row>
    <row r="43" spans="1:37" ht="75" hidden="1" x14ac:dyDescent="0.3">
      <c r="A43" s="487"/>
      <c r="B43" s="487"/>
      <c r="C43" s="486" t="s">
        <v>384</v>
      </c>
      <c r="D43" s="159"/>
      <c r="E43" s="156" t="s">
        <v>176</v>
      </c>
      <c r="F43" s="156" t="s">
        <v>178</v>
      </c>
      <c r="G43" s="156"/>
      <c r="H43" s="166"/>
      <c r="I43" s="487"/>
      <c r="J43" s="157" t="s">
        <v>177</v>
      </c>
      <c r="K43" s="487"/>
      <c r="L43" s="487"/>
      <c r="M43" s="487"/>
      <c r="N43" s="156" t="s">
        <v>176</v>
      </c>
      <c r="O43" s="156"/>
      <c r="P43" s="166"/>
      <c r="Q43" s="160"/>
      <c r="R43" s="160"/>
      <c r="S43" s="160"/>
      <c r="T43" s="161"/>
      <c r="U43" s="161"/>
      <c r="V43" s="161"/>
      <c r="W43" s="161"/>
      <c r="X43" s="161"/>
      <c r="Y43" s="161"/>
      <c r="Z43" s="161"/>
      <c r="AA43" s="161"/>
      <c r="AB43" s="161"/>
      <c r="AC43" s="161"/>
      <c r="AD43" s="161"/>
      <c r="AE43" s="161"/>
      <c r="AF43" s="161"/>
      <c r="AG43" s="161"/>
      <c r="AH43" s="161"/>
      <c r="AI43" s="162"/>
      <c r="AJ43" s="163"/>
      <c r="AK43" s="164"/>
    </row>
    <row r="44" spans="1:37" ht="56.25" hidden="1" x14ac:dyDescent="0.3">
      <c r="A44" s="486"/>
      <c r="B44" s="486"/>
      <c r="C44" s="486" t="s">
        <v>385</v>
      </c>
      <c r="D44" s="159"/>
      <c r="E44" s="156" t="s">
        <v>181</v>
      </c>
      <c r="F44" s="156" t="s">
        <v>182</v>
      </c>
      <c r="G44" s="156"/>
      <c r="H44" s="166"/>
      <c r="I44" s="486"/>
      <c r="J44" s="157" t="s">
        <v>75</v>
      </c>
      <c r="K44" s="486"/>
      <c r="L44" s="486"/>
      <c r="M44" s="486"/>
      <c r="N44" s="156" t="s">
        <v>181</v>
      </c>
      <c r="O44" s="156"/>
      <c r="P44" s="166"/>
      <c r="Q44" s="160"/>
      <c r="R44" s="160"/>
      <c r="S44" s="160"/>
      <c r="T44" s="161"/>
      <c r="U44" s="161"/>
      <c r="V44" s="161"/>
      <c r="W44" s="161"/>
      <c r="X44" s="161"/>
      <c r="Y44" s="161"/>
      <c r="Z44" s="161"/>
      <c r="AA44" s="161"/>
      <c r="AB44" s="161"/>
      <c r="AC44" s="161"/>
      <c r="AD44" s="161"/>
      <c r="AE44" s="161"/>
      <c r="AF44" s="161"/>
      <c r="AG44" s="161"/>
      <c r="AH44" s="161"/>
      <c r="AI44" s="162"/>
      <c r="AJ44" s="163"/>
      <c r="AK44" s="164"/>
    </row>
    <row r="45" spans="1:37" ht="93.75" hidden="1" x14ac:dyDescent="0.3">
      <c r="A45" s="486"/>
      <c r="B45" s="486"/>
      <c r="C45" s="486" t="s">
        <v>187</v>
      </c>
      <c r="D45" s="488"/>
      <c r="E45" s="156" t="s">
        <v>184</v>
      </c>
      <c r="F45" s="156" t="s">
        <v>186</v>
      </c>
      <c r="G45" s="156"/>
      <c r="H45" s="166"/>
      <c r="I45" s="486"/>
      <c r="J45" s="157" t="s">
        <v>185</v>
      </c>
      <c r="K45" s="486"/>
      <c r="L45" s="486"/>
      <c r="M45" s="486"/>
      <c r="N45" s="156" t="s">
        <v>184</v>
      </c>
      <c r="O45" s="156"/>
      <c r="P45" s="166"/>
      <c r="Q45" s="160"/>
      <c r="R45" s="160"/>
      <c r="S45" s="160"/>
      <c r="T45" s="161"/>
      <c r="U45" s="161"/>
      <c r="V45" s="161"/>
      <c r="W45" s="161"/>
      <c r="X45" s="161"/>
      <c r="Y45" s="161"/>
      <c r="Z45" s="161"/>
      <c r="AA45" s="161"/>
      <c r="AB45" s="161"/>
      <c r="AC45" s="161"/>
      <c r="AD45" s="161"/>
      <c r="AE45" s="161"/>
      <c r="AF45" s="161"/>
      <c r="AG45" s="161"/>
      <c r="AH45" s="161"/>
      <c r="AI45" s="162"/>
      <c r="AJ45" s="163"/>
      <c r="AK45" s="164"/>
    </row>
    <row r="46" spans="1:37" ht="56.25" hidden="1" x14ac:dyDescent="0.3">
      <c r="A46" s="486"/>
      <c r="B46" s="486"/>
      <c r="C46" s="486" t="s">
        <v>386</v>
      </c>
      <c r="D46" s="488"/>
      <c r="E46" s="156" t="s">
        <v>387</v>
      </c>
      <c r="F46" s="156" t="s">
        <v>190</v>
      </c>
      <c r="G46" s="156"/>
      <c r="H46" s="166"/>
      <c r="I46" s="486"/>
      <c r="J46" s="157" t="s">
        <v>189</v>
      </c>
      <c r="K46" s="486"/>
      <c r="L46" s="486"/>
      <c r="M46" s="486"/>
      <c r="N46" s="156" t="s">
        <v>387</v>
      </c>
      <c r="O46" s="156"/>
      <c r="P46" s="166"/>
      <c r="Q46" s="160"/>
      <c r="R46" s="160"/>
      <c r="S46" s="160"/>
      <c r="T46" s="161"/>
      <c r="U46" s="161"/>
      <c r="V46" s="161"/>
      <c r="W46" s="161"/>
      <c r="X46" s="161"/>
      <c r="Y46" s="161"/>
      <c r="Z46" s="161"/>
      <c r="AA46" s="161"/>
      <c r="AB46" s="161"/>
      <c r="AC46" s="161"/>
      <c r="AD46" s="161"/>
      <c r="AE46" s="161"/>
      <c r="AF46" s="161"/>
      <c r="AG46" s="161"/>
      <c r="AH46" s="161"/>
      <c r="AI46" s="162"/>
      <c r="AJ46" s="163"/>
      <c r="AK46" s="164"/>
    </row>
    <row r="47" spans="1:37" ht="56.25" hidden="1" x14ac:dyDescent="0.3">
      <c r="A47" s="486"/>
      <c r="B47" s="486"/>
      <c r="C47" s="165" t="s">
        <v>192</v>
      </c>
      <c r="D47" s="488"/>
      <c r="E47" s="156"/>
      <c r="F47" s="156" t="s">
        <v>82</v>
      </c>
      <c r="G47" s="156"/>
      <c r="H47" s="166"/>
      <c r="I47" s="486"/>
      <c r="J47" s="157"/>
      <c r="K47" s="486"/>
      <c r="L47" s="486"/>
      <c r="M47" s="486"/>
      <c r="N47" s="156"/>
      <c r="O47" s="156"/>
      <c r="P47" s="166"/>
      <c r="Q47" s="160"/>
      <c r="R47" s="160"/>
      <c r="S47" s="160"/>
      <c r="T47" s="161"/>
      <c r="U47" s="161"/>
      <c r="V47" s="161"/>
      <c r="W47" s="161"/>
      <c r="X47" s="161"/>
      <c r="Y47" s="161"/>
      <c r="Z47" s="161"/>
      <c r="AA47" s="161"/>
      <c r="AB47" s="161"/>
      <c r="AC47" s="161"/>
      <c r="AD47" s="161"/>
      <c r="AE47" s="161"/>
      <c r="AF47" s="161"/>
      <c r="AG47" s="161"/>
      <c r="AH47" s="161"/>
      <c r="AI47" s="162"/>
      <c r="AJ47" s="163"/>
      <c r="AK47" s="164"/>
    </row>
    <row r="48" spans="1:37" ht="54.75" hidden="1" x14ac:dyDescent="0.3">
      <c r="A48" s="489"/>
      <c r="B48" s="489"/>
      <c r="C48" s="490" t="s">
        <v>388</v>
      </c>
      <c r="D48" s="488"/>
      <c r="E48" s="488"/>
      <c r="F48" s="491" t="s">
        <v>193</v>
      </c>
      <c r="G48" s="156"/>
      <c r="H48" s="166"/>
      <c r="I48" s="489"/>
      <c r="J48" s="157"/>
      <c r="K48" s="489"/>
      <c r="L48" s="489"/>
      <c r="M48" s="489"/>
      <c r="N48" s="488"/>
      <c r="O48" s="156"/>
      <c r="P48" s="166"/>
      <c r="Q48" s="160"/>
      <c r="R48" s="160"/>
      <c r="S48" s="160"/>
      <c r="T48" s="161"/>
      <c r="U48" s="161"/>
      <c r="V48" s="161"/>
      <c r="W48" s="161"/>
      <c r="X48" s="161"/>
      <c r="Y48" s="161"/>
      <c r="Z48" s="161"/>
      <c r="AA48" s="161"/>
      <c r="AB48" s="161"/>
      <c r="AC48" s="161"/>
      <c r="AD48" s="161"/>
      <c r="AE48" s="161"/>
      <c r="AF48" s="161"/>
      <c r="AG48" s="161"/>
      <c r="AH48" s="161"/>
      <c r="AI48" s="162"/>
      <c r="AJ48" s="163"/>
      <c r="AK48" s="164"/>
    </row>
    <row r="49" spans="1:37" hidden="1" x14ac:dyDescent="0.3">
      <c r="A49" s="171"/>
      <c r="B49" s="171"/>
      <c r="C49" s="171" t="s">
        <v>389</v>
      </c>
      <c r="D49" s="171"/>
      <c r="E49" s="171"/>
      <c r="F49" s="157" t="s">
        <v>215</v>
      </c>
      <c r="G49" s="171"/>
      <c r="H49" s="171"/>
      <c r="I49" s="171"/>
      <c r="K49" s="171"/>
      <c r="L49" s="171"/>
      <c r="M49" s="171"/>
      <c r="N49" s="171"/>
      <c r="O49" s="156"/>
      <c r="P49" s="166"/>
      <c r="Q49" s="160"/>
      <c r="R49" s="160"/>
      <c r="S49" s="160"/>
      <c r="T49" s="161"/>
      <c r="U49" s="161"/>
      <c r="V49" s="161"/>
      <c r="W49" s="161"/>
      <c r="X49" s="161"/>
      <c r="Y49" s="161"/>
      <c r="Z49" s="161"/>
      <c r="AA49" s="161"/>
      <c r="AB49" s="161"/>
      <c r="AC49" s="161"/>
      <c r="AD49" s="161"/>
      <c r="AE49" s="161"/>
      <c r="AF49" s="161"/>
      <c r="AG49" s="161"/>
      <c r="AH49" s="161"/>
      <c r="AI49" s="162"/>
      <c r="AJ49" s="163"/>
      <c r="AK49" s="164"/>
    </row>
    <row r="70" spans="15:37" x14ac:dyDescent="0.3">
      <c r="O70" s="173"/>
      <c r="P70" s="160"/>
      <c r="Q70" s="160"/>
      <c r="R70" s="160"/>
      <c r="S70" s="160"/>
      <c r="T70" s="161"/>
      <c r="U70" s="161"/>
      <c r="V70" s="161"/>
      <c r="W70" s="161"/>
      <c r="X70" s="161"/>
      <c r="Y70" s="161"/>
      <c r="Z70" s="161"/>
      <c r="AA70" s="161"/>
      <c r="AB70" s="161"/>
      <c r="AC70" s="161"/>
      <c r="AD70" s="161"/>
      <c r="AE70" s="161"/>
      <c r="AF70" s="161"/>
      <c r="AG70" s="161"/>
      <c r="AH70" s="161"/>
      <c r="AI70" s="162"/>
      <c r="AJ70" s="163"/>
      <c r="AK70" s="164"/>
    </row>
    <row r="71" spans="15:37" x14ac:dyDescent="0.3">
      <c r="O71" s="173"/>
      <c r="P71" s="160"/>
      <c r="Q71" s="160"/>
      <c r="R71" s="160"/>
      <c r="S71" s="160"/>
      <c r="T71" s="161"/>
      <c r="U71" s="161"/>
      <c r="V71" s="161"/>
      <c r="W71" s="161"/>
      <c r="X71" s="161"/>
      <c r="Y71" s="161"/>
      <c r="Z71" s="161"/>
      <c r="AA71" s="161"/>
      <c r="AB71" s="161"/>
      <c r="AC71" s="161"/>
      <c r="AD71" s="161"/>
      <c r="AE71" s="161"/>
      <c r="AF71" s="161"/>
      <c r="AG71" s="161"/>
      <c r="AH71" s="161"/>
      <c r="AI71" s="162"/>
      <c r="AJ71" s="163"/>
      <c r="AK71" s="164"/>
    </row>
    <row r="72" spans="15:37" x14ac:dyDescent="0.3">
      <c r="O72" s="173"/>
      <c r="P72" s="160"/>
      <c r="Q72" s="160"/>
      <c r="R72" s="160"/>
      <c r="S72" s="160"/>
      <c r="T72" s="161"/>
      <c r="U72" s="161"/>
      <c r="V72" s="161"/>
      <c r="W72" s="161"/>
      <c r="X72" s="161"/>
      <c r="Y72" s="161"/>
      <c r="Z72" s="161"/>
      <c r="AA72" s="161"/>
      <c r="AB72" s="161"/>
      <c r="AC72" s="161"/>
      <c r="AD72" s="161"/>
      <c r="AE72" s="161"/>
      <c r="AF72" s="161"/>
      <c r="AG72" s="161"/>
      <c r="AH72" s="161"/>
      <c r="AI72" s="162"/>
      <c r="AJ72" s="163"/>
      <c r="AK72" s="164"/>
    </row>
    <row r="73" spans="15:37" x14ac:dyDescent="0.3">
      <c r="O73" s="173"/>
      <c r="P73" s="160"/>
      <c r="Q73" s="160"/>
      <c r="R73" s="160"/>
      <c r="S73" s="160"/>
      <c r="T73" s="161"/>
      <c r="U73" s="161"/>
      <c r="V73" s="161"/>
      <c r="W73" s="161"/>
      <c r="X73" s="161"/>
      <c r="Y73" s="161"/>
      <c r="Z73" s="161"/>
      <c r="AA73" s="161"/>
      <c r="AB73" s="161"/>
      <c r="AC73" s="161"/>
      <c r="AD73" s="161"/>
      <c r="AE73" s="161"/>
      <c r="AF73" s="161"/>
      <c r="AG73" s="161"/>
      <c r="AH73" s="161"/>
      <c r="AI73" s="162"/>
      <c r="AJ73" s="163"/>
      <c r="AK73" s="164"/>
    </row>
    <row r="74" spans="15:37" x14ac:dyDescent="0.3">
      <c r="O74" s="173"/>
      <c r="P74" s="160"/>
      <c r="Q74" s="160"/>
      <c r="R74" s="160"/>
      <c r="S74" s="160"/>
      <c r="T74" s="161"/>
      <c r="U74" s="161"/>
      <c r="V74" s="161"/>
      <c r="W74" s="161"/>
      <c r="X74" s="161"/>
      <c r="Y74" s="161"/>
      <c r="Z74" s="161"/>
      <c r="AA74" s="161"/>
      <c r="AB74" s="161"/>
      <c r="AC74" s="161"/>
      <c r="AD74" s="161"/>
      <c r="AE74" s="161"/>
      <c r="AF74" s="161"/>
      <c r="AG74" s="161"/>
      <c r="AH74" s="161"/>
      <c r="AI74" s="162"/>
      <c r="AJ74" s="163"/>
      <c r="AK74" s="164"/>
    </row>
    <row r="75" spans="15:37" x14ac:dyDescent="0.3">
      <c r="O75" s="173"/>
      <c r="P75" s="160"/>
      <c r="Q75" s="160"/>
      <c r="R75" s="160"/>
      <c r="S75" s="160"/>
      <c r="T75" s="161"/>
      <c r="U75" s="161"/>
      <c r="V75" s="161"/>
      <c r="W75" s="161"/>
      <c r="X75" s="161"/>
      <c r="Y75" s="161"/>
      <c r="Z75" s="161"/>
      <c r="AA75" s="161"/>
      <c r="AB75" s="161"/>
      <c r="AC75" s="161"/>
      <c r="AD75" s="161"/>
      <c r="AE75" s="161"/>
      <c r="AF75" s="161"/>
      <c r="AG75" s="161"/>
      <c r="AH75" s="161"/>
      <c r="AI75" s="162"/>
      <c r="AJ75" s="163"/>
      <c r="AK75" s="164"/>
    </row>
    <row r="76" spans="15:37" x14ac:dyDescent="0.3">
      <c r="O76" s="173"/>
      <c r="P76" s="160"/>
      <c r="Q76" s="160"/>
      <c r="R76" s="160"/>
      <c r="S76" s="160"/>
      <c r="T76" s="161"/>
      <c r="U76" s="161"/>
      <c r="V76" s="161"/>
      <c r="W76" s="161"/>
      <c r="X76" s="161"/>
      <c r="Y76" s="161"/>
      <c r="Z76" s="161"/>
      <c r="AA76" s="161"/>
      <c r="AB76" s="161"/>
      <c r="AC76" s="161"/>
      <c r="AD76" s="161"/>
      <c r="AE76" s="161"/>
      <c r="AF76" s="161"/>
      <c r="AG76" s="161"/>
      <c r="AH76" s="161"/>
      <c r="AI76" s="162"/>
      <c r="AJ76" s="163"/>
      <c r="AK76" s="164"/>
    </row>
    <row r="77" spans="15:37" x14ac:dyDescent="0.3">
      <c r="O77" s="173"/>
      <c r="P77" s="160"/>
      <c r="Q77" s="160"/>
      <c r="R77" s="160"/>
      <c r="S77" s="160"/>
      <c r="T77" s="161"/>
      <c r="U77" s="161"/>
      <c r="V77" s="161"/>
      <c r="W77" s="161"/>
      <c r="X77" s="161"/>
      <c r="Y77" s="161"/>
      <c r="Z77" s="161"/>
      <c r="AA77" s="161"/>
      <c r="AB77" s="161"/>
      <c r="AC77" s="161"/>
      <c r="AD77" s="161"/>
      <c r="AE77" s="161"/>
      <c r="AF77" s="161"/>
      <c r="AG77" s="161"/>
      <c r="AH77" s="161"/>
      <c r="AI77" s="162"/>
      <c r="AJ77" s="163"/>
      <c r="AK77" s="164"/>
    </row>
    <row r="78" spans="15:37" x14ac:dyDescent="0.3">
      <c r="O78" s="173"/>
      <c r="P78" s="160"/>
      <c r="Q78" s="160"/>
      <c r="R78" s="160"/>
      <c r="S78" s="160"/>
      <c r="T78" s="161"/>
      <c r="U78" s="161"/>
      <c r="V78" s="161"/>
      <c r="W78" s="161"/>
      <c r="X78" s="161"/>
      <c r="Y78" s="161"/>
      <c r="Z78" s="161"/>
      <c r="AA78" s="161"/>
      <c r="AB78" s="161"/>
      <c r="AC78" s="161"/>
      <c r="AD78" s="161"/>
      <c r="AE78" s="161"/>
      <c r="AF78" s="161"/>
      <c r="AG78" s="161"/>
      <c r="AH78" s="161"/>
      <c r="AI78" s="162"/>
      <c r="AJ78" s="163"/>
      <c r="AK78" s="164"/>
    </row>
    <row r="79" spans="15:37" x14ac:dyDescent="0.3">
      <c r="O79" s="173"/>
      <c r="P79" s="160"/>
      <c r="Q79" s="160"/>
      <c r="R79" s="160"/>
      <c r="S79" s="160"/>
      <c r="T79" s="161"/>
      <c r="U79" s="161"/>
      <c r="V79" s="161"/>
      <c r="W79" s="161"/>
      <c r="X79" s="161"/>
      <c r="Y79" s="161"/>
      <c r="Z79" s="161"/>
      <c r="AA79" s="161"/>
      <c r="AB79" s="161"/>
      <c r="AC79" s="161"/>
      <c r="AD79" s="161"/>
      <c r="AE79" s="161"/>
      <c r="AF79" s="161"/>
      <c r="AG79" s="161"/>
      <c r="AH79" s="161"/>
      <c r="AI79" s="162"/>
      <c r="AJ79" s="163"/>
      <c r="AK79" s="164"/>
    </row>
    <row r="80" spans="15:37" x14ac:dyDescent="0.3">
      <c r="O80" s="173"/>
      <c r="P80" s="160"/>
      <c r="Q80" s="160"/>
      <c r="R80" s="160"/>
      <c r="S80" s="160"/>
      <c r="T80" s="161"/>
      <c r="U80" s="161"/>
      <c r="V80" s="161"/>
      <c r="W80" s="161"/>
      <c r="X80" s="161"/>
      <c r="Y80" s="161"/>
      <c r="Z80" s="161"/>
      <c r="AA80" s="161"/>
      <c r="AB80" s="161"/>
      <c r="AC80" s="161"/>
      <c r="AD80" s="161"/>
      <c r="AE80" s="161"/>
      <c r="AF80" s="161"/>
      <c r="AG80" s="161"/>
      <c r="AH80" s="161"/>
      <c r="AI80" s="162"/>
      <c r="AJ80" s="163"/>
      <c r="AK80" s="164"/>
    </row>
    <row r="81" spans="15:37" x14ac:dyDescent="0.3">
      <c r="O81" s="173"/>
      <c r="P81" s="160"/>
      <c r="Q81" s="160"/>
      <c r="R81" s="160"/>
      <c r="S81" s="160"/>
      <c r="T81" s="161"/>
      <c r="U81" s="161"/>
      <c r="V81" s="161"/>
      <c r="W81" s="161"/>
      <c r="X81" s="161"/>
      <c r="Y81" s="161"/>
      <c r="Z81" s="161"/>
      <c r="AA81" s="161"/>
      <c r="AB81" s="161"/>
      <c r="AC81" s="161"/>
      <c r="AD81" s="161"/>
      <c r="AE81" s="161"/>
      <c r="AF81" s="161"/>
      <c r="AG81" s="161"/>
      <c r="AH81" s="161"/>
      <c r="AI81" s="162"/>
      <c r="AJ81" s="163"/>
      <c r="AK81" s="164"/>
    </row>
    <row r="82" spans="15:37" x14ac:dyDescent="0.3">
      <c r="O82" s="173"/>
      <c r="P82" s="160"/>
      <c r="Q82" s="160"/>
      <c r="R82" s="160"/>
      <c r="S82" s="160"/>
      <c r="T82" s="161"/>
      <c r="U82" s="161"/>
      <c r="V82" s="161"/>
      <c r="W82" s="161"/>
      <c r="X82" s="161"/>
      <c r="Y82" s="161"/>
      <c r="Z82" s="161"/>
      <c r="AA82" s="161"/>
      <c r="AB82" s="161"/>
      <c r="AC82" s="161"/>
      <c r="AD82" s="161"/>
      <c r="AE82" s="161"/>
      <c r="AF82" s="161"/>
      <c r="AG82" s="161"/>
      <c r="AH82" s="161"/>
      <c r="AI82" s="162"/>
      <c r="AJ82" s="163"/>
      <c r="AK82" s="164"/>
    </row>
    <row r="83" spans="15:37" x14ac:dyDescent="0.3">
      <c r="O83" s="173"/>
      <c r="P83" s="160"/>
      <c r="Q83" s="160"/>
      <c r="R83" s="160"/>
      <c r="S83" s="160"/>
      <c r="T83" s="161"/>
      <c r="U83" s="161"/>
      <c r="V83" s="161"/>
      <c r="W83" s="161"/>
      <c r="X83" s="161"/>
      <c r="Y83" s="161"/>
      <c r="Z83" s="161"/>
      <c r="AA83" s="161"/>
      <c r="AB83" s="161"/>
      <c r="AC83" s="161"/>
      <c r="AD83" s="161"/>
      <c r="AE83" s="161"/>
      <c r="AF83" s="161"/>
      <c r="AG83" s="161"/>
      <c r="AH83" s="161"/>
      <c r="AI83" s="162"/>
      <c r="AJ83" s="163"/>
      <c r="AK83" s="164"/>
    </row>
    <row r="84" spans="15:37" x14ac:dyDescent="0.3">
      <c r="O84" s="173"/>
      <c r="P84" s="160"/>
      <c r="Q84" s="160"/>
      <c r="R84" s="160"/>
      <c r="S84" s="160"/>
      <c r="T84" s="161"/>
      <c r="U84" s="161"/>
      <c r="V84" s="161"/>
      <c r="W84" s="161"/>
      <c r="X84" s="161"/>
      <c r="Y84" s="161"/>
      <c r="Z84" s="161"/>
      <c r="AA84" s="161"/>
      <c r="AB84" s="161"/>
      <c r="AC84" s="161"/>
      <c r="AD84" s="161"/>
      <c r="AE84" s="161"/>
      <c r="AF84" s="161"/>
      <c r="AG84" s="161"/>
      <c r="AH84" s="161"/>
      <c r="AI84" s="162"/>
      <c r="AJ84" s="163"/>
      <c r="AK84" s="164"/>
    </row>
    <row r="85" spans="15:37" x14ac:dyDescent="0.3">
      <c r="O85" s="173"/>
      <c r="P85" s="160"/>
      <c r="Q85" s="160"/>
      <c r="R85" s="160"/>
      <c r="S85" s="160"/>
      <c r="T85" s="161"/>
      <c r="U85" s="161"/>
      <c r="V85" s="161"/>
      <c r="W85" s="161"/>
      <c r="X85" s="161"/>
      <c r="Y85" s="161"/>
      <c r="Z85" s="161"/>
      <c r="AA85" s="161"/>
      <c r="AB85" s="161"/>
      <c r="AC85" s="161"/>
      <c r="AD85" s="161"/>
      <c r="AE85" s="161"/>
      <c r="AF85" s="161"/>
      <c r="AG85" s="161"/>
      <c r="AH85" s="161"/>
      <c r="AI85" s="162"/>
      <c r="AJ85" s="163"/>
      <c r="AK85" s="164"/>
    </row>
    <row r="86" spans="15:37" x14ac:dyDescent="0.3">
      <c r="O86" s="173"/>
      <c r="P86" s="160"/>
      <c r="Q86" s="160"/>
      <c r="R86" s="160"/>
      <c r="S86" s="160"/>
      <c r="T86" s="161"/>
      <c r="U86" s="161"/>
      <c r="V86" s="161"/>
      <c r="W86" s="161"/>
      <c r="X86" s="161"/>
      <c r="Y86" s="161"/>
      <c r="Z86" s="161"/>
      <c r="AA86" s="161"/>
      <c r="AB86" s="161"/>
      <c r="AC86" s="161"/>
      <c r="AD86" s="161"/>
      <c r="AE86" s="161"/>
      <c r="AF86" s="161"/>
      <c r="AG86" s="161"/>
      <c r="AH86" s="161"/>
      <c r="AI86" s="162"/>
      <c r="AJ86" s="163"/>
      <c r="AK86" s="164"/>
    </row>
    <row r="87" spans="15:37" x14ac:dyDescent="0.3">
      <c r="O87" s="173"/>
      <c r="P87" s="160"/>
      <c r="Q87" s="160"/>
      <c r="R87" s="160"/>
      <c r="S87" s="160"/>
      <c r="T87" s="161"/>
      <c r="U87" s="161"/>
      <c r="V87" s="161"/>
      <c r="W87" s="161"/>
      <c r="X87" s="161"/>
      <c r="Y87" s="161"/>
      <c r="Z87" s="161"/>
      <c r="AA87" s="161"/>
      <c r="AB87" s="161"/>
      <c r="AC87" s="161"/>
      <c r="AD87" s="161"/>
      <c r="AE87" s="161"/>
      <c r="AF87" s="161"/>
      <c r="AG87" s="161"/>
      <c r="AH87" s="161"/>
      <c r="AI87" s="162"/>
      <c r="AJ87" s="163"/>
      <c r="AK87" s="164"/>
    </row>
    <row r="88" spans="15:37" x14ac:dyDescent="0.3">
      <c r="O88" s="173"/>
      <c r="P88" s="160"/>
      <c r="Q88" s="160"/>
      <c r="R88" s="160"/>
      <c r="S88" s="160"/>
      <c r="T88" s="161"/>
      <c r="U88" s="161"/>
      <c r="V88" s="161"/>
      <c r="W88" s="161"/>
      <c r="X88" s="161"/>
      <c r="Y88" s="161"/>
      <c r="Z88" s="161"/>
      <c r="AA88" s="161"/>
      <c r="AB88" s="161"/>
      <c r="AC88" s="161"/>
      <c r="AD88" s="161"/>
      <c r="AE88" s="161"/>
      <c r="AF88" s="161"/>
      <c r="AG88" s="161"/>
      <c r="AH88" s="161"/>
      <c r="AI88" s="162"/>
      <c r="AJ88" s="163"/>
      <c r="AK88" s="164"/>
    </row>
    <row r="89" spans="15:37" x14ac:dyDescent="0.3">
      <c r="O89" s="173"/>
      <c r="P89" s="160"/>
      <c r="Q89" s="160"/>
      <c r="R89" s="160"/>
      <c r="S89" s="160"/>
      <c r="T89" s="161"/>
      <c r="U89" s="161"/>
      <c r="V89" s="161"/>
      <c r="W89" s="161"/>
      <c r="X89" s="161"/>
      <c r="Y89" s="161"/>
      <c r="Z89" s="161"/>
      <c r="AA89" s="161"/>
      <c r="AB89" s="161"/>
      <c r="AC89" s="161"/>
      <c r="AD89" s="161"/>
      <c r="AE89" s="161"/>
      <c r="AF89" s="161"/>
      <c r="AG89" s="161"/>
      <c r="AH89" s="161"/>
      <c r="AI89" s="162"/>
      <c r="AJ89" s="163"/>
      <c r="AK89" s="164"/>
    </row>
    <row r="90" spans="15:37" x14ac:dyDescent="0.3">
      <c r="O90" s="173"/>
      <c r="P90" s="160"/>
      <c r="Q90" s="160"/>
      <c r="R90" s="160"/>
      <c r="S90" s="160"/>
      <c r="T90" s="161"/>
      <c r="U90" s="161"/>
      <c r="V90" s="161"/>
      <c r="W90" s="161"/>
      <c r="X90" s="161"/>
      <c r="Y90" s="161"/>
      <c r="Z90" s="161"/>
      <c r="AA90" s="161"/>
      <c r="AB90" s="161"/>
      <c r="AC90" s="161"/>
      <c r="AD90" s="161"/>
      <c r="AE90" s="161"/>
      <c r="AF90" s="161"/>
      <c r="AG90" s="161"/>
      <c r="AH90" s="161"/>
      <c r="AI90" s="162"/>
      <c r="AJ90" s="163"/>
      <c r="AK90" s="164"/>
    </row>
    <row r="91" spans="15:37" x14ac:dyDescent="0.3">
      <c r="O91" s="173"/>
      <c r="P91" s="160"/>
      <c r="Q91" s="160"/>
      <c r="R91" s="160"/>
      <c r="S91" s="160"/>
      <c r="T91" s="161"/>
      <c r="U91" s="161"/>
      <c r="V91" s="161"/>
      <c r="W91" s="161"/>
      <c r="X91" s="161"/>
      <c r="Y91" s="161"/>
      <c r="Z91" s="161"/>
      <c r="AA91" s="161"/>
      <c r="AB91" s="161"/>
      <c r="AC91" s="161"/>
      <c r="AD91" s="161"/>
      <c r="AE91" s="161"/>
      <c r="AF91" s="161"/>
      <c r="AG91" s="161"/>
      <c r="AH91" s="161"/>
      <c r="AI91" s="162"/>
      <c r="AJ91" s="163"/>
      <c r="AK91" s="164"/>
    </row>
    <row r="92" spans="15:37" x14ac:dyDescent="0.3">
      <c r="O92" s="173"/>
      <c r="P92" s="160"/>
      <c r="Q92" s="160"/>
      <c r="R92" s="160"/>
      <c r="S92" s="160"/>
      <c r="T92" s="161"/>
      <c r="U92" s="161"/>
      <c r="V92" s="161"/>
      <c r="W92" s="161"/>
      <c r="X92" s="161"/>
      <c r="Y92" s="161"/>
      <c r="Z92" s="161"/>
      <c r="AA92" s="161"/>
      <c r="AB92" s="161"/>
      <c r="AC92" s="161"/>
      <c r="AD92" s="161"/>
      <c r="AE92" s="161"/>
      <c r="AF92" s="161"/>
      <c r="AG92" s="161"/>
      <c r="AH92" s="161"/>
      <c r="AI92" s="162"/>
      <c r="AJ92" s="163"/>
      <c r="AK92" s="164"/>
    </row>
    <row r="93" spans="15:37" x14ac:dyDescent="0.3">
      <c r="O93" s="173"/>
      <c r="P93" s="160"/>
      <c r="Q93" s="160"/>
      <c r="R93" s="160"/>
      <c r="S93" s="160"/>
      <c r="T93" s="161"/>
      <c r="U93" s="161"/>
      <c r="V93" s="161"/>
      <c r="W93" s="161"/>
      <c r="X93" s="161"/>
      <c r="Y93" s="161"/>
      <c r="Z93" s="161"/>
      <c r="AA93" s="161"/>
      <c r="AB93" s="161"/>
      <c r="AC93" s="161"/>
      <c r="AD93" s="161"/>
      <c r="AE93" s="161"/>
      <c r="AF93" s="161"/>
      <c r="AG93" s="161"/>
      <c r="AH93" s="161"/>
      <c r="AI93" s="162"/>
      <c r="AJ93" s="163"/>
      <c r="AK93" s="164"/>
    </row>
    <row r="94" spans="15:37" x14ac:dyDescent="0.3">
      <c r="O94" s="173"/>
      <c r="P94" s="160"/>
      <c r="Q94" s="160"/>
      <c r="R94" s="160"/>
      <c r="S94" s="160"/>
      <c r="T94" s="161"/>
      <c r="U94" s="161"/>
      <c r="V94" s="161"/>
      <c r="W94" s="161"/>
      <c r="X94" s="161"/>
      <c r="Y94" s="161"/>
      <c r="Z94" s="161"/>
      <c r="AA94" s="161"/>
      <c r="AB94" s="161"/>
      <c r="AC94" s="161"/>
      <c r="AD94" s="161"/>
      <c r="AE94" s="161"/>
      <c r="AF94" s="161"/>
      <c r="AG94" s="161"/>
      <c r="AH94" s="161"/>
      <c r="AI94" s="162"/>
      <c r="AJ94" s="163"/>
      <c r="AK94" s="164"/>
    </row>
    <row r="95" spans="15:37" x14ac:dyDescent="0.3">
      <c r="O95" s="173"/>
      <c r="P95" s="160"/>
      <c r="Q95" s="160"/>
      <c r="R95" s="160"/>
      <c r="S95" s="160"/>
      <c r="T95" s="161"/>
      <c r="U95" s="161"/>
      <c r="V95" s="161"/>
      <c r="W95" s="161"/>
      <c r="X95" s="161"/>
      <c r="Y95" s="161"/>
      <c r="Z95" s="161"/>
      <c r="AA95" s="161"/>
      <c r="AB95" s="161"/>
      <c r="AC95" s="161"/>
      <c r="AD95" s="161"/>
      <c r="AE95" s="161"/>
      <c r="AF95" s="161"/>
      <c r="AG95" s="161"/>
      <c r="AH95" s="161"/>
      <c r="AI95" s="162"/>
      <c r="AJ95" s="163"/>
      <c r="AK95" s="164"/>
    </row>
    <row r="96" spans="15:37" x14ac:dyDescent="0.3">
      <c r="O96" s="173"/>
      <c r="P96" s="160"/>
      <c r="Q96" s="160"/>
      <c r="R96" s="160"/>
      <c r="S96" s="160"/>
      <c r="T96" s="161"/>
      <c r="U96" s="161"/>
      <c r="V96" s="161"/>
      <c r="W96" s="161"/>
      <c r="X96" s="161"/>
      <c r="Y96" s="161"/>
      <c r="Z96" s="161"/>
      <c r="AA96" s="161"/>
      <c r="AB96" s="161"/>
      <c r="AC96" s="161"/>
      <c r="AD96" s="161"/>
      <c r="AE96" s="161"/>
      <c r="AF96" s="161"/>
      <c r="AG96" s="161"/>
      <c r="AH96" s="161"/>
      <c r="AI96" s="162"/>
      <c r="AJ96" s="163"/>
      <c r="AK96" s="164"/>
    </row>
    <row r="97" spans="15:37" x14ac:dyDescent="0.3">
      <c r="O97" s="173"/>
      <c r="P97" s="160"/>
      <c r="Q97" s="160"/>
      <c r="R97" s="160"/>
      <c r="S97" s="160"/>
      <c r="T97" s="161"/>
      <c r="U97" s="161"/>
      <c r="V97" s="161"/>
      <c r="W97" s="161"/>
      <c r="X97" s="161"/>
      <c r="Y97" s="161"/>
      <c r="Z97" s="161"/>
      <c r="AA97" s="161"/>
      <c r="AB97" s="161"/>
      <c r="AC97" s="161"/>
      <c r="AD97" s="161"/>
      <c r="AE97" s="161"/>
      <c r="AF97" s="161"/>
      <c r="AG97" s="161"/>
      <c r="AH97" s="161"/>
      <c r="AI97" s="162"/>
      <c r="AJ97" s="163"/>
      <c r="AK97" s="164"/>
    </row>
    <row r="98" spans="15:37" x14ac:dyDescent="0.3">
      <c r="O98" s="173"/>
      <c r="P98" s="160"/>
      <c r="Q98" s="160"/>
      <c r="R98" s="160"/>
      <c r="S98" s="160"/>
      <c r="T98" s="161"/>
      <c r="U98" s="161"/>
      <c r="V98" s="161"/>
      <c r="W98" s="161"/>
      <c r="X98" s="161"/>
      <c r="Y98" s="161"/>
      <c r="Z98" s="161"/>
      <c r="AA98" s="161"/>
      <c r="AB98" s="161"/>
      <c r="AC98" s="161"/>
      <c r="AD98" s="161"/>
      <c r="AE98" s="161"/>
      <c r="AF98" s="161"/>
      <c r="AG98" s="161"/>
      <c r="AH98" s="161"/>
      <c r="AI98" s="162"/>
      <c r="AJ98" s="163"/>
      <c r="AK98" s="164"/>
    </row>
    <row r="99" spans="15:37" x14ac:dyDescent="0.3">
      <c r="O99" s="173"/>
      <c r="P99" s="160"/>
      <c r="Q99" s="160"/>
      <c r="R99" s="160"/>
      <c r="S99" s="160"/>
      <c r="T99" s="161"/>
      <c r="U99" s="161"/>
      <c r="V99" s="161"/>
      <c r="W99" s="161"/>
      <c r="X99" s="161"/>
      <c r="Y99" s="161"/>
      <c r="Z99" s="161"/>
      <c r="AA99" s="161"/>
      <c r="AB99" s="161"/>
      <c r="AC99" s="161"/>
      <c r="AD99" s="161"/>
      <c r="AE99" s="161"/>
      <c r="AF99" s="161"/>
      <c r="AG99" s="161"/>
      <c r="AH99" s="161"/>
      <c r="AI99" s="162"/>
      <c r="AJ99" s="163"/>
      <c r="AK99" s="164"/>
    </row>
    <row r="100" spans="15:37" x14ac:dyDescent="0.3">
      <c r="O100" s="173"/>
      <c r="P100" s="160"/>
      <c r="Q100" s="160"/>
      <c r="R100" s="160"/>
      <c r="S100" s="160"/>
      <c r="T100" s="161"/>
      <c r="U100" s="161"/>
      <c r="V100" s="161"/>
      <c r="W100" s="161"/>
      <c r="X100" s="161"/>
      <c r="Y100" s="161"/>
      <c r="Z100" s="161"/>
      <c r="AA100" s="161"/>
      <c r="AB100" s="161"/>
      <c r="AC100" s="161"/>
      <c r="AD100" s="161"/>
      <c r="AE100" s="161"/>
      <c r="AF100" s="161"/>
      <c r="AG100" s="161"/>
      <c r="AH100" s="161"/>
      <c r="AI100" s="162"/>
      <c r="AJ100" s="163"/>
      <c r="AK100" s="164"/>
    </row>
    <row r="101" spans="15:37" x14ac:dyDescent="0.3">
      <c r="O101" s="173"/>
      <c r="P101" s="160"/>
      <c r="Q101" s="160"/>
      <c r="R101" s="160"/>
      <c r="S101" s="160"/>
      <c r="T101" s="161"/>
      <c r="U101" s="161"/>
      <c r="V101" s="161"/>
      <c r="W101" s="161"/>
      <c r="X101" s="161"/>
      <c r="Y101" s="161"/>
      <c r="Z101" s="161"/>
      <c r="AA101" s="161"/>
      <c r="AB101" s="161"/>
      <c r="AC101" s="161"/>
      <c r="AD101" s="161"/>
      <c r="AE101" s="161"/>
      <c r="AF101" s="161"/>
      <c r="AG101" s="161"/>
      <c r="AH101" s="161"/>
      <c r="AI101" s="162"/>
      <c r="AJ101" s="163"/>
      <c r="AK101" s="164"/>
    </row>
    <row r="102" spans="15:37" x14ac:dyDescent="0.3">
      <c r="O102" s="173"/>
      <c r="P102" s="160"/>
      <c r="Q102" s="160"/>
      <c r="R102" s="160"/>
      <c r="S102" s="160"/>
      <c r="T102" s="161"/>
      <c r="U102" s="161"/>
      <c r="V102" s="161"/>
      <c r="W102" s="161"/>
      <c r="X102" s="161"/>
      <c r="Y102" s="161"/>
      <c r="Z102" s="161"/>
      <c r="AA102" s="161"/>
      <c r="AB102" s="161"/>
      <c r="AC102" s="161"/>
      <c r="AD102" s="161"/>
      <c r="AE102" s="161"/>
      <c r="AF102" s="161"/>
      <c r="AG102" s="161"/>
      <c r="AH102" s="161"/>
      <c r="AI102" s="162"/>
      <c r="AJ102" s="163"/>
      <c r="AK102" s="164"/>
    </row>
    <row r="103" spans="15:37" x14ac:dyDescent="0.3">
      <c r="O103" s="173"/>
      <c r="P103" s="160"/>
      <c r="Q103" s="160"/>
      <c r="R103" s="160"/>
      <c r="S103" s="160"/>
      <c r="T103" s="161"/>
      <c r="U103" s="161"/>
      <c r="V103" s="161"/>
      <c r="W103" s="161"/>
      <c r="X103" s="161"/>
      <c r="Y103" s="161"/>
      <c r="Z103" s="161"/>
      <c r="AA103" s="161"/>
      <c r="AB103" s="161"/>
      <c r="AC103" s="161"/>
      <c r="AD103" s="161"/>
      <c r="AE103" s="161"/>
      <c r="AF103" s="161"/>
      <c r="AG103" s="161"/>
      <c r="AH103" s="161"/>
      <c r="AI103" s="162"/>
      <c r="AJ103" s="163"/>
      <c r="AK103" s="164"/>
    </row>
    <row r="104" spans="15:37" x14ac:dyDescent="0.3">
      <c r="O104" s="173"/>
      <c r="P104" s="160"/>
      <c r="Q104" s="160"/>
      <c r="R104" s="160"/>
      <c r="S104" s="160"/>
      <c r="T104" s="161"/>
      <c r="U104" s="161"/>
      <c r="V104" s="161"/>
      <c r="W104" s="161"/>
      <c r="X104" s="161"/>
      <c r="Y104" s="161"/>
      <c r="Z104" s="161"/>
      <c r="AA104" s="161"/>
      <c r="AB104" s="161"/>
      <c r="AC104" s="161"/>
      <c r="AD104" s="161"/>
      <c r="AE104" s="161"/>
      <c r="AF104" s="161"/>
      <c r="AG104" s="161"/>
      <c r="AH104" s="161"/>
      <c r="AI104" s="162"/>
      <c r="AJ104" s="163"/>
      <c r="AK104" s="164"/>
    </row>
    <row r="105" spans="15:37" x14ac:dyDescent="0.3">
      <c r="O105" s="173"/>
      <c r="P105" s="160"/>
      <c r="Q105" s="160"/>
      <c r="R105" s="160"/>
      <c r="S105" s="160"/>
      <c r="T105" s="161"/>
      <c r="U105" s="161"/>
      <c r="V105" s="161"/>
      <c r="W105" s="161"/>
      <c r="X105" s="161"/>
      <c r="Y105" s="161"/>
      <c r="Z105" s="161"/>
      <c r="AA105" s="161"/>
      <c r="AB105" s="161"/>
      <c r="AC105" s="161"/>
      <c r="AD105" s="161"/>
      <c r="AE105" s="161"/>
      <c r="AF105" s="161"/>
      <c r="AG105" s="161"/>
      <c r="AH105" s="161"/>
      <c r="AI105" s="162"/>
      <c r="AJ105" s="163"/>
      <c r="AK105" s="164"/>
    </row>
    <row r="106" spans="15:37" x14ac:dyDescent="0.3">
      <c r="O106" s="173"/>
      <c r="P106" s="160"/>
      <c r="Q106" s="160"/>
      <c r="R106" s="160"/>
      <c r="S106" s="160"/>
      <c r="T106" s="161"/>
      <c r="U106" s="161"/>
      <c r="V106" s="161"/>
      <c r="W106" s="161"/>
      <c r="X106" s="161"/>
      <c r="Y106" s="161"/>
      <c r="Z106" s="161"/>
      <c r="AA106" s="161"/>
      <c r="AB106" s="161"/>
      <c r="AC106" s="161"/>
      <c r="AD106" s="161"/>
      <c r="AE106" s="161"/>
      <c r="AF106" s="161"/>
      <c r="AG106" s="161"/>
      <c r="AH106" s="161"/>
      <c r="AI106" s="162"/>
      <c r="AJ106" s="163"/>
      <c r="AK106" s="164"/>
    </row>
    <row r="107" spans="15:37" x14ac:dyDescent="0.3">
      <c r="O107" s="173"/>
      <c r="P107" s="160"/>
      <c r="Q107" s="160"/>
      <c r="R107" s="160"/>
      <c r="S107" s="160"/>
      <c r="T107" s="161"/>
      <c r="U107" s="161"/>
      <c r="V107" s="161"/>
      <c r="W107" s="161"/>
      <c r="X107" s="161"/>
      <c r="Y107" s="161"/>
      <c r="Z107" s="161"/>
      <c r="AA107" s="161"/>
      <c r="AB107" s="161"/>
      <c r="AC107" s="161"/>
      <c r="AD107" s="161"/>
      <c r="AE107" s="161"/>
      <c r="AF107" s="161"/>
      <c r="AG107" s="161"/>
      <c r="AH107" s="161"/>
      <c r="AI107" s="162"/>
      <c r="AJ107" s="163"/>
      <c r="AK107" s="164"/>
    </row>
    <row r="108" spans="15:37" x14ac:dyDescent="0.3">
      <c r="O108" s="173"/>
      <c r="P108" s="160"/>
      <c r="Q108" s="160"/>
      <c r="R108" s="160"/>
      <c r="S108" s="160"/>
      <c r="T108" s="161"/>
      <c r="U108" s="161"/>
      <c r="V108" s="161"/>
      <c r="W108" s="161"/>
      <c r="X108" s="161"/>
      <c r="Y108" s="161"/>
      <c r="Z108" s="161"/>
      <c r="AA108" s="161"/>
      <c r="AB108" s="161"/>
      <c r="AC108" s="161"/>
      <c r="AD108" s="161"/>
      <c r="AE108" s="161"/>
      <c r="AF108" s="161"/>
      <c r="AG108" s="161"/>
      <c r="AH108" s="161"/>
      <c r="AI108" s="162"/>
      <c r="AJ108" s="163"/>
      <c r="AK108" s="164"/>
    </row>
    <row r="109" spans="15:37" x14ac:dyDescent="0.3">
      <c r="O109" s="173"/>
      <c r="P109" s="160"/>
      <c r="Q109" s="160"/>
      <c r="R109" s="160"/>
      <c r="S109" s="160"/>
      <c r="T109" s="161"/>
      <c r="U109" s="161"/>
      <c r="V109" s="161"/>
      <c r="W109" s="161"/>
      <c r="X109" s="161"/>
      <c r="Y109" s="161"/>
      <c r="Z109" s="161"/>
      <c r="AA109" s="161"/>
      <c r="AB109" s="161"/>
      <c r="AC109" s="161"/>
      <c r="AD109" s="161"/>
      <c r="AE109" s="161"/>
      <c r="AF109" s="161"/>
      <c r="AG109" s="161"/>
      <c r="AH109" s="161"/>
      <c r="AI109" s="162"/>
      <c r="AJ109" s="163"/>
      <c r="AK109" s="164"/>
    </row>
    <row r="110" spans="15:37" x14ac:dyDescent="0.3">
      <c r="O110" s="173"/>
      <c r="P110" s="160"/>
      <c r="Q110" s="160"/>
      <c r="R110" s="160"/>
      <c r="S110" s="160"/>
      <c r="T110" s="161"/>
      <c r="U110" s="161"/>
      <c r="V110" s="161"/>
      <c r="W110" s="161"/>
      <c r="X110" s="161"/>
      <c r="Y110" s="161"/>
      <c r="Z110" s="161"/>
      <c r="AA110" s="161"/>
      <c r="AB110" s="161"/>
      <c r="AC110" s="161"/>
      <c r="AD110" s="161"/>
      <c r="AE110" s="161"/>
      <c r="AF110" s="161"/>
      <c r="AG110" s="161"/>
      <c r="AH110" s="161"/>
      <c r="AI110" s="162"/>
      <c r="AJ110" s="163"/>
      <c r="AK110" s="164"/>
    </row>
    <row r="111" spans="15:37" x14ac:dyDescent="0.3">
      <c r="O111" s="173"/>
      <c r="P111" s="160"/>
      <c r="Q111" s="160"/>
      <c r="R111" s="160"/>
      <c r="S111" s="160"/>
      <c r="T111" s="161"/>
      <c r="U111" s="161"/>
      <c r="V111" s="161"/>
      <c r="W111" s="161"/>
      <c r="X111" s="161"/>
      <c r="Y111" s="161"/>
      <c r="Z111" s="161"/>
      <c r="AA111" s="161"/>
      <c r="AB111" s="161"/>
      <c r="AC111" s="161"/>
      <c r="AD111" s="161"/>
      <c r="AE111" s="161"/>
      <c r="AF111" s="161"/>
      <c r="AG111" s="161"/>
      <c r="AH111" s="161"/>
      <c r="AI111" s="162"/>
      <c r="AJ111" s="163"/>
      <c r="AK111" s="164"/>
    </row>
    <row r="112" spans="15:37" x14ac:dyDescent="0.3">
      <c r="O112" s="173"/>
      <c r="P112" s="160"/>
      <c r="Q112" s="160"/>
      <c r="R112" s="160"/>
      <c r="S112" s="160"/>
      <c r="T112" s="161"/>
      <c r="U112" s="161"/>
      <c r="V112" s="161"/>
      <c r="W112" s="161"/>
      <c r="X112" s="161"/>
      <c r="Y112" s="161"/>
      <c r="Z112" s="161"/>
      <c r="AA112" s="161"/>
      <c r="AB112" s="161"/>
      <c r="AC112" s="161"/>
      <c r="AD112" s="161"/>
      <c r="AE112" s="161"/>
      <c r="AF112" s="161"/>
      <c r="AG112" s="161"/>
      <c r="AH112" s="161"/>
      <c r="AI112" s="162"/>
      <c r="AJ112" s="163"/>
      <c r="AK112" s="164"/>
    </row>
    <row r="113" spans="15:37" x14ac:dyDescent="0.3">
      <c r="O113" s="173"/>
      <c r="P113" s="160"/>
      <c r="Q113" s="160"/>
      <c r="R113" s="160"/>
      <c r="S113" s="160"/>
      <c r="T113" s="161"/>
      <c r="U113" s="161"/>
      <c r="V113" s="161"/>
      <c r="W113" s="161"/>
      <c r="X113" s="161"/>
      <c r="Y113" s="161"/>
      <c r="Z113" s="161"/>
      <c r="AA113" s="161"/>
      <c r="AB113" s="161"/>
      <c r="AC113" s="161"/>
      <c r="AD113" s="161"/>
      <c r="AE113" s="161"/>
      <c r="AF113" s="161"/>
      <c r="AG113" s="161"/>
      <c r="AH113" s="161"/>
      <c r="AI113" s="162"/>
      <c r="AJ113" s="163"/>
      <c r="AK113" s="164"/>
    </row>
    <row r="114" spans="15:37" x14ac:dyDescent="0.3">
      <c r="O114" s="173"/>
      <c r="P114" s="160"/>
      <c r="Q114" s="160"/>
      <c r="R114" s="160"/>
      <c r="S114" s="160"/>
      <c r="T114" s="161"/>
      <c r="U114" s="161"/>
      <c r="V114" s="161"/>
      <c r="W114" s="161"/>
      <c r="X114" s="161"/>
      <c r="Y114" s="161"/>
      <c r="Z114" s="161"/>
      <c r="AA114" s="161"/>
      <c r="AB114" s="161"/>
      <c r="AC114" s="161"/>
      <c r="AD114" s="161"/>
      <c r="AE114" s="161"/>
      <c r="AF114" s="161"/>
      <c r="AG114" s="161"/>
      <c r="AH114" s="161"/>
      <c r="AI114" s="162"/>
      <c r="AJ114" s="163"/>
      <c r="AK114" s="164"/>
    </row>
    <row r="115" spans="15:37" x14ac:dyDescent="0.3">
      <c r="O115" s="173"/>
      <c r="P115" s="160"/>
      <c r="Q115" s="160"/>
      <c r="R115" s="160"/>
      <c r="S115" s="160"/>
      <c r="T115" s="161"/>
      <c r="U115" s="161"/>
      <c r="V115" s="161"/>
      <c r="W115" s="161"/>
      <c r="X115" s="161"/>
      <c r="Y115" s="161"/>
      <c r="Z115" s="161"/>
      <c r="AA115" s="161"/>
      <c r="AB115" s="161"/>
      <c r="AC115" s="161"/>
      <c r="AD115" s="161"/>
      <c r="AE115" s="161"/>
      <c r="AF115" s="161"/>
      <c r="AG115" s="161"/>
      <c r="AH115" s="161"/>
      <c r="AI115" s="162"/>
      <c r="AJ115" s="163"/>
      <c r="AK115" s="164"/>
    </row>
    <row r="116" spans="15:37" x14ac:dyDescent="0.3">
      <c r="O116" s="173"/>
      <c r="P116" s="160"/>
      <c r="Q116" s="160"/>
      <c r="R116" s="160"/>
      <c r="S116" s="160"/>
      <c r="T116" s="161"/>
      <c r="U116" s="161"/>
      <c r="V116" s="161"/>
      <c r="W116" s="161"/>
      <c r="X116" s="161"/>
      <c r="Y116" s="161"/>
      <c r="Z116" s="161"/>
      <c r="AA116" s="161"/>
      <c r="AB116" s="161"/>
      <c r="AC116" s="161"/>
      <c r="AD116" s="161"/>
      <c r="AE116" s="161"/>
      <c r="AF116" s="161"/>
      <c r="AG116" s="161"/>
      <c r="AH116" s="161"/>
      <c r="AI116" s="162"/>
      <c r="AJ116" s="163"/>
      <c r="AK116" s="164"/>
    </row>
    <row r="117" spans="15:37" x14ac:dyDescent="0.3">
      <c r="O117" s="173"/>
      <c r="P117" s="160"/>
      <c r="Q117" s="160"/>
      <c r="R117" s="160"/>
      <c r="S117" s="160"/>
      <c r="T117" s="161"/>
      <c r="U117" s="161"/>
      <c r="V117" s="161"/>
      <c r="W117" s="161"/>
      <c r="X117" s="161"/>
      <c r="Y117" s="161"/>
      <c r="Z117" s="161"/>
      <c r="AA117" s="161"/>
      <c r="AB117" s="161"/>
      <c r="AC117" s="161"/>
      <c r="AD117" s="161"/>
      <c r="AE117" s="161"/>
      <c r="AF117" s="161"/>
      <c r="AG117" s="161"/>
      <c r="AH117" s="161"/>
      <c r="AI117" s="162"/>
      <c r="AJ117" s="163"/>
      <c r="AK117" s="164"/>
    </row>
    <row r="118" spans="15:37" x14ac:dyDescent="0.3">
      <c r="O118" s="173"/>
      <c r="P118" s="160"/>
      <c r="Q118" s="160"/>
      <c r="R118" s="160"/>
      <c r="S118" s="160"/>
      <c r="T118" s="161"/>
      <c r="U118" s="161"/>
      <c r="V118" s="161"/>
      <c r="W118" s="161"/>
      <c r="X118" s="161"/>
      <c r="Y118" s="161"/>
      <c r="Z118" s="161"/>
      <c r="AA118" s="161"/>
      <c r="AB118" s="161"/>
      <c r="AC118" s="161"/>
      <c r="AD118" s="161"/>
      <c r="AE118" s="161"/>
      <c r="AF118" s="161"/>
      <c r="AG118" s="161"/>
      <c r="AH118" s="161"/>
      <c r="AI118" s="162"/>
      <c r="AJ118" s="163"/>
      <c r="AK118" s="164"/>
    </row>
    <row r="119" spans="15:37" x14ac:dyDescent="0.3">
      <c r="O119" s="173"/>
      <c r="P119" s="160"/>
      <c r="Q119" s="160"/>
      <c r="R119" s="160"/>
      <c r="S119" s="160"/>
      <c r="T119" s="161"/>
      <c r="U119" s="161"/>
      <c r="V119" s="161"/>
      <c r="W119" s="161"/>
      <c r="X119" s="161"/>
      <c r="Y119" s="161"/>
      <c r="Z119" s="161"/>
      <c r="AA119" s="161"/>
      <c r="AB119" s="161"/>
      <c r="AC119" s="161"/>
      <c r="AD119" s="161"/>
      <c r="AE119" s="161"/>
      <c r="AF119" s="161"/>
      <c r="AG119" s="161"/>
      <c r="AH119" s="161"/>
      <c r="AI119" s="162"/>
      <c r="AJ119" s="163"/>
      <c r="AK119" s="164"/>
    </row>
    <row r="120" spans="15:37" x14ac:dyDescent="0.3">
      <c r="O120" s="173"/>
      <c r="P120" s="160"/>
      <c r="Q120" s="160"/>
      <c r="R120" s="160"/>
      <c r="S120" s="160"/>
      <c r="T120" s="161"/>
      <c r="U120" s="161"/>
      <c r="V120" s="161"/>
      <c r="W120" s="161"/>
      <c r="X120" s="161"/>
      <c r="Y120" s="161"/>
      <c r="Z120" s="161"/>
      <c r="AA120" s="161"/>
      <c r="AB120" s="161"/>
      <c r="AC120" s="161"/>
      <c r="AD120" s="161"/>
      <c r="AE120" s="161"/>
      <c r="AF120" s="161"/>
      <c r="AG120" s="161"/>
      <c r="AH120" s="161"/>
      <c r="AI120" s="162"/>
      <c r="AJ120" s="163"/>
      <c r="AK120" s="164"/>
    </row>
    <row r="121" spans="15:37" x14ac:dyDescent="0.3">
      <c r="O121" s="173"/>
      <c r="P121" s="160"/>
      <c r="Q121" s="160"/>
      <c r="R121" s="160"/>
      <c r="S121" s="160"/>
      <c r="T121" s="161"/>
      <c r="U121" s="161"/>
      <c r="V121" s="161"/>
      <c r="W121" s="161"/>
      <c r="X121" s="161"/>
      <c r="Y121" s="161"/>
      <c r="Z121" s="161"/>
      <c r="AA121" s="161"/>
      <c r="AB121" s="161"/>
      <c r="AC121" s="161"/>
      <c r="AD121" s="161"/>
      <c r="AE121" s="161"/>
      <c r="AF121" s="161"/>
      <c r="AG121" s="161"/>
      <c r="AH121" s="161"/>
      <c r="AI121" s="162"/>
      <c r="AJ121" s="163"/>
      <c r="AK121" s="164"/>
    </row>
    <row r="122" spans="15:37" x14ac:dyDescent="0.3">
      <c r="O122" s="173"/>
      <c r="P122" s="160"/>
      <c r="Q122" s="160"/>
      <c r="R122" s="160"/>
      <c r="S122" s="160"/>
      <c r="T122" s="161"/>
      <c r="U122" s="161"/>
      <c r="V122" s="161"/>
      <c r="W122" s="161"/>
      <c r="X122" s="161"/>
      <c r="Y122" s="161"/>
      <c r="Z122" s="161"/>
      <c r="AA122" s="161"/>
      <c r="AB122" s="161"/>
      <c r="AC122" s="161"/>
      <c r="AD122" s="161"/>
      <c r="AE122" s="161"/>
      <c r="AF122" s="161"/>
      <c r="AG122" s="161"/>
      <c r="AH122" s="161"/>
      <c r="AI122" s="162"/>
      <c r="AJ122" s="163"/>
      <c r="AK122" s="164"/>
    </row>
    <row r="123" spans="15:37" x14ac:dyDescent="0.3">
      <c r="O123" s="173"/>
      <c r="P123" s="160"/>
      <c r="Q123" s="160"/>
      <c r="R123" s="160"/>
      <c r="S123" s="160"/>
      <c r="T123" s="161"/>
      <c r="U123" s="161"/>
      <c r="V123" s="161"/>
      <c r="W123" s="161"/>
      <c r="X123" s="161"/>
      <c r="Y123" s="161"/>
      <c r="Z123" s="161"/>
      <c r="AA123" s="161"/>
      <c r="AB123" s="161"/>
      <c r="AC123" s="161"/>
      <c r="AD123" s="161"/>
      <c r="AE123" s="161"/>
      <c r="AF123" s="161"/>
      <c r="AG123" s="161"/>
      <c r="AH123" s="161"/>
      <c r="AI123" s="162"/>
      <c r="AJ123" s="163"/>
      <c r="AK123" s="164"/>
    </row>
    <row r="124" spans="15:37" x14ac:dyDescent="0.3">
      <c r="O124" s="173"/>
      <c r="P124" s="160"/>
      <c r="Q124" s="160"/>
      <c r="R124" s="160"/>
      <c r="S124" s="160"/>
      <c r="T124" s="161"/>
      <c r="U124" s="161"/>
      <c r="V124" s="161"/>
      <c r="W124" s="161"/>
      <c r="X124" s="161"/>
      <c r="Y124" s="161"/>
      <c r="Z124" s="161"/>
      <c r="AA124" s="161"/>
      <c r="AB124" s="161"/>
      <c r="AC124" s="161"/>
      <c r="AD124" s="161"/>
      <c r="AE124" s="161"/>
      <c r="AF124" s="161"/>
      <c r="AG124" s="161"/>
      <c r="AH124" s="161"/>
      <c r="AI124" s="162"/>
      <c r="AJ124" s="163"/>
      <c r="AK124" s="164"/>
    </row>
    <row r="125" spans="15:37" x14ac:dyDescent="0.3">
      <c r="O125" s="173" t="s">
        <v>390</v>
      </c>
      <c r="P125" s="160"/>
      <c r="Q125" s="160"/>
      <c r="R125" s="160"/>
      <c r="S125" s="160"/>
      <c r="T125" s="161"/>
      <c r="U125" s="161"/>
      <c r="V125" s="161"/>
      <c r="W125" s="161"/>
      <c r="X125" s="161"/>
      <c r="Y125" s="161"/>
      <c r="Z125" s="161"/>
      <c r="AA125" s="161"/>
      <c r="AB125" s="161"/>
      <c r="AC125" s="161"/>
      <c r="AD125" s="161"/>
      <c r="AE125" s="161"/>
      <c r="AF125" s="161"/>
      <c r="AG125" s="161"/>
      <c r="AH125" s="161"/>
      <c r="AI125" s="162"/>
      <c r="AJ125" s="163"/>
      <c r="AK125" s="164"/>
    </row>
    <row r="126" spans="15:37" x14ac:dyDescent="0.3">
      <c r="O126" s="173" t="s">
        <v>391</v>
      </c>
      <c r="P126" s="160"/>
      <c r="Q126" s="160"/>
      <c r="R126" s="160"/>
      <c r="S126" s="160"/>
      <c r="T126" s="161"/>
      <c r="U126" s="161"/>
      <c r="V126" s="161"/>
      <c r="W126" s="161"/>
      <c r="X126" s="161"/>
      <c r="Y126" s="161"/>
      <c r="Z126" s="161"/>
      <c r="AA126" s="161"/>
      <c r="AB126" s="161"/>
      <c r="AC126" s="161"/>
      <c r="AD126" s="161"/>
      <c r="AE126" s="161"/>
      <c r="AF126" s="161"/>
      <c r="AG126" s="161"/>
      <c r="AH126" s="161"/>
      <c r="AI126" s="162"/>
      <c r="AJ126" s="163"/>
      <c r="AK126" s="164"/>
    </row>
    <row r="127" spans="15:37" x14ac:dyDescent="0.3">
      <c r="O127" s="173" t="s">
        <v>392</v>
      </c>
      <c r="P127" s="160"/>
      <c r="Q127" s="160"/>
      <c r="R127" s="160"/>
      <c r="S127" s="160"/>
      <c r="T127" s="161"/>
      <c r="U127" s="161"/>
      <c r="V127" s="161"/>
      <c r="W127" s="161"/>
      <c r="X127" s="161"/>
      <c r="Y127" s="161"/>
      <c r="Z127" s="161"/>
      <c r="AA127" s="161"/>
      <c r="AB127" s="161"/>
      <c r="AC127" s="161"/>
      <c r="AD127" s="161"/>
      <c r="AE127" s="161"/>
      <c r="AF127" s="161"/>
      <c r="AG127" s="161"/>
      <c r="AH127" s="161"/>
      <c r="AI127" s="162"/>
      <c r="AJ127" s="163"/>
      <c r="AK127" s="164"/>
    </row>
    <row r="128" spans="15:37" x14ac:dyDescent="0.3">
      <c r="O128" s="173"/>
      <c r="P128" s="160"/>
      <c r="Q128" s="160"/>
      <c r="R128" s="160"/>
      <c r="S128" s="160"/>
      <c r="T128" s="161"/>
      <c r="U128" s="161"/>
      <c r="V128" s="161"/>
      <c r="W128" s="161"/>
      <c r="X128" s="161"/>
      <c r="Y128" s="161"/>
      <c r="Z128" s="161"/>
      <c r="AA128" s="161"/>
      <c r="AB128" s="161"/>
      <c r="AC128" s="161"/>
      <c r="AD128" s="161"/>
      <c r="AE128" s="161"/>
      <c r="AF128" s="161"/>
      <c r="AG128" s="161"/>
      <c r="AH128" s="161"/>
      <c r="AI128" s="162"/>
      <c r="AJ128" s="163"/>
      <c r="AK128" s="164"/>
    </row>
    <row r="129" spans="15:37" ht="56.25" x14ac:dyDescent="0.3">
      <c r="O129" s="173" t="s">
        <v>393</v>
      </c>
      <c r="P129" s="160"/>
      <c r="Q129" s="160"/>
      <c r="R129" s="160"/>
      <c r="S129" s="160"/>
      <c r="T129" s="161"/>
      <c r="U129" s="161"/>
      <c r="V129" s="161"/>
      <c r="W129" s="161"/>
      <c r="X129" s="161"/>
      <c r="Y129" s="161"/>
      <c r="Z129" s="161"/>
      <c r="AA129" s="161"/>
      <c r="AB129" s="161"/>
      <c r="AC129" s="161"/>
      <c r="AD129" s="161"/>
      <c r="AE129" s="161"/>
      <c r="AF129" s="161"/>
      <c r="AG129" s="161"/>
      <c r="AH129" s="161"/>
      <c r="AI129" s="162"/>
      <c r="AJ129" s="163"/>
      <c r="AK129" s="164"/>
    </row>
    <row r="130" spans="15:37" ht="56.25" x14ac:dyDescent="0.3">
      <c r="O130" s="173" t="s">
        <v>394</v>
      </c>
      <c r="P130" s="160"/>
      <c r="Q130" s="160"/>
      <c r="R130" s="160"/>
      <c r="S130" s="160"/>
      <c r="T130" s="161"/>
      <c r="U130" s="161"/>
      <c r="V130" s="161"/>
      <c r="W130" s="161"/>
      <c r="X130" s="161"/>
      <c r="Y130" s="161"/>
      <c r="Z130" s="161"/>
      <c r="AA130" s="161"/>
      <c r="AB130" s="161"/>
      <c r="AC130" s="161"/>
      <c r="AD130" s="161"/>
      <c r="AE130" s="161"/>
      <c r="AF130" s="161"/>
      <c r="AG130" s="161"/>
      <c r="AH130" s="161"/>
      <c r="AI130" s="162"/>
      <c r="AJ130" s="163"/>
      <c r="AK130" s="164"/>
    </row>
    <row r="131" spans="15:37" ht="112.5" x14ac:dyDescent="0.3">
      <c r="O131" s="173" t="s">
        <v>395</v>
      </c>
      <c r="P131" s="160"/>
      <c r="Q131" s="160"/>
      <c r="R131" s="160"/>
      <c r="S131" s="160"/>
      <c r="T131" s="161"/>
      <c r="U131" s="161"/>
      <c r="V131" s="161"/>
      <c r="W131" s="161"/>
      <c r="X131" s="161"/>
      <c r="Y131" s="161"/>
      <c r="Z131" s="161"/>
      <c r="AA131" s="161"/>
      <c r="AB131" s="161"/>
      <c r="AC131" s="161"/>
      <c r="AD131" s="161"/>
      <c r="AE131" s="161"/>
      <c r="AF131" s="161"/>
      <c r="AG131" s="161"/>
      <c r="AH131" s="161"/>
      <c r="AI131" s="162"/>
      <c r="AJ131" s="163"/>
      <c r="AK131" s="164"/>
    </row>
    <row r="132" spans="15:37" ht="56.25" x14ac:dyDescent="0.3">
      <c r="O132" s="173" t="s">
        <v>396</v>
      </c>
      <c r="P132" s="160"/>
      <c r="Q132" s="160"/>
      <c r="R132" s="160"/>
      <c r="S132" s="160"/>
      <c r="T132" s="161"/>
      <c r="U132" s="161"/>
      <c r="V132" s="161"/>
      <c r="W132" s="161"/>
      <c r="X132" s="161"/>
      <c r="Y132" s="161"/>
      <c r="Z132" s="161"/>
      <c r="AA132" s="161"/>
      <c r="AB132" s="161"/>
      <c r="AC132" s="161"/>
      <c r="AD132" s="161"/>
      <c r="AE132" s="161"/>
      <c r="AF132" s="161"/>
      <c r="AG132" s="161"/>
      <c r="AH132" s="161"/>
      <c r="AI132" s="162"/>
      <c r="AJ132" s="163"/>
      <c r="AK132" s="164"/>
    </row>
    <row r="133" spans="15:37" ht="56.25" x14ac:dyDescent="0.3">
      <c r="O133" s="173" t="s">
        <v>397</v>
      </c>
      <c r="P133" s="160"/>
      <c r="Q133" s="160"/>
      <c r="R133" s="160"/>
      <c r="S133" s="160"/>
      <c r="T133" s="161"/>
      <c r="U133" s="161"/>
      <c r="V133" s="161"/>
      <c r="W133" s="161"/>
      <c r="X133" s="161"/>
      <c r="Y133" s="161"/>
      <c r="Z133" s="161"/>
      <c r="AA133" s="161"/>
      <c r="AB133" s="161"/>
      <c r="AC133" s="161"/>
      <c r="AD133" s="161"/>
      <c r="AE133" s="161"/>
      <c r="AF133" s="161"/>
      <c r="AG133" s="161"/>
      <c r="AH133" s="161"/>
      <c r="AI133" s="162"/>
      <c r="AJ133" s="163"/>
      <c r="AK133" s="164"/>
    </row>
    <row r="134" spans="15:37" ht="93.75" x14ac:dyDescent="0.3">
      <c r="O134" s="173" t="s">
        <v>398</v>
      </c>
      <c r="P134" s="160"/>
      <c r="Q134" s="160"/>
      <c r="R134" s="160"/>
      <c r="S134" s="160"/>
      <c r="T134" s="161"/>
      <c r="U134" s="161"/>
      <c r="V134" s="161"/>
      <c r="W134" s="161"/>
      <c r="X134" s="161"/>
      <c r="Y134" s="161"/>
      <c r="Z134" s="161"/>
      <c r="AA134" s="161"/>
      <c r="AB134" s="161"/>
      <c r="AC134" s="161"/>
      <c r="AD134" s="161"/>
      <c r="AE134" s="161"/>
      <c r="AF134" s="161"/>
      <c r="AG134" s="161"/>
      <c r="AH134" s="161"/>
      <c r="AI134" s="162"/>
      <c r="AJ134" s="163"/>
      <c r="AK134" s="164"/>
    </row>
    <row r="135" spans="15:37" ht="37.5" x14ac:dyDescent="0.3">
      <c r="O135" s="173" t="s">
        <v>399</v>
      </c>
      <c r="P135" s="160"/>
      <c r="Q135" s="160"/>
      <c r="R135" s="160"/>
      <c r="S135" s="160"/>
      <c r="T135" s="161"/>
      <c r="U135" s="161"/>
      <c r="V135" s="161"/>
      <c r="W135" s="161"/>
      <c r="X135" s="161"/>
      <c r="Y135" s="161"/>
      <c r="Z135" s="161"/>
      <c r="AA135" s="161"/>
      <c r="AB135" s="161"/>
      <c r="AC135" s="161"/>
      <c r="AD135" s="161"/>
      <c r="AE135" s="161"/>
      <c r="AF135" s="161"/>
      <c r="AG135" s="161"/>
      <c r="AH135" s="161"/>
      <c r="AI135" s="162"/>
      <c r="AJ135" s="163"/>
      <c r="AK135" s="164"/>
    </row>
    <row r="136" spans="15:37" ht="56.25" x14ac:dyDescent="0.3">
      <c r="O136" s="173" t="s">
        <v>400</v>
      </c>
      <c r="P136" s="160"/>
      <c r="Q136" s="160"/>
      <c r="R136" s="160"/>
      <c r="S136" s="160"/>
      <c r="T136" s="161"/>
      <c r="U136" s="161"/>
      <c r="V136" s="161"/>
      <c r="W136" s="161"/>
      <c r="X136" s="161"/>
      <c r="Y136" s="161"/>
      <c r="Z136" s="161"/>
      <c r="AA136" s="161"/>
      <c r="AB136" s="161"/>
      <c r="AC136" s="161"/>
      <c r="AD136" s="161"/>
      <c r="AE136" s="161"/>
      <c r="AF136" s="161"/>
      <c r="AG136" s="161"/>
      <c r="AH136" s="161"/>
      <c r="AI136" s="162"/>
      <c r="AJ136" s="163"/>
      <c r="AK136" s="164"/>
    </row>
    <row r="137" spans="15:37" ht="37.5" x14ac:dyDescent="0.3">
      <c r="O137" s="173" t="s">
        <v>401</v>
      </c>
      <c r="P137" s="160"/>
      <c r="Q137" s="160"/>
      <c r="R137" s="160"/>
      <c r="S137" s="160"/>
      <c r="T137" s="161"/>
      <c r="U137" s="161"/>
      <c r="V137" s="161"/>
      <c r="W137" s="161"/>
      <c r="X137" s="161"/>
      <c r="Y137" s="161"/>
      <c r="Z137" s="161"/>
      <c r="AA137" s="161"/>
      <c r="AB137" s="161"/>
      <c r="AC137" s="161"/>
      <c r="AD137" s="161"/>
      <c r="AE137" s="161"/>
      <c r="AF137" s="161"/>
      <c r="AG137" s="161"/>
      <c r="AH137" s="161"/>
      <c r="AI137" s="162"/>
      <c r="AJ137" s="163"/>
      <c r="AK137" s="164"/>
    </row>
    <row r="138" spans="15:37" ht="37.5" x14ac:dyDescent="0.3">
      <c r="O138" s="173" t="s">
        <v>402</v>
      </c>
      <c r="P138" s="160"/>
      <c r="Q138" s="160"/>
      <c r="R138" s="160"/>
      <c r="S138" s="160"/>
      <c r="T138" s="161"/>
      <c r="U138" s="161"/>
      <c r="V138" s="161"/>
      <c r="W138" s="161"/>
      <c r="X138" s="161"/>
      <c r="Y138" s="161"/>
      <c r="Z138" s="161"/>
      <c r="AA138" s="161"/>
      <c r="AB138" s="161"/>
      <c r="AC138" s="161"/>
      <c r="AD138" s="161"/>
      <c r="AE138" s="161"/>
      <c r="AF138" s="161"/>
      <c r="AG138" s="161"/>
      <c r="AH138" s="161"/>
      <c r="AI138" s="162"/>
      <c r="AJ138" s="163"/>
      <c r="AK138" s="164"/>
    </row>
    <row r="139" spans="15:37" ht="56.25" x14ac:dyDescent="0.3">
      <c r="O139" s="173" t="s">
        <v>403</v>
      </c>
      <c r="P139" s="160"/>
      <c r="Q139" s="160"/>
      <c r="R139" s="160"/>
      <c r="S139" s="160"/>
      <c r="T139" s="161"/>
      <c r="U139" s="161"/>
      <c r="V139" s="161"/>
      <c r="W139" s="161"/>
      <c r="X139" s="161"/>
      <c r="Y139" s="161"/>
      <c r="Z139" s="161"/>
      <c r="AA139" s="161"/>
      <c r="AB139" s="161"/>
      <c r="AC139" s="161"/>
      <c r="AD139" s="161"/>
      <c r="AE139" s="161"/>
      <c r="AF139" s="161"/>
      <c r="AG139" s="161"/>
      <c r="AH139" s="161"/>
      <c r="AI139" s="162"/>
      <c r="AJ139" s="163"/>
      <c r="AK139" s="164"/>
    </row>
    <row r="140" spans="15:37" ht="56.25" x14ac:dyDescent="0.3">
      <c r="O140" s="173" t="s">
        <v>404</v>
      </c>
      <c r="P140" s="160"/>
      <c r="Q140" s="160"/>
      <c r="R140" s="160"/>
      <c r="S140" s="160"/>
      <c r="T140" s="161"/>
      <c r="U140" s="161"/>
      <c r="V140" s="161"/>
      <c r="W140" s="161"/>
      <c r="X140" s="161"/>
      <c r="Y140" s="161"/>
      <c r="Z140" s="161"/>
      <c r="AA140" s="161"/>
      <c r="AB140" s="161"/>
      <c r="AC140" s="161"/>
      <c r="AD140" s="161"/>
      <c r="AE140" s="161"/>
      <c r="AF140" s="161"/>
      <c r="AG140" s="161"/>
      <c r="AH140" s="161"/>
      <c r="AI140" s="162"/>
      <c r="AJ140" s="163"/>
      <c r="AK140" s="164"/>
    </row>
    <row r="141" spans="15:37" ht="37.5" x14ac:dyDescent="0.3">
      <c r="O141" s="173" t="s">
        <v>405</v>
      </c>
      <c r="P141" s="160"/>
      <c r="Q141" s="160"/>
      <c r="R141" s="160"/>
      <c r="S141" s="160"/>
      <c r="T141" s="161"/>
      <c r="U141" s="161"/>
      <c r="V141" s="161"/>
      <c r="W141" s="161"/>
      <c r="X141" s="161"/>
      <c r="Y141" s="161"/>
      <c r="Z141" s="161"/>
      <c r="AA141" s="161"/>
      <c r="AB141" s="161"/>
      <c r="AC141" s="161"/>
      <c r="AD141" s="161"/>
      <c r="AE141" s="161"/>
      <c r="AF141" s="161"/>
      <c r="AG141" s="161"/>
      <c r="AH141" s="161"/>
      <c r="AI141" s="162"/>
      <c r="AJ141" s="163"/>
      <c r="AK141" s="164"/>
    </row>
    <row r="142" spans="15:37" ht="37.5" x14ac:dyDescent="0.3">
      <c r="O142" s="173" t="s">
        <v>402</v>
      </c>
      <c r="P142" s="160"/>
      <c r="Q142" s="160"/>
      <c r="R142" s="160"/>
      <c r="S142" s="160"/>
      <c r="T142" s="161"/>
      <c r="U142" s="161"/>
      <c r="V142" s="161"/>
      <c r="W142" s="161"/>
      <c r="X142" s="161"/>
      <c r="Y142" s="161"/>
      <c r="Z142" s="161"/>
      <c r="AA142" s="161"/>
      <c r="AB142" s="161"/>
      <c r="AC142" s="161"/>
      <c r="AD142" s="161"/>
      <c r="AE142" s="161"/>
      <c r="AF142" s="161"/>
      <c r="AG142" s="161"/>
      <c r="AH142" s="161"/>
      <c r="AI142" s="162"/>
      <c r="AJ142" s="163"/>
      <c r="AK142" s="164"/>
    </row>
    <row r="143" spans="15:37" ht="93.75" x14ac:dyDescent="0.3">
      <c r="O143" s="173" t="s">
        <v>406</v>
      </c>
      <c r="P143" s="160"/>
      <c r="Q143" s="160"/>
      <c r="R143" s="160"/>
      <c r="S143" s="160"/>
      <c r="T143" s="161"/>
      <c r="U143" s="161"/>
      <c r="V143" s="161"/>
      <c r="W143" s="161"/>
      <c r="X143" s="161"/>
      <c r="Y143" s="161"/>
      <c r="Z143" s="161"/>
      <c r="AA143" s="161"/>
      <c r="AB143" s="161"/>
      <c r="AC143" s="161"/>
      <c r="AD143" s="161"/>
      <c r="AE143" s="161"/>
      <c r="AF143" s="161"/>
      <c r="AG143" s="161"/>
      <c r="AH143" s="161"/>
      <c r="AI143" s="162"/>
      <c r="AJ143" s="163"/>
      <c r="AK143" s="164"/>
    </row>
    <row r="144" spans="15:37" ht="37.5" x14ac:dyDescent="0.3">
      <c r="O144" s="173" t="s">
        <v>407</v>
      </c>
      <c r="P144" s="160"/>
      <c r="Q144" s="160"/>
      <c r="R144" s="160"/>
      <c r="S144" s="160"/>
      <c r="T144" s="161"/>
      <c r="U144" s="161"/>
      <c r="V144" s="161"/>
      <c r="W144" s="161"/>
      <c r="X144" s="161"/>
      <c r="Y144" s="161"/>
      <c r="Z144" s="161"/>
      <c r="AA144" s="161"/>
      <c r="AB144" s="161"/>
      <c r="AC144" s="161"/>
      <c r="AD144" s="161"/>
      <c r="AE144" s="161"/>
      <c r="AF144" s="161"/>
      <c r="AG144" s="161"/>
      <c r="AH144" s="161"/>
      <c r="AI144" s="162"/>
      <c r="AJ144" s="163"/>
      <c r="AK144" s="164"/>
    </row>
    <row r="145" spans="15:37" x14ac:dyDescent="0.3">
      <c r="O145" s="173"/>
      <c r="P145" s="160"/>
      <c r="Q145" s="160"/>
      <c r="R145" s="160"/>
      <c r="S145" s="160"/>
      <c r="T145" s="161"/>
      <c r="U145" s="161"/>
      <c r="V145" s="161"/>
      <c r="W145" s="161"/>
      <c r="X145" s="161"/>
      <c r="Y145" s="161"/>
      <c r="Z145" s="161"/>
      <c r="AA145" s="161"/>
      <c r="AB145" s="161"/>
      <c r="AC145" s="161"/>
      <c r="AD145" s="161"/>
      <c r="AE145" s="161"/>
      <c r="AF145" s="161"/>
      <c r="AG145" s="161"/>
      <c r="AH145" s="161"/>
      <c r="AI145" s="162"/>
      <c r="AJ145" s="163"/>
      <c r="AK145" s="164"/>
    </row>
    <row r="146" spans="15:37" x14ac:dyDescent="0.3">
      <c r="O146" s="173"/>
      <c r="P146" s="160"/>
      <c r="Q146" s="160"/>
      <c r="R146" s="160"/>
      <c r="S146" s="160"/>
      <c r="T146" s="161"/>
      <c r="U146" s="161"/>
      <c r="V146" s="161"/>
      <c r="W146" s="161"/>
      <c r="X146" s="161"/>
      <c r="Y146" s="161"/>
      <c r="Z146" s="161"/>
      <c r="AA146" s="161"/>
      <c r="AB146" s="161"/>
      <c r="AC146" s="161"/>
      <c r="AD146" s="161"/>
      <c r="AE146" s="161"/>
      <c r="AF146" s="161"/>
      <c r="AG146" s="161"/>
      <c r="AH146" s="161"/>
      <c r="AI146" s="162"/>
      <c r="AJ146" s="163"/>
      <c r="AK146" s="164"/>
    </row>
    <row r="147" spans="15:37" x14ac:dyDescent="0.3">
      <c r="O147" s="173"/>
      <c r="P147" s="160"/>
      <c r="Q147" s="160"/>
      <c r="R147" s="160"/>
      <c r="S147" s="160"/>
      <c r="T147" s="161"/>
      <c r="U147" s="161"/>
      <c r="V147" s="161"/>
      <c r="W147" s="161"/>
      <c r="X147" s="161"/>
      <c r="Y147" s="161"/>
      <c r="Z147" s="161"/>
      <c r="AA147" s="161"/>
      <c r="AB147" s="161"/>
      <c r="AC147" s="161"/>
      <c r="AD147" s="161"/>
      <c r="AE147" s="161"/>
      <c r="AF147" s="161"/>
      <c r="AG147" s="161"/>
      <c r="AH147" s="161"/>
      <c r="AI147" s="162"/>
      <c r="AJ147" s="163"/>
      <c r="AK147" s="164"/>
    </row>
    <row r="148" spans="15:37" x14ac:dyDescent="0.3">
      <c r="O148" s="173"/>
      <c r="P148" s="160"/>
      <c r="Q148" s="160"/>
      <c r="R148" s="160"/>
      <c r="S148" s="160"/>
      <c r="T148" s="161"/>
      <c r="U148" s="161"/>
      <c r="V148" s="161"/>
      <c r="W148" s="161"/>
      <c r="X148" s="161"/>
      <c r="Y148" s="161"/>
      <c r="Z148" s="161"/>
      <c r="AA148" s="161"/>
      <c r="AB148" s="161"/>
      <c r="AC148" s="161"/>
      <c r="AD148" s="161"/>
      <c r="AE148" s="161"/>
      <c r="AF148" s="161"/>
      <c r="AG148" s="161"/>
      <c r="AH148" s="161"/>
      <c r="AI148" s="162"/>
      <c r="AJ148" s="163"/>
      <c r="AK148" s="164"/>
    </row>
    <row r="149" spans="15:37" x14ac:dyDescent="0.3">
      <c r="O149" s="173"/>
      <c r="P149" s="160"/>
      <c r="Q149" s="160"/>
      <c r="R149" s="160"/>
      <c r="S149" s="160"/>
      <c r="T149" s="161"/>
      <c r="U149" s="161"/>
      <c r="V149" s="161"/>
      <c r="W149" s="161"/>
      <c r="X149" s="161"/>
      <c r="Y149" s="161"/>
      <c r="Z149" s="161"/>
      <c r="AA149" s="161"/>
      <c r="AB149" s="161"/>
      <c r="AC149" s="161"/>
      <c r="AD149" s="161"/>
      <c r="AE149" s="161"/>
      <c r="AF149" s="161"/>
      <c r="AG149" s="161"/>
      <c r="AH149" s="161"/>
      <c r="AI149" s="162"/>
      <c r="AJ149" s="163"/>
      <c r="AK149" s="164"/>
    </row>
    <row r="150" spans="15:37" x14ac:dyDescent="0.3">
      <c r="O150" s="173"/>
      <c r="P150" s="160"/>
      <c r="Q150" s="160"/>
      <c r="R150" s="160"/>
      <c r="S150" s="160"/>
      <c r="T150" s="161"/>
      <c r="U150" s="161"/>
      <c r="V150" s="161"/>
      <c r="W150" s="161"/>
      <c r="X150" s="161"/>
      <c r="Y150" s="161"/>
      <c r="Z150" s="161"/>
      <c r="AA150" s="161"/>
      <c r="AB150" s="161"/>
      <c r="AC150" s="161"/>
      <c r="AD150" s="161"/>
      <c r="AE150" s="161"/>
      <c r="AF150" s="161"/>
      <c r="AG150" s="161"/>
      <c r="AH150" s="161"/>
      <c r="AI150" s="162"/>
      <c r="AJ150" s="163"/>
      <c r="AK150" s="164"/>
    </row>
    <row r="151" spans="15:37" x14ac:dyDescent="0.3">
      <c r="O151" s="173"/>
      <c r="P151" s="160"/>
      <c r="Q151" s="160"/>
      <c r="R151" s="160"/>
      <c r="S151" s="160"/>
      <c r="T151" s="161"/>
      <c r="U151" s="161"/>
      <c r="V151" s="161"/>
      <c r="W151" s="161"/>
      <c r="X151" s="161"/>
      <c r="Y151" s="161"/>
      <c r="Z151" s="161"/>
      <c r="AA151" s="161"/>
      <c r="AB151" s="161"/>
      <c r="AC151" s="161"/>
      <c r="AD151" s="161"/>
      <c r="AE151" s="161"/>
      <c r="AF151" s="161"/>
      <c r="AG151" s="161"/>
      <c r="AH151" s="161"/>
      <c r="AI151" s="162"/>
      <c r="AJ151" s="163"/>
      <c r="AK151" s="164"/>
    </row>
    <row r="152" spans="15:37" x14ac:dyDescent="0.3">
      <c r="O152" s="173"/>
      <c r="P152" s="160"/>
      <c r="Q152" s="160"/>
      <c r="R152" s="160"/>
      <c r="S152" s="160"/>
      <c r="T152" s="161"/>
      <c r="U152" s="161"/>
      <c r="V152" s="161"/>
      <c r="W152" s="161"/>
      <c r="X152" s="161"/>
      <c r="Y152" s="161"/>
      <c r="Z152" s="161"/>
      <c r="AA152" s="161"/>
      <c r="AB152" s="161"/>
      <c r="AC152" s="161"/>
      <c r="AD152" s="161"/>
      <c r="AE152" s="161"/>
      <c r="AF152" s="161"/>
      <c r="AG152" s="161"/>
      <c r="AH152" s="161"/>
      <c r="AI152" s="162"/>
      <c r="AJ152" s="163"/>
      <c r="AK152" s="164"/>
    </row>
    <row r="153" spans="15:37" x14ac:dyDescent="0.3">
      <c r="O153" s="173"/>
      <c r="P153" s="160"/>
      <c r="Q153" s="160"/>
      <c r="R153" s="160"/>
      <c r="S153" s="160"/>
      <c r="T153" s="161"/>
      <c r="U153" s="161"/>
      <c r="V153" s="161"/>
      <c r="W153" s="161"/>
      <c r="X153" s="161"/>
      <c r="Y153" s="161"/>
      <c r="Z153" s="161"/>
      <c r="AA153" s="161"/>
      <c r="AB153" s="161"/>
      <c r="AC153" s="161"/>
      <c r="AD153" s="161"/>
      <c r="AE153" s="161"/>
      <c r="AF153" s="161"/>
      <c r="AG153" s="161"/>
      <c r="AH153" s="161"/>
      <c r="AI153" s="162"/>
      <c r="AJ153" s="163"/>
      <c r="AK153" s="164"/>
    </row>
    <row r="154" spans="15:37" x14ac:dyDescent="0.3">
      <c r="O154" s="173"/>
      <c r="P154" s="160"/>
      <c r="Q154" s="160"/>
      <c r="R154" s="160"/>
      <c r="S154" s="160"/>
      <c r="T154" s="161"/>
      <c r="U154" s="161"/>
      <c r="V154" s="161"/>
      <c r="W154" s="161"/>
      <c r="X154" s="161"/>
      <c r="Y154" s="161"/>
      <c r="Z154" s="161"/>
      <c r="AA154" s="161"/>
      <c r="AB154" s="161"/>
      <c r="AC154" s="161"/>
      <c r="AD154" s="161"/>
      <c r="AE154" s="161"/>
      <c r="AF154" s="161"/>
      <c r="AG154" s="161"/>
      <c r="AH154" s="161"/>
      <c r="AI154" s="162"/>
      <c r="AJ154" s="163"/>
      <c r="AK154" s="164"/>
    </row>
    <row r="155" spans="15:37" x14ac:dyDescent="0.3">
      <c r="O155" s="173"/>
      <c r="P155" s="160"/>
      <c r="Q155" s="160"/>
      <c r="R155" s="160"/>
      <c r="S155" s="160"/>
      <c r="T155" s="161"/>
      <c r="U155" s="161"/>
      <c r="V155" s="161"/>
      <c r="W155" s="161"/>
      <c r="X155" s="161"/>
      <c r="Y155" s="161"/>
      <c r="Z155" s="161"/>
      <c r="AA155" s="161"/>
      <c r="AB155" s="161"/>
      <c r="AC155" s="161"/>
      <c r="AD155" s="161"/>
      <c r="AE155" s="161"/>
      <c r="AF155" s="161"/>
      <c r="AG155" s="161"/>
      <c r="AH155" s="161"/>
      <c r="AI155" s="162"/>
      <c r="AJ155" s="163"/>
      <c r="AK155" s="164"/>
    </row>
    <row r="156" spans="15:37" x14ac:dyDescent="0.3">
      <c r="O156" s="173"/>
      <c r="P156" s="160"/>
      <c r="Q156" s="160"/>
      <c r="R156" s="160"/>
      <c r="S156" s="160"/>
      <c r="T156" s="161"/>
      <c r="U156" s="161"/>
      <c r="V156" s="161"/>
      <c r="W156" s="161"/>
      <c r="X156" s="161"/>
      <c r="Y156" s="161"/>
      <c r="Z156" s="161"/>
      <c r="AA156" s="161"/>
      <c r="AB156" s="161"/>
      <c r="AC156" s="161"/>
      <c r="AD156" s="161"/>
      <c r="AE156" s="161"/>
      <c r="AF156" s="161"/>
      <c r="AG156" s="161"/>
      <c r="AH156" s="161"/>
      <c r="AI156" s="162"/>
      <c r="AJ156" s="163"/>
      <c r="AK156" s="164"/>
    </row>
    <row r="157" spans="15:37" x14ac:dyDescent="0.3">
      <c r="O157" s="173"/>
      <c r="P157" s="160"/>
      <c r="Q157" s="160"/>
      <c r="R157" s="160"/>
      <c r="S157" s="160"/>
      <c r="T157" s="161"/>
      <c r="U157" s="161"/>
      <c r="V157" s="161"/>
      <c r="W157" s="161"/>
      <c r="X157" s="161"/>
      <c r="Y157" s="161"/>
      <c r="Z157" s="161"/>
      <c r="AA157" s="161"/>
      <c r="AB157" s="161"/>
      <c r="AC157" s="161"/>
      <c r="AD157" s="161"/>
      <c r="AE157" s="161"/>
      <c r="AF157" s="161"/>
      <c r="AG157" s="161"/>
      <c r="AH157" s="161"/>
      <c r="AI157" s="162"/>
      <c r="AJ157" s="163"/>
      <c r="AK157" s="164"/>
    </row>
    <row r="158" spans="15:37" x14ac:dyDescent="0.3">
      <c r="O158" s="173"/>
      <c r="P158" s="160"/>
      <c r="Q158" s="160"/>
      <c r="R158" s="160"/>
      <c r="S158" s="160"/>
      <c r="T158" s="161"/>
      <c r="U158" s="161"/>
      <c r="V158" s="161"/>
      <c r="W158" s="161"/>
      <c r="X158" s="161"/>
      <c r="Y158" s="161"/>
      <c r="Z158" s="161"/>
      <c r="AA158" s="161"/>
      <c r="AB158" s="161"/>
      <c r="AC158" s="161"/>
      <c r="AD158" s="161"/>
      <c r="AE158" s="161"/>
      <c r="AF158" s="161"/>
      <c r="AG158" s="161"/>
      <c r="AH158" s="161"/>
      <c r="AI158" s="162"/>
      <c r="AJ158" s="163"/>
      <c r="AK158" s="164"/>
    </row>
    <row r="159" spans="15:37" x14ac:dyDescent="0.3">
      <c r="O159" s="173"/>
      <c r="P159" s="160"/>
      <c r="Q159" s="160"/>
      <c r="R159" s="160"/>
      <c r="S159" s="160"/>
      <c r="T159" s="161"/>
      <c r="U159" s="161"/>
      <c r="V159" s="161"/>
      <c r="W159" s="161"/>
      <c r="X159" s="161"/>
      <c r="Y159" s="161"/>
      <c r="Z159" s="161"/>
      <c r="AA159" s="161"/>
      <c r="AB159" s="161"/>
      <c r="AC159" s="161"/>
      <c r="AD159" s="161"/>
      <c r="AE159" s="161"/>
      <c r="AF159" s="161"/>
      <c r="AG159" s="161"/>
      <c r="AH159" s="161"/>
      <c r="AI159" s="162"/>
      <c r="AJ159" s="163"/>
      <c r="AK159" s="164"/>
    </row>
    <row r="160" spans="15:37" x14ac:dyDescent="0.3">
      <c r="O160" s="173"/>
      <c r="P160" s="160"/>
      <c r="Q160" s="160"/>
      <c r="R160" s="160"/>
      <c r="S160" s="160"/>
      <c r="T160" s="161"/>
      <c r="U160" s="161"/>
      <c r="V160" s="161"/>
      <c r="W160" s="161"/>
      <c r="X160" s="161"/>
      <c r="Y160" s="161"/>
      <c r="Z160" s="161"/>
      <c r="AA160" s="161"/>
      <c r="AB160" s="161"/>
      <c r="AC160" s="161"/>
      <c r="AD160" s="161"/>
      <c r="AE160" s="161"/>
      <c r="AF160" s="161"/>
      <c r="AG160" s="161"/>
      <c r="AH160" s="161"/>
      <c r="AI160" s="162"/>
      <c r="AJ160" s="163"/>
      <c r="AK160" s="164"/>
    </row>
    <row r="161" spans="15:37" x14ac:dyDescent="0.3">
      <c r="O161" s="173"/>
      <c r="P161" s="160"/>
      <c r="Q161" s="160"/>
      <c r="R161" s="160"/>
      <c r="S161" s="160"/>
      <c r="T161" s="161"/>
      <c r="U161" s="161"/>
      <c r="V161" s="161"/>
      <c r="W161" s="161"/>
      <c r="X161" s="161"/>
      <c r="Y161" s="161"/>
      <c r="Z161" s="161"/>
      <c r="AA161" s="161"/>
      <c r="AB161" s="161"/>
      <c r="AC161" s="161"/>
      <c r="AD161" s="161"/>
      <c r="AE161" s="161"/>
      <c r="AF161" s="161"/>
      <c r="AG161" s="161"/>
      <c r="AH161" s="161"/>
      <c r="AI161" s="162"/>
      <c r="AJ161" s="163"/>
      <c r="AK161" s="164"/>
    </row>
    <row r="162" spans="15:37" x14ac:dyDescent="0.3">
      <c r="O162" s="173"/>
      <c r="P162" s="160"/>
      <c r="Q162" s="160"/>
      <c r="R162" s="160"/>
      <c r="S162" s="160"/>
      <c r="T162" s="161"/>
      <c r="U162" s="161"/>
      <c r="V162" s="161"/>
      <c r="W162" s="161"/>
      <c r="X162" s="161"/>
      <c r="Y162" s="161"/>
      <c r="Z162" s="161"/>
      <c r="AA162" s="161"/>
      <c r="AB162" s="161"/>
      <c r="AC162" s="161"/>
      <c r="AD162" s="161"/>
      <c r="AE162" s="161"/>
      <c r="AF162" s="161"/>
      <c r="AG162" s="161"/>
      <c r="AH162" s="161"/>
      <c r="AI162" s="162"/>
      <c r="AJ162" s="163"/>
      <c r="AK162" s="164"/>
    </row>
    <row r="163" spans="15:37" x14ac:dyDescent="0.3">
      <c r="O163" s="173"/>
      <c r="P163" s="160"/>
      <c r="Q163" s="160"/>
      <c r="R163" s="160"/>
      <c r="S163" s="160"/>
      <c r="T163" s="161"/>
      <c r="U163" s="161"/>
      <c r="V163" s="161"/>
      <c r="W163" s="161"/>
      <c r="X163" s="161"/>
      <c r="Y163" s="161"/>
      <c r="Z163" s="161"/>
      <c r="AA163" s="161"/>
      <c r="AB163" s="161"/>
      <c r="AC163" s="161"/>
      <c r="AD163" s="161"/>
      <c r="AE163" s="161"/>
      <c r="AF163" s="161"/>
      <c r="AG163" s="161"/>
      <c r="AH163" s="161"/>
      <c r="AI163" s="162"/>
      <c r="AJ163" s="163"/>
      <c r="AK163" s="164"/>
    </row>
    <row r="164" spans="15:37" x14ac:dyDescent="0.3">
      <c r="O164" s="173"/>
      <c r="P164" s="160"/>
      <c r="Q164" s="160"/>
      <c r="R164" s="160"/>
      <c r="S164" s="160"/>
      <c r="T164" s="161"/>
      <c r="U164" s="161"/>
      <c r="V164" s="161"/>
      <c r="W164" s="161"/>
      <c r="X164" s="161"/>
      <c r="Y164" s="161"/>
      <c r="Z164" s="161"/>
      <c r="AA164" s="161"/>
      <c r="AB164" s="161"/>
      <c r="AC164" s="161"/>
      <c r="AD164" s="161"/>
      <c r="AE164" s="161"/>
      <c r="AF164" s="161"/>
      <c r="AG164" s="161"/>
      <c r="AH164" s="161"/>
      <c r="AI164" s="162"/>
      <c r="AJ164" s="163"/>
      <c r="AK164" s="164"/>
    </row>
    <row r="165" spans="15:37" x14ac:dyDescent="0.3">
      <c r="O165" s="173"/>
      <c r="P165" s="160"/>
      <c r="Q165" s="160"/>
      <c r="R165" s="160"/>
      <c r="S165" s="160"/>
      <c r="T165" s="161"/>
      <c r="U165" s="161"/>
      <c r="V165" s="161"/>
      <c r="W165" s="161"/>
      <c r="X165" s="161"/>
      <c r="Y165" s="161"/>
      <c r="Z165" s="161"/>
      <c r="AA165" s="161"/>
      <c r="AB165" s="161"/>
      <c r="AC165" s="161"/>
      <c r="AD165" s="161"/>
      <c r="AE165" s="161"/>
      <c r="AF165" s="161"/>
      <c r="AG165" s="161"/>
      <c r="AH165" s="161"/>
      <c r="AI165" s="162"/>
      <c r="AJ165" s="163"/>
      <c r="AK165" s="164"/>
    </row>
    <row r="166" spans="15:37" x14ac:dyDescent="0.3">
      <c r="O166" s="173"/>
      <c r="P166" s="160"/>
      <c r="Q166" s="160"/>
      <c r="R166" s="160"/>
      <c r="S166" s="160"/>
      <c r="T166" s="161"/>
      <c r="U166" s="161"/>
      <c r="V166" s="161"/>
      <c r="W166" s="161"/>
      <c r="X166" s="161"/>
      <c r="Y166" s="161"/>
      <c r="Z166" s="161"/>
      <c r="AA166" s="161"/>
      <c r="AB166" s="161"/>
      <c r="AC166" s="161"/>
      <c r="AD166" s="161"/>
      <c r="AE166" s="161"/>
      <c r="AF166" s="161"/>
      <c r="AG166" s="161"/>
      <c r="AH166" s="161"/>
      <c r="AI166" s="162"/>
      <c r="AJ166" s="163"/>
      <c r="AK166" s="164"/>
    </row>
    <row r="167" spans="15:37" x14ac:dyDescent="0.3">
      <c r="O167" s="173"/>
      <c r="P167" s="160"/>
      <c r="Q167" s="160"/>
      <c r="R167" s="160"/>
      <c r="S167" s="160"/>
      <c r="T167" s="161"/>
      <c r="U167" s="161"/>
      <c r="V167" s="161"/>
      <c r="W167" s="161"/>
      <c r="X167" s="161"/>
      <c r="Y167" s="161"/>
      <c r="Z167" s="161"/>
      <c r="AA167" s="161"/>
      <c r="AB167" s="161"/>
      <c r="AC167" s="161"/>
      <c r="AD167" s="161"/>
      <c r="AE167" s="161"/>
      <c r="AF167" s="161"/>
      <c r="AG167" s="161"/>
      <c r="AH167" s="161"/>
      <c r="AI167" s="162"/>
      <c r="AJ167" s="163"/>
      <c r="AK167" s="164"/>
    </row>
    <row r="168" spans="15:37" x14ac:dyDescent="0.3">
      <c r="O168" s="173"/>
      <c r="P168" s="160"/>
      <c r="Q168" s="160"/>
      <c r="R168" s="160"/>
      <c r="S168" s="160"/>
      <c r="T168" s="161"/>
      <c r="U168" s="161"/>
      <c r="V168" s="161"/>
      <c r="W168" s="161"/>
      <c r="X168" s="161"/>
      <c r="Y168" s="161"/>
      <c r="Z168" s="161"/>
      <c r="AA168" s="161"/>
      <c r="AB168" s="161"/>
      <c r="AC168" s="161"/>
      <c r="AD168" s="161"/>
      <c r="AE168" s="161"/>
      <c r="AF168" s="161"/>
      <c r="AG168" s="161"/>
      <c r="AH168" s="161"/>
      <c r="AI168" s="162"/>
      <c r="AJ168" s="163"/>
      <c r="AK168" s="164"/>
    </row>
    <row r="169" spans="15:37" x14ac:dyDescent="0.3">
      <c r="O169" s="173"/>
      <c r="P169" s="160"/>
      <c r="Q169" s="160"/>
      <c r="R169" s="160"/>
      <c r="S169" s="160"/>
      <c r="T169" s="161"/>
      <c r="U169" s="161"/>
      <c r="V169" s="161"/>
      <c r="W169" s="161"/>
      <c r="X169" s="161"/>
      <c r="Y169" s="161"/>
      <c r="Z169" s="161"/>
      <c r="AA169" s="161"/>
      <c r="AB169" s="161"/>
      <c r="AC169" s="161"/>
      <c r="AD169" s="161"/>
      <c r="AE169" s="161"/>
      <c r="AF169" s="161"/>
      <c r="AG169" s="161"/>
      <c r="AH169" s="161"/>
      <c r="AI169" s="162"/>
      <c r="AJ169" s="163"/>
      <c r="AK169" s="164"/>
    </row>
    <row r="170" spans="15:37" x14ac:dyDescent="0.3">
      <c r="O170" s="173"/>
      <c r="P170" s="160"/>
      <c r="Q170" s="160"/>
      <c r="R170" s="160"/>
      <c r="S170" s="160"/>
      <c r="T170" s="161"/>
      <c r="U170" s="161"/>
      <c r="V170" s="161"/>
      <c r="W170" s="161"/>
      <c r="X170" s="161"/>
      <c r="Y170" s="161"/>
      <c r="Z170" s="161"/>
      <c r="AA170" s="161"/>
      <c r="AB170" s="161"/>
      <c r="AC170" s="161"/>
      <c r="AD170" s="161"/>
      <c r="AE170" s="161"/>
      <c r="AF170" s="161"/>
      <c r="AG170" s="161"/>
      <c r="AH170" s="161"/>
      <c r="AI170" s="162"/>
      <c r="AJ170" s="163"/>
      <c r="AK170" s="164"/>
    </row>
    <row r="171" spans="15:37" x14ac:dyDescent="0.3">
      <c r="O171" s="173"/>
      <c r="P171" s="160"/>
      <c r="Q171" s="160"/>
      <c r="R171" s="160"/>
      <c r="S171" s="160"/>
      <c r="T171" s="161"/>
      <c r="U171" s="161"/>
      <c r="V171" s="161"/>
      <c r="W171" s="161"/>
      <c r="X171" s="161"/>
      <c r="Y171" s="161"/>
      <c r="Z171" s="161"/>
      <c r="AA171" s="161"/>
      <c r="AB171" s="161"/>
      <c r="AC171" s="161"/>
      <c r="AD171" s="161"/>
      <c r="AE171" s="161"/>
      <c r="AF171" s="161"/>
      <c r="AG171" s="161"/>
      <c r="AH171" s="161"/>
      <c r="AI171" s="162"/>
      <c r="AJ171" s="163"/>
      <c r="AK171" s="164"/>
    </row>
    <row r="172" spans="15:37" x14ac:dyDescent="0.3">
      <c r="O172" s="173"/>
      <c r="P172" s="160"/>
      <c r="Q172" s="160"/>
      <c r="R172" s="160"/>
      <c r="S172" s="160"/>
      <c r="T172" s="161"/>
      <c r="U172" s="161"/>
      <c r="V172" s="161"/>
      <c r="W172" s="161"/>
      <c r="X172" s="161"/>
      <c r="Y172" s="161"/>
      <c r="Z172" s="161"/>
      <c r="AA172" s="161"/>
      <c r="AB172" s="161"/>
      <c r="AC172" s="161"/>
      <c r="AD172" s="161"/>
      <c r="AE172" s="161"/>
      <c r="AF172" s="161"/>
      <c r="AG172" s="161"/>
      <c r="AH172" s="161"/>
      <c r="AI172" s="162"/>
      <c r="AJ172" s="163"/>
      <c r="AK172" s="164"/>
    </row>
    <row r="173" spans="15:37" x14ac:dyDescent="0.3">
      <c r="O173" s="173"/>
      <c r="P173" s="160"/>
      <c r="Q173" s="160"/>
      <c r="R173" s="160"/>
      <c r="S173" s="160"/>
      <c r="T173" s="161"/>
      <c r="U173" s="161"/>
      <c r="V173" s="161"/>
      <c r="W173" s="161"/>
      <c r="X173" s="161"/>
      <c r="Y173" s="161"/>
      <c r="Z173" s="161"/>
      <c r="AA173" s="161"/>
      <c r="AB173" s="161"/>
      <c r="AC173" s="161"/>
      <c r="AD173" s="161"/>
      <c r="AE173" s="161"/>
      <c r="AF173" s="161"/>
      <c r="AG173" s="161"/>
      <c r="AH173" s="161"/>
      <c r="AI173" s="162"/>
      <c r="AJ173" s="163"/>
      <c r="AK173" s="164"/>
    </row>
    <row r="174" spans="15:37" x14ac:dyDescent="0.3">
      <c r="O174" s="173"/>
      <c r="P174" s="160"/>
      <c r="Q174" s="160"/>
      <c r="R174" s="160"/>
      <c r="S174" s="160"/>
      <c r="T174" s="161"/>
      <c r="U174" s="161"/>
      <c r="V174" s="161"/>
      <c r="W174" s="161"/>
      <c r="X174" s="161"/>
      <c r="Y174" s="161"/>
      <c r="Z174" s="161"/>
      <c r="AA174" s="161"/>
      <c r="AB174" s="161"/>
      <c r="AC174" s="161"/>
      <c r="AD174" s="161"/>
      <c r="AE174" s="161"/>
      <c r="AF174" s="161"/>
      <c r="AG174" s="161"/>
      <c r="AH174" s="161"/>
      <c r="AI174" s="162"/>
      <c r="AJ174" s="163"/>
      <c r="AK174" s="164"/>
    </row>
    <row r="175" spans="15:37" x14ac:dyDescent="0.3">
      <c r="O175" s="173"/>
      <c r="P175" s="160"/>
      <c r="Q175" s="160"/>
      <c r="R175" s="160"/>
      <c r="S175" s="160"/>
      <c r="T175" s="161"/>
      <c r="U175" s="161"/>
      <c r="V175" s="161"/>
      <c r="W175" s="161"/>
      <c r="X175" s="161"/>
      <c r="Y175" s="161"/>
      <c r="Z175" s="161"/>
      <c r="AA175" s="161"/>
      <c r="AB175" s="161"/>
      <c r="AC175" s="161"/>
      <c r="AD175" s="161"/>
      <c r="AE175" s="161"/>
      <c r="AF175" s="161"/>
      <c r="AG175" s="161"/>
      <c r="AH175" s="161"/>
      <c r="AI175" s="162"/>
      <c r="AJ175" s="163"/>
      <c r="AK175" s="164"/>
    </row>
    <row r="176" spans="15:37" x14ac:dyDescent="0.3">
      <c r="O176" s="173"/>
      <c r="P176" s="160"/>
      <c r="Q176" s="160"/>
      <c r="R176" s="160"/>
      <c r="S176" s="160"/>
      <c r="T176" s="161"/>
      <c r="U176" s="161"/>
      <c r="V176" s="161"/>
      <c r="W176" s="161"/>
      <c r="X176" s="161"/>
      <c r="Y176" s="161"/>
      <c r="Z176" s="161"/>
      <c r="AA176" s="161"/>
      <c r="AB176" s="161"/>
      <c r="AC176" s="161"/>
      <c r="AD176" s="161"/>
      <c r="AE176" s="161"/>
      <c r="AF176" s="161"/>
      <c r="AG176" s="161"/>
      <c r="AH176" s="161"/>
      <c r="AI176" s="162"/>
      <c r="AJ176" s="163"/>
      <c r="AK176" s="164"/>
    </row>
    <row r="177" spans="15:37" x14ac:dyDescent="0.3">
      <c r="O177" s="173"/>
      <c r="P177" s="160"/>
      <c r="Q177" s="160"/>
      <c r="R177" s="160"/>
      <c r="S177" s="160"/>
      <c r="T177" s="161"/>
      <c r="U177" s="161"/>
      <c r="V177" s="161"/>
      <c r="W177" s="161"/>
      <c r="X177" s="161"/>
      <c r="Y177" s="161"/>
      <c r="Z177" s="161"/>
      <c r="AA177" s="161"/>
      <c r="AB177" s="161"/>
      <c r="AC177" s="161"/>
      <c r="AD177" s="161"/>
      <c r="AE177" s="161"/>
      <c r="AF177" s="161"/>
      <c r="AG177" s="161"/>
      <c r="AH177" s="161"/>
      <c r="AI177" s="162"/>
      <c r="AJ177" s="163"/>
      <c r="AK177" s="164"/>
    </row>
    <row r="178" spans="15:37" x14ac:dyDescent="0.3">
      <c r="O178" s="173"/>
      <c r="P178" s="160"/>
      <c r="Q178" s="160"/>
      <c r="R178" s="160"/>
      <c r="S178" s="160"/>
      <c r="T178" s="161"/>
      <c r="U178" s="161"/>
      <c r="V178" s="161"/>
      <c r="W178" s="161"/>
      <c r="X178" s="161"/>
      <c r="Y178" s="161"/>
      <c r="Z178" s="161"/>
      <c r="AA178" s="161"/>
      <c r="AB178" s="161"/>
      <c r="AC178" s="161"/>
      <c r="AD178" s="161"/>
      <c r="AE178" s="161"/>
      <c r="AF178" s="161"/>
      <c r="AG178" s="161"/>
      <c r="AH178" s="161"/>
      <c r="AI178" s="162"/>
      <c r="AJ178" s="163"/>
      <c r="AK178" s="164"/>
    </row>
    <row r="179" spans="15:37" x14ac:dyDescent="0.3">
      <c r="O179" s="173"/>
      <c r="P179" s="160"/>
      <c r="Q179" s="160"/>
      <c r="R179" s="160"/>
      <c r="S179" s="160"/>
      <c r="T179" s="161"/>
      <c r="U179" s="161"/>
      <c r="V179" s="161"/>
      <c r="W179" s="161"/>
      <c r="X179" s="161"/>
      <c r="Y179" s="161"/>
      <c r="Z179" s="161"/>
      <c r="AA179" s="161"/>
      <c r="AB179" s="161"/>
      <c r="AC179" s="161"/>
      <c r="AD179" s="161"/>
      <c r="AE179" s="161"/>
      <c r="AF179" s="161"/>
      <c r="AG179" s="161"/>
      <c r="AH179" s="161"/>
      <c r="AI179" s="162"/>
      <c r="AJ179" s="163"/>
      <c r="AK179" s="164"/>
    </row>
    <row r="180" spans="15:37" x14ac:dyDescent="0.3">
      <c r="O180" s="173"/>
      <c r="P180" s="160"/>
      <c r="Q180" s="160"/>
      <c r="R180" s="160"/>
      <c r="S180" s="160"/>
      <c r="T180" s="161"/>
      <c r="U180" s="161"/>
      <c r="V180" s="161"/>
      <c r="W180" s="161"/>
      <c r="X180" s="161"/>
      <c r="Y180" s="161"/>
      <c r="Z180" s="161"/>
      <c r="AA180" s="161"/>
      <c r="AB180" s="161"/>
      <c r="AC180" s="161"/>
      <c r="AD180" s="161"/>
      <c r="AE180" s="161"/>
      <c r="AF180" s="161"/>
      <c r="AG180" s="161"/>
      <c r="AH180" s="161"/>
      <c r="AI180" s="162"/>
      <c r="AJ180" s="163"/>
      <c r="AK180" s="164"/>
    </row>
    <row r="181" spans="15:37" x14ac:dyDescent="0.3">
      <c r="O181" s="173"/>
      <c r="P181" s="160"/>
      <c r="Q181" s="160"/>
      <c r="R181" s="160"/>
      <c r="S181" s="160"/>
      <c r="T181" s="161"/>
      <c r="U181" s="161"/>
      <c r="V181" s="161"/>
      <c r="W181" s="161"/>
      <c r="X181" s="161"/>
      <c r="Y181" s="161"/>
      <c r="Z181" s="161"/>
      <c r="AA181" s="161"/>
      <c r="AB181" s="161"/>
      <c r="AC181" s="161"/>
      <c r="AD181" s="161"/>
      <c r="AE181" s="161"/>
      <c r="AF181" s="161"/>
      <c r="AG181" s="161"/>
      <c r="AH181" s="161"/>
      <c r="AI181" s="162"/>
      <c r="AJ181" s="163"/>
      <c r="AK181" s="164"/>
    </row>
    <row r="182" spans="15:37" x14ac:dyDescent="0.3">
      <c r="O182" s="173"/>
      <c r="P182" s="160"/>
      <c r="Q182" s="160"/>
      <c r="R182" s="160"/>
      <c r="S182" s="160"/>
      <c r="T182" s="161"/>
      <c r="U182" s="161"/>
      <c r="V182" s="161"/>
      <c r="W182" s="161"/>
      <c r="X182" s="161"/>
      <c r="Y182" s="161"/>
      <c r="Z182" s="161"/>
      <c r="AA182" s="161"/>
      <c r="AB182" s="161"/>
      <c r="AC182" s="161"/>
      <c r="AD182" s="161"/>
      <c r="AE182" s="161"/>
      <c r="AF182" s="161"/>
      <c r="AG182" s="161"/>
      <c r="AH182" s="161"/>
      <c r="AI182" s="162"/>
      <c r="AJ182" s="163"/>
      <c r="AK182" s="164"/>
    </row>
    <row r="183" spans="15:37" x14ac:dyDescent="0.3">
      <c r="O183" s="173"/>
      <c r="P183" s="160"/>
      <c r="Q183" s="160"/>
      <c r="R183" s="160"/>
      <c r="S183" s="160"/>
      <c r="T183" s="161"/>
      <c r="U183" s="161"/>
      <c r="V183" s="161"/>
      <c r="W183" s="161"/>
      <c r="X183" s="161"/>
      <c r="Y183" s="161"/>
      <c r="Z183" s="161"/>
      <c r="AA183" s="161"/>
      <c r="AB183" s="161"/>
      <c r="AC183" s="161"/>
      <c r="AD183" s="161"/>
      <c r="AE183" s="161"/>
      <c r="AF183" s="161"/>
      <c r="AG183" s="161"/>
      <c r="AH183" s="161"/>
      <c r="AI183" s="162"/>
      <c r="AJ183" s="163"/>
      <c r="AK183" s="164"/>
    </row>
    <row r="184" spans="15:37" x14ac:dyDescent="0.3">
      <c r="O184" s="173"/>
      <c r="P184" s="160"/>
      <c r="Q184" s="160"/>
      <c r="R184" s="160"/>
      <c r="S184" s="160"/>
      <c r="T184" s="161"/>
      <c r="U184" s="161"/>
      <c r="V184" s="161"/>
      <c r="W184" s="161"/>
      <c r="X184" s="161"/>
      <c r="Y184" s="161"/>
      <c r="Z184" s="161"/>
      <c r="AA184" s="161"/>
      <c r="AB184" s="161"/>
      <c r="AC184" s="161"/>
      <c r="AD184" s="161"/>
      <c r="AE184" s="161"/>
      <c r="AF184" s="161"/>
      <c r="AG184" s="161"/>
      <c r="AH184" s="161"/>
      <c r="AI184" s="162"/>
      <c r="AJ184" s="163"/>
      <c r="AK184" s="164"/>
    </row>
    <row r="185" spans="15:37" x14ac:dyDescent="0.3">
      <c r="O185" s="173"/>
      <c r="P185" s="160"/>
      <c r="Q185" s="160"/>
      <c r="R185" s="160"/>
      <c r="S185" s="160"/>
      <c r="T185" s="161"/>
      <c r="U185" s="161"/>
      <c r="V185" s="161"/>
      <c r="W185" s="161"/>
      <c r="X185" s="161"/>
      <c r="Y185" s="161"/>
      <c r="Z185" s="161"/>
      <c r="AA185" s="161"/>
      <c r="AB185" s="161"/>
      <c r="AC185" s="161"/>
      <c r="AD185" s="161"/>
      <c r="AE185" s="161"/>
      <c r="AF185" s="161"/>
      <c r="AG185" s="161"/>
      <c r="AH185" s="161"/>
      <c r="AI185" s="162"/>
      <c r="AJ185" s="163"/>
      <c r="AK185" s="164"/>
    </row>
    <row r="186" spans="15:37" x14ac:dyDescent="0.3">
      <c r="O186" s="173"/>
      <c r="P186" s="160"/>
      <c r="Q186" s="160"/>
      <c r="R186" s="160"/>
      <c r="S186" s="160"/>
      <c r="T186" s="161"/>
      <c r="U186" s="161"/>
      <c r="V186" s="161"/>
      <c r="W186" s="161"/>
      <c r="X186" s="161"/>
      <c r="Y186" s="161"/>
      <c r="Z186" s="161"/>
      <c r="AA186" s="161"/>
      <c r="AB186" s="161"/>
      <c r="AC186" s="161"/>
      <c r="AD186" s="161"/>
      <c r="AE186" s="161"/>
      <c r="AF186" s="161"/>
      <c r="AG186" s="161"/>
      <c r="AH186" s="161"/>
      <c r="AI186" s="162"/>
      <c r="AJ186" s="163"/>
      <c r="AK186" s="164"/>
    </row>
    <row r="187" spans="15:37" x14ac:dyDescent="0.3">
      <c r="O187" s="173"/>
      <c r="P187" s="160"/>
      <c r="Q187" s="160"/>
      <c r="R187" s="160"/>
      <c r="S187" s="160"/>
      <c r="T187" s="161"/>
      <c r="U187" s="161"/>
      <c r="V187" s="161"/>
      <c r="W187" s="161"/>
      <c r="X187" s="161"/>
      <c r="Y187" s="161"/>
      <c r="Z187" s="161"/>
      <c r="AA187" s="161"/>
      <c r="AB187" s="161"/>
      <c r="AC187" s="161"/>
      <c r="AD187" s="161"/>
      <c r="AE187" s="161"/>
      <c r="AF187" s="161"/>
      <c r="AG187" s="161"/>
      <c r="AH187" s="161"/>
      <c r="AI187" s="162"/>
      <c r="AJ187" s="163"/>
      <c r="AK187" s="164"/>
    </row>
    <row r="188" spans="15:37" x14ac:dyDescent="0.3">
      <c r="O188" s="173"/>
      <c r="P188" s="160"/>
      <c r="Q188" s="160"/>
      <c r="R188" s="160"/>
      <c r="S188" s="160"/>
      <c r="T188" s="161"/>
      <c r="U188" s="161"/>
      <c r="V188" s="161"/>
      <c r="W188" s="161"/>
      <c r="X188" s="161"/>
      <c r="Y188" s="161"/>
      <c r="Z188" s="161"/>
      <c r="AA188" s="161"/>
      <c r="AB188" s="161"/>
      <c r="AC188" s="161"/>
      <c r="AD188" s="161"/>
      <c r="AE188" s="161"/>
      <c r="AF188" s="161"/>
      <c r="AG188" s="161"/>
      <c r="AH188" s="161"/>
      <c r="AI188" s="162"/>
      <c r="AJ188" s="163"/>
      <c r="AK188" s="164"/>
    </row>
    <row r="189" spans="15:37" x14ac:dyDescent="0.3">
      <c r="O189" s="173"/>
      <c r="P189" s="160"/>
      <c r="Q189" s="160"/>
      <c r="R189" s="160"/>
      <c r="S189" s="160"/>
      <c r="T189" s="161"/>
      <c r="U189" s="161"/>
      <c r="V189" s="161"/>
      <c r="W189" s="161"/>
      <c r="X189" s="161"/>
      <c r="Y189" s="161"/>
      <c r="Z189" s="161"/>
      <c r="AA189" s="161"/>
      <c r="AB189" s="161"/>
      <c r="AC189" s="161"/>
      <c r="AD189" s="161"/>
      <c r="AE189" s="161"/>
      <c r="AF189" s="161"/>
      <c r="AG189" s="161"/>
      <c r="AH189" s="161"/>
      <c r="AI189" s="162"/>
      <c r="AJ189" s="163"/>
      <c r="AK189" s="164"/>
    </row>
    <row r="190" spans="15:37" x14ac:dyDescent="0.3">
      <c r="O190" s="173"/>
      <c r="P190" s="160"/>
      <c r="Q190" s="160"/>
      <c r="R190" s="160"/>
      <c r="S190" s="160"/>
      <c r="T190" s="161"/>
      <c r="U190" s="161"/>
      <c r="V190" s="161"/>
      <c r="W190" s="161"/>
      <c r="X190" s="161"/>
      <c r="Y190" s="161"/>
      <c r="Z190" s="161"/>
      <c r="AA190" s="161"/>
      <c r="AB190" s="161"/>
      <c r="AC190" s="161"/>
      <c r="AD190" s="161"/>
      <c r="AE190" s="161"/>
      <c r="AF190" s="161"/>
      <c r="AG190" s="161"/>
      <c r="AH190" s="161"/>
      <c r="AI190" s="162"/>
      <c r="AJ190" s="163"/>
      <c r="AK190" s="164"/>
    </row>
    <row r="191" spans="15:37" x14ac:dyDescent="0.3">
      <c r="O191" s="173"/>
      <c r="P191" s="160"/>
      <c r="Q191" s="160"/>
      <c r="R191" s="160"/>
      <c r="S191" s="160"/>
      <c r="T191" s="161"/>
      <c r="U191" s="161"/>
      <c r="V191" s="161"/>
      <c r="W191" s="161"/>
      <c r="X191" s="161"/>
      <c r="Y191" s="161"/>
      <c r="Z191" s="161"/>
      <c r="AA191" s="161"/>
      <c r="AB191" s="161"/>
      <c r="AC191" s="161"/>
      <c r="AD191" s="161"/>
      <c r="AE191" s="161"/>
      <c r="AF191" s="161"/>
      <c r="AG191" s="161"/>
      <c r="AH191" s="161"/>
      <c r="AI191" s="162"/>
      <c r="AJ191" s="163"/>
      <c r="AK191" s="164"/>
    </row>
    <row r="192" spans="15:37" x14ac:dyDescent="0.3">
      <c r="O192" s="173"/>
      <c r="P192" s="160"/>
      <c r="Q192" s="160"/>
      <c r="R192" s="160"/>
      <c r="S192" s="160"/>
      <c r="T192" s="161"/>
      <c r="U192" s="161"/>
      <c r="V192" s="161"/>
      <c r="W192" s="161"/>
      <c r="X192" s="161"/>
      <c r="Y192" s="161"/>
      <c r="Z192" s="161"/>
      <c r="AA192" s="161"/>
      <c r="AB192" s="161"/>
      <c r="AC192" s="161"/>
      <c r="AD192" s="161"/>
      <c r="AE192" s="161"/>
      <c r="AF192" s="161"/>
      <c r="AG192" s="161"/>
      <c r="AH192" s="161"/>
      <c r="AI192" s="162"/>
      <c r="AJ192" s="163"/>
      <c r="AK192" s="164"/>
    </row>
    <row r="193" spans="15:37" x14ac:dyDescent="0.3">
      <c r="O193" s="173"/>
      <c r="P193" s="160"/>
      <c r="Q193" s="160"/>
      <c r="R193" s="160"/>
      <c r="S193" s="160"/>
      <c r="T193" s="161"/>
      <c r="U193" s="161"/>
      <c r="V193" s="161"/>
      <c r="W193" s="161"/>
      <c r="X193" s="161"/>
      <c r="Y193" s="161"/>
      <c r="Z193" s="161"/>
      <c r="AA193" s="161"/>
      <c r="AB193" s="161"/>
      <c r="AC193" s="161"/>
      <c r="AD193" s="161"/>
      <c r="AE193" s="161"/>
      <c r="AF193" s="161"/>
      <c r="AG193" s="161"/>
      <c r="AH193" s="161"/>
      <c r="AI193" s="162"/>
      <c r="AJ193" s="163"/>
      <c r="AK193" s="164"/>
    </row>
    <row r="194" spans="15:37" x14ac:dyDescent="0.3">
      <c r="O194" s="173"/>
      <c r="P194" s="160"/>
      <c r="Q194" s="160"/>
      <c r="R194" s="160"/>
      <c r="S194" s="160"/>
      <c r="T194" s="161"/>
      <c r="U194" s="161"/>
      <c r="V194" s="161"/>
      <c r="W194" s="161"/>
      <c r="X194" s="161"/>
      <c r="Y194" s="161"/>
      <c r="Z194" s="161"/>
      <c r="AA194" s="161"/>
      <c r="AB194" s="161"/>
      <c r="AC194" s="161"/>
      <c r="AD194" s="161"/>
      <c r="AE194" s="161"/>
      <c r="AF194" s="161"/>
      <c r="AG194" s="161"/>
      <c r="AH194" s="161"/>
      <c r="AI194" s="162"/>
      <c r="AJ194" s="163"/>
      <c r="AK194" s="164"/>
    </row>
    <row r="195" spans="15:37" x14ac:dyDescent="0.3">
      <c r="O195" s="173"/>
      <c r="P195" s="160"/>
      <c r="Q195" s="160"/>
      <c r="R195" s="160"/>
      <c r="S195" s="160"/>
      <c r="T195" s="161"/>
      <c r="U195" s="161"/>
      <c r="V195" s="161"/>
      <c r="W195" s="161"/>
      <c r="X195" s="161"/>
      <c r="Y195" s="161"/>
      <c r="Z195" s="161"/>
      <c r="AA195" s="161"/>
      <c r="AB195" s="161"/>
      <c r="AC195" s="161"/>
      <c r="AD195" s="161"/>
      <c r="AE195" s="161"/>
      <c r="AF195" s="161"/>
      <c r="AG195" s="161"/>
      <c r="AH195" s="161"/>
      <c r="AI195" s="162"/>
      <c r="AJ195" s="163"/>
      <c r="AK195" s="164"/>
    </row>
    <row r="196" spans="15:37" x14ac:dyDescent="0.3">
      <c r="O196" s="173"/>
      <c r="P196" s="160"/>
      <c r="Q196" s="160"/>
      <c r="R196" s="160"/>
      <c r="S196" s="160"/>
      <c r="T196" s="161"/>
      <c r="U196" s="161"/>
      <c r="V196" s="161"/>
      <c r="W196" s="161"/>
      <c r="X196" s="161"/>
      <c r="Y196" s="161"/>
      <c r="Z196" s="161"/>
      <c r="AA196" s="161"/>
      <c r="AB196" s="161"/>
      <c r="AC196" s="161"/>
      <c r="AD196" s="161"/>
      <c r="AE196" s="161"/>
      <c r="AF196" s="161"/>
      <c r="AG196" s="161"/>
      <c r="AH196" s="161"/>
      <c r="AI196" s="162"/>
      <c r="AJ196" s="163"/>
      <c r="AK196" s="164"/>
    </row>
    <row r="197" spans="15:37" x14ac:dyDescent="0.3">
      <c r="O197" s="173"/>
      <c r="P197" s="160"/>
      <c r="Q197" s="160"/>
      <c r="R197" s="160"/>
      <c r="S197" s="160"/>
      <c r="T197" s="161"/>
      <c r="U197" s="161"/>
      <c r="V197" s="161"/>
      <c r="W197" s="161"/>
      <c r="X197" s="161"/>
      <c r="Y197" s="161"/>
      <c r="Z197" s="161"/>
      <c r="AA197" s="161"/>
      <c r="AB197" s="161"/>
      <c r="AC197" s="161"/>
      <c r="AD197" s="161"/>
      <c r="AE197" s="161"/>
      <c r="AF197" s="161"/>
      <c r="AG197" s="161"/>
      <c r="AH197" s="161"/>
      <c r="AI197" s="162"/>
      <c r="AJ197" s="163"/>
      <c r="AK197" s="164"/>
    </row>
    <row r="198" spans="15:37" x14ac:dyDescent="0.3">
      <c r="O198" s="173"/>
      <c r="P198" s="160"/>
      <c r="Q198" s="160"/>
      <c r="R198" s="160"/>
      <c r="S198" s="160"/>
      <c r="T198" s="161"/>
      <c r="U198" s="161"/>
      <c r="V198" s="161"/>
      <c r="W198" s="161"/>
      <c r="X198" s="161"/>
      <c r="Y198" s="161"/>
      <c r="Z198" s="161"/>
      <c r="AA198" s="161"/>
      <c r="AB198" s="161"/>
      <c r="AC198" s="161"/>
      <c r="AD198" s="161"/>
      <c r="AE198" s="161"/>
      <c r="AF198" s="161"/>
      <c r="AG198" s="161"/>
      <c r="AH198" s="161"/>
      <c r="AI198" s="162"/>
      <c r="AJ198" s="163"/>
      <c r="AK198" s="164"/>
    </row>
    <row r="199" spans="15:37" x14ac:dyDescent="0.3">
      <c r="O199" s="173"/>
      <c r="P199" s="160"/>
      <c r="Q199" s="160"/>
      <c r="R199" s="160"/>
      <c r="S199" s="160"/>
      <c r="T199" s="161"/>
      <c r="U199" s="161"/>
      <c r="V199" s="161"/>
      <c r="W199" s="161"/>
      <c r="X199" s="161"/>
      <c r="Y199" s="161"/>
      <c r="Z199" s="161"/>
      <c r="AA199" s="161"/>
      <c r="AB199" s="161"/>
      <c r="AC199" s="161"/>
      <c r="AD199" s="161"/>
      <c r="AE199" s="161"/>
      <c r="AF199" s="161"/>
      <c r="AG199" s="161"/>
      <c r="AH199" s="161"/>
      <c r="AI199" s="162"/>
      <c r="AJ199" s="163"/>
      <c r="AK199" s="164"/>
    </row>
    <row r="200" spans="15:37" x14ac:dyDescent="0.3">
      <c r="O200" s="173"/>
      <c r="P200" s="160"/>
      <c r="Q200" s="160"/>
      <c r="R200" s="160"/>
      <c r="S200" s="160"/>
      <c r="T200" s="161"/>
      <c r="U200" s="161"/>
      <c r="V200" s="161"/>
      <c r="W200" s="161"/>
      <c r="X200" s="161"/>
      <c r="Y200" s="161"/>
      <c r="Z200" s="161"/>
      <c r="AA200" s="161"/>
      <c r="AB200" s="161"/>
      <c r="AC200" s="161"/>
      <c r="AD200" s="161"/>
      <c r="AE200" s="161"/>
      <c r="AF200" s="161"/>
      <c r="AG200" s="161"/>
      <c r="AH200" s="161"/>
      <c r="AI200" s="162"/>
      <c r="AJ200" s="163"/>
      <c r="AK200" s="164"/>
    </row>
    <row r="201" spans="15:37" x14ac:dyDescent="0.3">
      <c r="O201" s="173"/>
      <c r="P201" s="160"/>
      <c r="Q201" s="160"/>
      <c r="R201" s="160"/>
      <c r="S201" s="160"/>
      <c r="T201" s="161"/>
      <c r="U201" s="161"/>
      <c r="V201" s="161"/>
      <c r="W201" s="161"/>
      <c r="X201" s="161"/>
      <c r="Y201" s="161"/>
      <c r="Z201" s="161"/>
      <c r="AA201" s="161"/>
      <c r="AB201" s="161"/>
      <c r="AC201" s="161"/>
      <c r="AD201" s="161"/>
      <c r="AE201" s="161"/>
      <c r="AF201" s="161"/>
      <c r="AG201" s="161"/>
      <c r="AH201" s="161"/>
      <c r="AI201" s="162"/>
      <c r="AJ201" s="163"/>
      <c r="AK201" s="164"/>
    </row>
    <row r="202" spans="15:37" x14ac:dyDescent="0.3">
      <c r="O202" s="173"/>
      <c r="P202" s="160"/>
      <c r="Q202" s="160"/>
      <c r="R202" s="160"/>
      <c r="S202" s="160"/>
      <c r="T202" s="161"/>
      <c r="U202" s="161"/>
      <c r="V202" s="161"/>
      <c r="W202" s="161"/>
      <c r="X202" s="161"/>
      <c r="Y202" s="161"/>
      <c r="Z202" s="161"/>
      <c r="AA202" s="161"/>
      <c r="AB202" s="161"/>
      <c r="AC202" s="161"/>
      <c r="AD202" s="161"/>
      <c r="AE202" s="161"/>
      <c r="AF202" s="161"/>
      <c r="AG202" s="161"/>
      <c r="AH202" s="161"/>
      <c r="AI202" s="162"/>
      <c r="AJ202" s="163"/>
      <c r="AK202" s="164"/>
    </row>
    <row r="203" spans="15:37" x14ac:dyDescent="0.3">
      <c r="O203" s="173"/>
      <c r="P203" s="160"/>
      <c r="Q203" s="160"/>
      <c r="R203" s="160"/>
      <c r="S203" s="160"/>
      <c r="T203" s="161"/>
      <c r="U203" s="161"/>
      <c r="V203" s="161"/>
      <c r="W203" s="161"/>
      <c r="X203" s="161"/>
      <c r="Y203" s="161"/>
      <c r="Z203" s="161"/>
      <c r="AA203" s="161"/>
      <c r="AB203" s="161"/>
      <c r="AC203" s="161"/>
      <c r="AD203" s="161"/>
      <c r="AE203" s="161"/>
      <c r="AF203" s="161"/>
      <c r="AG203" s="161"/>
      <c r="AH203" s="161"/>
      <c r="AI203" s="162"/>
      <c r="AJ203" s="163"/>
      <c r="AK203" s="164"/>
    </row>
    <row r="204" spans="15:37" x14ac:dyDescent="0.3">
      <c r="O204" s="173"/>
      <c r="P204" s="160"/>
      <c r="Q204" s="160"/>
      <c r="R204" s="160"/>
      <c r="S204" s="160"/>
      <c r="T204" s="161"/>
      <c r="U204" s="161"/>
      <c r="V204" s="161"/>
      <c r="W204" s="161"/>
      <c r="X204" s="161"/>
      <c r="Y204" s="161"/>
      <c r="Z204" s="161"/>
      <c r="AA204" s="161"/>
      <c r="AB204" s="161"/>
      <c r="AC204" s="161"/>
      <c r="AD204" s="161"/>
      <c r="AE204" s="161"/>
      <c r="AF204" s="161"/>
      <c r="AG204" s="161"/>
      <c r="AH204" s="161"/>
      <c r="AI204" s="162"/>
      <c r="AJ204" s="163"/>
      <c r="AK204" s="164"/>
    </row>
    <row r="205" spans="15:37" x14ac:dyDescent="0.3">
      <c r="O205" s="173"/>
      <c r="P205" s="160"/>
      <c r="Q205" s="160"/>
      <c r="R205" s="160"/>
      <c r="S205" s="160"/>
      <c r="T205" s="161"/>
      <c r="U205" s="161"/>
      <c r="V205" s="161"/>
      <c r="W205" s="161"/>
      <c r="X205" s="161"/>
      <c r="Y205" s="161"/>
      <c r="Z205" s="161"/>
      <c r="AA205" s="161"/>
      <c r="AB205" s="161"/>
      <c r="AC205" s="161"/>
      <c r="AD205" s="161"/>
      <c r="AE205" s="161"/>
      <c r="AF205" s="161"/>
      <c r="AG205" s="161"/>
      <c r="AH205" s="161"/>
      <c r="AI205" s="162"/>
      <c r="AJ205" s="163"/>
      <c r="AK205" s="164"/>
    </row>
    <row r="206" spans="15:37" x14ac:dyDescent="0.3">
      <c r="O206" s="173"/>
      <c r="P206" s="160"/>
      <c r="Q206" s="160"/>
      <c r="R206" s="160"/>
      <c r="S206" s="160"/>
      <c r="T206" s="161"/>
      <c r="U206" s="161"/>
      <c r="V206" s="161"/>
      <c r="W206" s="161"/>
      <c r="X206" s="161"/>
      <c r="Y206" s="161"/>
      <c r="Z206" s="161"/>
      <c r="AA206" s="161"/>
      <c r="AB206" s="161"/>
      <c r="AC206" s="161"/>
      <c r="AD206" s="161"/>
      <c r="AE206" s="161"/>
      <c r="AF206" s="161"/>
      <c r="AG206" s="161"/>
      <c r="AH206" s="161"/>
      <c r="AI206" s="162"/>
      <c r="AJ206" s="163"/>
      <c r="AK206" s="164"/>
    </row>
    <row r="207" spans="15:37" x14ac:dyDescent="0.3">
      <c r="O207" s="173"/>
      <c r="P207" s="160"/>
      <c r="Q207" s="160"/>
      <c r="R207" s="160"/>
      <c r="S207" s="160"/>
      <c r="T207" s="161"/>
      <c r="U207" s="161"/>
      <c r="V207" s="161"/>
      <c r="W207" s="161"/>
      <c r="X207" s="161"/>
      <c r="Y207" s="161"/>
      <c r="Z207" s="161"/>
      <c r="AA207" s="161"/>
      <c r="AB207" s="161"/>
      <c r="AC207" s="161"/>
      <c r="AD207" s="161"/>
      <c r="AE207" s="161"/>
      <c r="AF207" s="161"/>
      <c r="AG207" s="161"/>
      <c r="AH207" s="161"/>
      <c r="AI207" s="162"/>
      <c r="AJ207" s="163"/>
      <c r="AK207" s="164"/>
    </row>
    <row r="208" spans="15:37" x14ac:dyDescent="0.3">
      <c r="O208" s="173"/>
      <c r="P208" s="160"/>
      <c r="Q208" s="160"/>
      <c r="R208" s="160"/>
      <c r="S208" s="160"/>
      <c r="T208" s="161"/>
      <c r="U208" s="161"/>
      <c r="V208" s="161"/>
      <c r="W208" s="161"/>
      <c r="X208" s="161"/>
      <c r="Y208" s="161"/>
      <c r="Z208" s="161"/>
      <c r="AA208" s="161"/>
      <c r="AB208" s="161"/>
      <c r="AC208" s="161"/>
      <c r="AD208" s="161"/>
      <c r="AE208" s="161"/>
      <c r="AF208" s="161"/>
      <c r="AG208" s="161"/>
      <c r="AH208" s="161"/>
      <c r="AI208" s="162"/>
      <c r="AJ208" s="163"/>
      <c r="AK208" s="164"/>
    </row>
    <row r="209" spans="15:37" x14ac:dyDescent="0.3">
      <c r="O209" s="173"/>
      <c r="P209" s="160"/>
      <c r="Q209" s="160"/>
      <c r="R209" s="160"/>
      <c r="S209" s="160"/>
      <c r="T209" s="161"/>
      <c r="U209" s="161"/>
      <c r="V209" s="161"/>
      <c r="W209" s="161"/>
      <c r="X209" s="161"/>
      <c r="Y209" s="161"/>
      <c r="Z209" s="161"/>
      <c r="AA209" s="161"/>
      <c r="AB209" s="161"/>
      <c r="AC209" s="161"/>
      <c r="AD209" s="161"/>
      <c r="AE209" s="161"/>
      <c r="AF209" s="161"/>
      <c r="AG209" s="161"/>
      <c r="AH209" s="161"/>
      <c r="AI209" s="162"/>
      <c r="AJ209" s="163"/>
      <c r="AK209" s="164"/>
    </row>
    <row r="210" spans="15:37" x14ac:dyDescent="0.3">
      <c r="O210" s="173"/>
      <c r="P210" s="160"/>
      <c r="Q210" s="160"/>
      <c r="R210" s="160"/>
      <c r="S210" s="160"/>
      <c r="T210" s="161"/>
      <c r="U210" s="161"/>
      <c r="V210" s="161"/>
      <c r="W210" s="161"/>
      <c r="X210" s="161"/>
      <c r="Y210" s="161"/>
      <c r="Z210" s="161"/>
      <c r="AA210" s="161"/>
      <c r="AB210" s="161"/>
      <c r="AC210" s="161"/>
      <c r="AD210" s="161"/>
      <c r="AE210" s="161"/>
      <c r="AF210" s="161"/>
      <c r="AG210" s="161"/>
      <c r="AH210" s="161"/>
      <c r="AI210" s="162"/>
      <c r="AJ210" s="163"/>
      <c r="AK210" s="164"/>
    </row>
    <row r="211" spans="15:37" x14ac:dyDescent="0.3">
      <c r="O211" s="173"/>
      <c r="P211" s="160"/>
      <c r="Q211" s="160"/>
      <c r="R211" s="160"/>
      <c r="S211" s="160"/>
      <c r="T211" s="161"/>
      <c r="U211" s="161"/>
      <c r="V211" s="161"/>
      <c r="W211" s="161"/>
      <c r="X211" s="161"/>
      <c r="Y211" s="161"/>
      <c r="Z211" s="161"/>
      <c r="AA211" s="161"/>
      <c r="AB211" s="161"/>
      <c r="AC211" s="161"/>
      <c r="AD211" s="161"/>
      <c r="AE211" s="161"/>
      <c r="AF211" s="161"/>
      <c r="AG211" s="161"/>
      <c r="AH211" s="161"/>
      <c r="AI211" s="162"/>
      <c r="AJ211" s="163"/>
      <c r="AK211" s="164"/>
    </row>
    <row r="212" spans="15:37" x14ac:dyDescent="0.3">
      <c r="O212" s="173"/>
      <c r="P212" s="160"/>
      <c r="Q212" s="160"/>
      <c r="R212" s="160"/>
      <c r="S212" s="160"/>
      <c r="T212" s="161"/>
      <c r="U212" s="161"/>
      <c r="V212" s="161"/>
      <c r="W212" s="161"/>
      <c r="X212" s="161"/>
      <c r="Y212" s="161"/>
      <c r="Z212" s="161"/>
      <c r="AA212" s="161"/>
      <c r="AB212" s="161"/>
      <c r="AC212" s="161"/>
      <c r="AD212" s="161"/>
      <c r="AE212" s="161"/>
      <c r="AF212" s="161"/>
      <c r="AG212" s="161"/>
      <c r="AH212" s="161"/>
      <c r="AI212" s="162"/>
      <c r="AJ212" s="163"/>
      <c r="AK212" s="164"/>
    </row>
    <row r="213" spans="15:37" x14ac:dyDescent="0.3">
      <c r="O213" s="173"/>
      <c r="P213" s="160"/>
      <c r="Q213" s="160"/>
      <c r="R213" s="160"/>
      <c r="S213" s="160"/>
      <c r="T213" s="161"/>
      <c r="U213" s="161"/>
      <c r="V213" s="161"/>
      <c r="W213" s="161"/>
      <c r="X213" s="161"/>
      <c r="Y213" s="161"/>
      <c r="Z213" s="161"/>
      <c r="AA213" s="161"/>
      <c r="AB213" s="161"/>
      <c r="AC213" s="161"/>
      <c r="AD213" s="161"/>
      <c r="AE213" s="161"/>
      <c r="AF213" s="161"/>
      <c r="AG213" s="161"/>
      <c r="AH213" s="161"/>
      <c r="AI213" s="162"/>
      <c r="AJ213" s="163"/>
      <c r="AK213" s="164"/>
    </row>
    <row r="214" spans="15:37" x14ac:dyDescent="0.3">
      <c r="O214" s="173"/>
      <c r="P214" s="160"/>
      <c r="Q214" s="160"/>
      <c r="R214" s="160"/>
      <c r="S214" s="160"/>
      <c r="T214" s="161"/>
      <c r="U214" s="161"/>
      <c r="V214" s="161"/>
      <c r="W214" s="161"/>
      <c r="X214" s="161"/>
      <c r="Y214" s="161"/>
      <c r="Z214" s="161"/>
      <c r="AA214" s="161"/>
      <c r="AB214" s="161"/>
      <c r="AC214" s="161"/>
      <c r="AD214" s="161"/>
      <c r="AE214" s="161"/>
      <c r="AF214" s="161"/>
      <c r="AG214" s="161"/>
      <c r="AH214" s="161"/>
      <c r="AI214" s="162"/>
      <c r="AJ214" s="163"/>
      <c r="AK214" s="164"/>
    </row>
    <row r="215" spans="15:37" x14ac:dyDescent="0.3">
      <c r="O215" s="173"/>
      <c r="P215" s="160"/>
      <c r="Q215" s="160"/>
      <c r="R215" s="160"/>
      <c r="S215" s="160"/>
      <c r="T215" s="161"/>
      <c r="U215" s="161"/>
      <c r="V215" s="161"/>
      <c r="W215" s="161"/>
      <c r="X215" s="161"/>
      <c r="Y215" s="161"/>
      <c r="Z215" s="161"/>
      <c r="AA215" s="161"/>
      <c r="AB215" s="161"/>
      <c r="AC215" s="161"/>
      <c r="AD215" s="161"/>
      <c r="AE215" s="161"/>
      <c r="AF215" s="161"/>
      <c r="AG215" s="161"/>
      <c r="AH215" s="161"/>
      <c r="AI215" s="162"/>
      <c r="AJ215" s="163"/>
      <c r="AK215" s="164"/>
    </row>
    <row r="216" spans="15:37" x14ac:dyDescent="0.3">
      <c r="O216" s="173"/>
      <c r="P216" s="160"/>
      <c r="Q216" s="160"/>
      <c r="R216" s="160"/>
      <c r="S216" s="160"/>
      <c r="T216" s="161"/>
      <c r="U216" s="161"/>
      <c r="V216" s="161"/>
      <c r="W216" s="161"/>
      <c r="X216" s="161"/>
      <c r="Y216" s="161"/>
      <c r="Z216" s="161"/>
      <c r="AA216" s="161"/>
      <c r="AB216" s="161"/>
      <c r="AC216" s="161"/>
      <c r="AD216" s="161"/>
      <c r="AE216" s="161"/>
      <c r="AF216" s="161"/>
      <c r="AG216" s="161"/>
      <c r="AH216" s="161"/>
      <c r="AI216" s="162"/>
      <c r="AJ216" s="163"/>
      <c r="AK216" s="164"/>
    </row>
    <row r="217" spans="15:37" x14ac:dyDescent="0.3">
      <c r="O217" s="173"/>
      <c r="P217" s="160"/>
      <c r="Q217" s="160"/>
      <c r="R217" s="160"/>
      <c r="S217" s="160"/>
      <c r="T217" s="161"/>
      <c r="U217" s="161"/>
      <c r="V217" s="161"/>
      <c r="W217" s="161"/>
      <c r="X217" s="161"/>
      <c r="Y217" s="161"/>
      <c r="Z217" s="161"/>
      <c r="AA217" s="161"/>
      <c r="AB217" s="161"/>
      <c r="AC217" s="161"/>
      <c r="AD217" s="161"/>
      <c r="AE217" s="161"/>
      <c r="AF217" s="161"/>
      <c r="AG217" s="161"/>
      <c r="AH217" s="161"/>
      <c r="AI217" s="162"/>
      <c r="AJ217" s="163"/>
      <c r="AK217" s="164"/>
    </row>
    <row r="218" spans="15:37" x14ac:dyDescent="0.3">
      <c r="O218" s="173"/>
      <c r="P218" s="160"/>
      <c r="Q218" s="160"/>
      <c r="R218" s="160"/>
      <c r="S218" s="160"/>
      <c r="T218" s="161"/>
      <c r="U218" s="161"/>
      <c r="V218" s="161"/>
      <c r="W218" s="161"/>
      <c r="X218" s="161"/>
      <c r="Y218" s="161"/>
      <c r="Z218" s="161"/>
      <c r="AA218" s="161"/>
      <c r="AB218" s="161"/>
      <c r="AC218" s="161"/>
      <c r="AD218" s="161"/>
      <c r="AE218" s="161"/>
      <c r="AF218" s="161"/>
      <c r="AG218" s="161"/>
      <c r="AH218" s="161"/>
      <c r="AI218" s="162"/>
      <c r="AJ218" s="163"/>
      <c r="AK218" s="164"/>
    </row>
    <row r="219" spans="15:37" x14ac:dyDescent="0.3">
      <c r="O219" s="173"/>
      <c r="P219" s="160"/>
      <c r="Q219" s="160"/>
      <c r="R219" s="160"/>
      <c r="S219" s="160"/>
      <c r="T219" s="161"/>
      <c r="U219" s="161"/>
      <c r="V219" s="161"/>
      <c r="W219" s="161"/>
      <c r="X219" s="161"/>
      <c r="Y219" s="161"/>
      <c r="Z219" s="161"/>
      <c r="AA219" s="161"/>
      <c r="AB219" s="161"/>
      <c r="AC219" s="161"/>
      <c r="AD219" s="161"/>
      <c r="AE219" s="161"/>
      <c r="AF219" s="161"/>
      <c r="AG219" s="161"/>
      <c r="AH219" s="161"/>
      <c r="AI219" s="162"/>
      <c r="AJ219" s="163"/>
      <c r="AK219" s="164"/>
    </row>
    <row r="220" spans="15:37" x14ac:dyDescent="0.3">
      <c r="O220" s="173"/>
      <c r="P220" s="160"/>
      <c r="Q220" s="160"/>
      <c r="R220" s="160"/>
      <c r="S220" s="160"/>
      <c r="T220" s="161"/>
      <c r="U220" s="161"/>
      <c r="V220" s="161"/>
      <c r="W220" s="161"/>
      <c r="X220" s="161"/>
      <c r="Y220" s="161"/>
      <c r="Z220" s="161"/>
      <c r="AA220" s="161"/>
      <c r="AB220" s="161"/>
      <c r="AC220" s="161"/>
      <c r="AD220" s="161"/>
      <c r="AE220" s="161"/>
      <c r="AF220" s="161"/>
      <c r="AG220" s="161"/>
      <c r="AH220" s="161"/>
      <c r="AI220" s="162"/>
      <c r="AJ220" s="163"/>
      <c r="AK220" s="164"/>
    </row>
    <row r="221" spans="15:37" x14ac:dyDescent="0.3">
      <c r="O221" s="173"/>
      <c r="P221" s="160"/>
      <c r="Q221" s="160"/>
      <c r="R221" s="160"/>
      <c r="S221" s="160"/>
      <c r="T221" s="161"/>
      <c r="U221" s="161"/>
      <c r="V221" s="161"/>
      <c r="W221" s="161"/>
      <c r="X221" s="161"/>
      <c r="Y221" s="161"/>
      <c r="Z221" s="161"/>
      <c r="AA221" s="161"/>
      <c r="AB221" s="161"/>
      <c r="AC221" s="161"/>
      <c r="AD221" s="161"/>
      <c r="AE221" s="161"/>
      <c r="AF221" s="161"/>
      <c r="AG221" s="161"/>
      <c r="AH221" s="161"/>
      <c r="AI221" s="162"/>
      <c r="AJ221" s="163"/>
      <c r="AK221" s="164"/>
    </row>
    <row r="222" spans="15:37" x14ac:dyDescent="0.3">
      <c r="O222" s="173"/>
      <c r="P222" s="160"/>
      <c r="Q222" s="160"/>
      <c r="R222" s="160"/>
      <c r="S222" s="160"/>
      <c r="T222" s="161"/>
      <c r="U222" s="161"/>
      <c r="V222" s="161"/>
      <c r="W222" s="161"/>
      <c r="X222" s="161"/>
      <c r="Y222" s="161"/>
      <c r="Z222" s="161"/>
      <c r="AA222" s="161"/>
      <c r="AB222" s="161"/>
      <c r="AC222" s="161"/>
      <c r="AD222" s="161"/>
      <c r="AE222" s="161"/>
      <c r="AF222" s="161"/>
      <c r="AG222" s="161"/>
      <c r="AH222" s="161"/>
      <c r="AI222" s="162"/>
      <c r="AJ222" s="163"/>
      <c r="AK222" s="164"/>
    </row>
    <row r="223" spans="15:37" x14ac:dyDescent="0.3">
      <c r="O223" s="173"/>
      <c r="P223" s="160"/>
      <c r="Q223" s="160"/>
      <c r="R223" s="160"/>
      <c r="S223" s="160"/>
      <c r="T223" s="161"/>
      <c r="U223" s="161"/>
      <c r="V223" s="161"/>
      <c r="W223" s="161"/>
      <c r="X223" s="161"/>
      <c r="Y223" s="161"/>
      <c r="Z223" s="161"/>
      <c r="AA223" s="161"/>
      <c r="AB223" s="161"/>
      <c r="AC223" s="161"/>
      <c r="AD223" s="161"/>
      <c r="AE223" s="161"/>
      <c r="AF223" s="161"/>
      <c r="AG223" s="161"/>
      <c r="AH223" s="161"/>
      <c r="AI223" s="162"/>
      <c r="AJ223" s="163"/>
      <c r="AK223" s="164"/>
    </row>
    <row r="224" spans="15:37" x14ac:dyDescent="0.3">
      <c r="O224" s="173"/>
      <c r="P224" s="160"/>
      <c r="Q224" s="160"/>
      <c r="R224" s="160"/>
      <c r="S224" s="160"/>
      <c r="T224" s="161"/>
      <c r="U224" s="161"/>
      <c r="V224" s="161"/>
      <c r="W224" s="161"/>
      <c r="X224" s="161"/>
      <c r="Y224" s="161"/>
      <c r="Z224" s="161"/>
      <c r="AA224" s="161"/>
      <c r="AB224" s="161"/>
      <c r="AC224" s="161"/>
      <c r="AD224" s="161"/>
      <c r="AE224" s="161"/>
      <c r="AF224" s="161"/>
      <c r="AG224" s="161"/>
      <c r="AH224" s="161"/>
      <c r="AI224" s="162"/>
      <c r="AJ224" s="163"/>
      <c r="AK224" s="164"/>
    </row>
    <row r="225" spans="15:37" x14ac:dyDescent="0.3">
      <c r="O225" s="173"/>
      <c r="P225" s="160"/>
      <c r="Q225" s="160"/>
      <c r="R225" s="160"/>
      <c r="S225" s="160"/>
      <c r="T225" s="161"/>
      <c r="U225" s="161"/>
      <c r="V225" s="161"/>
      <c r="W225" s="161"/>
      <c r="X225" s="161"/>
      <c r="Y225" s="161"/>
      <c r="Z225" s="161"/>
      <c r="AA225" s="161"/>
      <c r="AB225" s="161"/>
      <c r="AC225" s="161"/>
      <c r="AD225" s="161"/>
      <c r="AE225" s="161"/>
      <c r="AF225" s="161"/>
      <c r="AG225" s="161"/>
      <c r="AH225" s="161"/>
      <c r="AI225" s="162"/>
      <c r="AJ225" s="163"/>
      <c r="AK225" s="164"/>
    </row>
    <row r="226" spans="15:37" x14ac:dyDescent="0.3">
      <c r="O226" s="173"/>
      <c r="P226" s="160"/>
      <c r="Q226" s="160"/>
      <c r="R226" s="160"/>
      <c r="S226" s="160"/>
      <c r="T226" s="161"/>
      <c r="U226" s="161"/>
      <c r="V226" s="161"/>
      <c r="W226" s="161"/>
      <c r="X226" s="161"/>
      <c r="Y226" s="161"/>
      <c r="Z226" s="161"/>
      <c r="AA226" s="161"/>
      <c r="AB226" s="161"/>
      <c r="AC226" s="161"/>
      <c r="AD226" s="161"/>
      <c r="AE226" s="161"/>
      <c r="AF226" s="161"/>
      <c r="AG226" s="161"/>
      <c r="AH226" s="161"/>
      <c r="AI226" s="162"/>
      <c r="AJ226" s="163"/>
      <c r="AK226" s="164"/>
    </row>
    <row r="227" spans="15:37" x14ac:dyDescent="0.3">
      <c r="O227" s="173"/>
      <c r="P227" s="160"/>
      <c r="Q227" s="160"/>
      <c r="R227" s="160"/>
      <c r="S227" s="160"/>
      <c r="T227" s="161"/>
      <c r="U227" s="161"/>
      <c r="V227" s="161"/>
      <c r="W227" s="161"/>
      <c r="X227" s="161"/>
      <c r="Y227" s="161"/>
      <c r="Z227" s="161"/>
      <c r="AA227" s="161"/>
      <c r="AB227" s="161"/>
      <c r="AC227" s="161"/>
      <c r="AD227" s="161"/>
      <c r="AE227" s="161"/>
      <c r="AF227" s="161"/>
      <c r="AG227" s="161"/>
      <c r="AH227" s="161"/>
      <c r="AI227" s="162"/>
      <c r="AJ227" s="163"/>
      <c r="AK227" s="164"/>
    </row>
    <row r="228" spans="15:37" x14ac:dyDescent="0.3">
      <c r="O228" s="173"/>
      <c r="P228" s="160"/>
      <c r="Q228" s="160"/>
      <c r="R228" s="160"/>
      <c r="S228" s="160"/>
      <c r="T228" s="161"/>
      <c r="U228" s="161"/>
      <c r="V228" s="161"/>
      <c r="W228" s="161"/>
      <c r="X228" s="161"/>
      <c r="Y228" s="161"/>
      <c r="Z228" s="161"/>
      <c r="AA228" s="161"/>
      <c r="AB228" s="161"/>
      <c r="AC228" s="161"/>
      <c r="AD228" s="161"/>
      <c r="AE228" s="161"/>
      <c r="AF228" s="161"/>
      <c r="AG228" s="161"/>
      <c r="AH228" s="161"/>
      <c r="AI228" s="162"/>
      <c r="AJ228" s="163"/>
      <c r="AK228" s="164"/>
    </row>
    <row r="229" spans="15:37" x14ac:dyDescent="0.3">
      <c r="O229" s="173"/>
      <c r="P229" s="160"/>
      <c r="Q229" s="160"/>
      <c r="R229" s="160"/>
      <c r="S229" s="160"/>
      <c r="T229" s="161"/>
      <c r="U229" s="161"/>
      <c r="V229" s="161"/>
      <c r="W229" s="161"/>
      <c r="X229" s="161"/>
      <c r="Y229" s="161"/>
      <c r="Z229" s="161"/>
      <c r="AA229" s="161"/>
      <c r="AB229" s="161"/>
      <c r="AC229" s="161"/>
      <c r="AD229" s="161"/>
      <c r="AE229" s="161"/>
      <c r="AF229" s="161"/>
      <c r="AG229" s="161"/>
      <c r="AH229" s="161"/>
      <c r="AI229" s="162"/>
      <c r="AJ229" s="163"/>
      <c r="AK229" s="164"/>
    </row>
    <row r="230" spans="15:37" x14ac:dyDescent="0.3">
      <c r="O230" s="173"/>
      <c r="P230" s="160"/>
      <c r="Q230" s="160"/>
      <c r="R230" s="160"/>
      <c r="S230" s="160"/>
      <c r="T230" s="161"/>
      <c r="U230" s="161"/>
      <c r="V230" s="161"/>
      <c r="W230" s="161"/>
      <c r="X230" s="161"/>
      <c r="Y230" s="161"/>
      <c r="Z230" s="161"/>
      <c r="AA230" s="161"/>
      <c r="AB230" s="161"/>
      <c r="AC230" s="161"/>
      <c r="AD230" s="161"/>
      <c r="AE230" s="161"/>
      <c r="AF230" s="161"/>
      <c r="AG230" s="161"/>
      <c r="AH230" s="161"/>
      <c r="AI230" s="162"/>
      <c r="AJ230" s="163"/>
      <c r="AK230" s="164"/>
    </row>
    <row r="231" spans="15:37" x14ac:dyDescent="0.3">
      <c r="O231" s="173"/>
      <c r="P231" s="160"/>
      <c r="Q231" s="160"/>
      <c r="R231" s="160"/>
      <c r="S231" s="160"/>
      <c r="T231" s="161"/>
      <c r="U231" s="161"/>
      <c r="V231" s="161"/>
      <c r="W231" s="161"/>
      <c r="X231" s="161"/>
      <c r="Y231" s="161"/>
      <c r="Z231" s="161"/>
      <c r="AA231" s="161"/>
      <c r="AB231" s="161"/>
      <c r="AC231" s="161"/>
      <c r="AD231" s="161"/>
      <c r="AE231" s="161"/>
      <c r="AF231" s="161"/>
      <c r="AG231" s="161"/>
      <c r="AH231" s="161"/>
      <c r="AI231" s="162"/>
      <c r="AJ231" s="163"/>
      <c r="AK231" s="164"/>
    </row>
    <row r="232" spans="15:37" x14ac:dyDescent="0.3">
      <c r="O232" s="173"/>
      <c r="P232" s="160"/>
      <c r="Q232" s="160"/>
      <c r="R232" s="160"/>
      <c r="S232" s="160"/>
      <c r="T232" s="161"/>
      <c r="U232" s="161"/>
      <c r="V232" s="161"/>
      <c r="W232" s="161"/>
      <c r="X232" s="161"/>
      <c r="Y232" s="161"/>
      <c r="Z232" s="161"/>
      <c r="AA232" s="161"/>
      <c r="AB232" s="161"/>
      <c r="AC232" s="161"/>
      <c r="AD232" s="161"/>
      <c r="AE232" s="161"/>
      <c r="AF232" s="161"/>
      <c r="AG232" s="161"/>
      <c r="AH232" s="161"/>
      <c r="AI232" s="162"/>
      <c r="AJ232" s="163"/>
      <c r="AK232" s="164"/>
    </row>
    <row r="233" spans="15:37" x14ac:dyDescent="0.3">
      <c r="O233" s="173"/>
      <c r="P233" s="160"/>
      <c r="Q233" s="160"/>
      <c r="R233" s="160"/>
      <c r="S233" s="160"/>
      <c r="T233" s="161"/>
      <c r="U233" s="161"/>
      <c r="V233" s="161"/>
      <c r="W233" s="161"/>
      <c r="X233" s="161"/>
      <c r="Y233" s="161"/>
      <c r="Z233" s="161"/>
      <c r="AA233" s="161"/>
      <c r="AB233" s="161"/>
      <c r="AC233" s="161"/>
      <c r="AD233" s="161"/>
      <c r="AE233" s="161"/>
      <c r="AF233" s="161"/>
      <c r="AG233" s="161"/>
      <c r="AH233" s="161"/>
      <c r="AI233" s="162"/>
      <c r="AJ233" s="163"/>
      <c r="AK233" s="164"/>
    </row>
    <row r="234" spans="15:37" x14ac:dyDescent="0.3">
      <c r="O234" s="173"/>
      <c r="P234" s="160"/>
      <c r="Q234" s="160"/>
      <c r="R234" s="160"/>
      <c r="S234" s="160"/>
      <c r="T234" s="161"/>
      <c r="U234" s="161"/>
      <c r="V234" s="161"/>
      <c r="W234" s="161"/>
      <c r="X234" s="161"/>
      <c r="Y234" s="161"/>
      <c r="Z234" s="161"/>
      <c r="AA234" s="161"/>
      <c r="AB234" s="161"/>
      <c r="AC234" s="161"/>
      <c r="AD234" s="161"/>
      <c r="AE234" s="161"/>
      <c r="AF234" s="161"/>
      <c r="AG234" s="161"/>
      <c r="AH234" s="161"/>
      <c r="AI234" s="162"/>
      <c r="AJ234" s="163"/>
      <c r="AK234" s="164"/>
    </row>
    <row r="235" spans="15:37" x14ac:dyDescent="0.3">
      <c r="O235" s="173"/>
      <c r="P235" s="160"/>
      <c r="Q235" s="160"/>
      <c r="R235" s="160"/>
      <c r="S235" s="160"/>
      <c r="T235" s="161"/>
      <c r="U235" s="161"/>
      <c r="V235" s="161"/>
      <c r="W235" s="161"/>
      <c r="X235" s="161"/>
      <c r="Y235" s="161"/>
      <c r="Z235" s="161"/>
      <c r="AA235" s="161"/>
      <c r="AB235" s="161"/>
      <c r="AC235" s="161"/>
      <c r="AD235" s="161"/>
      <c r="AE235" s="161"/>
      <c r="AF235" s="161"/>
      <c r="AG235" s="161"/>
      <c r="AH235" s="161"/>
      <c r="AI235" s="162"/>
      <c r="AJ235" s="163"/>
      <c r="AK235" s="164"/>
    </row>
    <row r="236" spans="15:37" x14ac:dyDescent="0.3">
      <c r="O236" s="173"/>
      <c r="P236" s="160"/>
      <c r="Q236" s="160"/>
      <c r="R236" s="160"/>
      <c r="S236" s="160"/>
      <c r="T236" s="161"/>
      <c r="U236" s="161"/>
      <c r="V236" s="161"/>
      <c r="W236" s="161"/>
      <c r="X236" s="161"/>
      <c r="Y236" s="161"/>
      <c r="Z236" s="161"/>
      <c r="AA236" s="161"/>
      <c r="AB236" s="161"/>
      <c r="AC236" s="161"/>
      <c r="AD236" s="161"/>
      <c r="AE236" s="161"/>
      <c r="AF236" s="161"/>
      <c r="AG236" s="161"/>
      <c r="AH236" s="161"/>
      <c r="AI236" s="162"/>
      <c r="AJ236" s="163"/>
      <c r="AK236" s="164"/>
    </row>
    <row r="237" spans="15:37" x14ac:dyDescent="0.3">
      <c r="O237" s="173"/>
      <c r="P237" s="160"/>
      <c r="Q237" s="160"/>
      <c r="R237" s="160"/>
      <c r="S237" s="160"/>
      <c r="T237" s="161"/>
      <c r="U237" s="161"/>
      <c r="V237" s="161"/>
      <c r="W237" s="161"/>
      <c r="X237" s="161"/>
      <c r="Y237" s="161"/>
      <c r="Z237" s="161"/>
      <c r="AA237" s="161"/>
      <c r="AB237" s="161"/>
      <c r="AC237" s="161"/>
      <c r="AD237" s="161"/>
      <c r="AE237" s="161"/>
      <c r="AF237" s="161"/>
      <c r="AG237" s="161"/>
      <c r="AH237" s="161"/>
      <c r="AI237" s="162"/>
      <c r="AJ237" s="163"/>
      <c r="AK237" s="164"/>
    </row>
    <row r="238" spans="15:37" x14ac:dyDescent="0.3">
      <c r="O238" s="173"/>
      <c r="P238" s="160"/>
      <c r="Q238" s="160"/>
      <c r="R238" s="160"/>
      <c r="S238" s="160"/>
      <c r="T238" s="161"/>
      <c r="U238" s="161"/>
      <c r="V238" s="161"/>
      <c r="W238" s="161"/>
      <c r="X238" s="161"/>
      <c r="Y238" s="161"/>
      <c r="Z238" s="161"/>
      <c r="AA238" s="161"/>
      <c r="AB238" s="161"/>
      <c r="AC238" s="161"/>
      <c r="AD238" s="161"/>
      <c r="AE238" s="161"/>
      <c r="AF238" s="161"/>
      <c r="AG238" s="161"/>
      <c r="AH238" s="161"/>
      <c r="AI238" s="162"/>
      <c r="AJ238" s="163"/>
      <c r="AK238" s="164"/>
    </row>
    <row r="239" spans="15:37" x14ac:dyDescent="0.3">
      <c r="O239" s="173"/>
      <c r="P239" s="160"/>
      <c r="Q239" s="160"/>
      <c r="R239" s="160"/>
      <c r="S239" s="160"/>
      <c r="T239" s="161"/>
      <c r="U239" s="161"/>
      <c r="V239" s="161"/>
      <c r="W239" s="161"/>
      <c r="X239" s="161"/>
      <c r="Y239" s="161"/>
      <c r="Z239" s="161"/>
      <c r="AA239" s="161"/>
      <c r="AB239" s="161"/>
      <c r="AC239" s="161"/>
      <c r="AD239" s="161"/>
      <c r="AE239" s="161"/>
      <c r="AF239" s="161"/>
      <c r="AG239" s="161"/>
      <c r="AH239" s="161"/>
      <c r="AI239" s="162"/>
      <c r="AJ239" s="163"/>
      <c r="AK239" s="164"/>
    </row>
    <row r="240" spans="15:37" x14ac:dyDescent="0.3">
      <c r="O240" s="173"/>
      <c r="P240" s="160"/>
      <c r="Q240" s="160"/>
      <c r="R240" s="160"/>
      <c r="S240" s="160"/>
      <c r="T240" s="161"/>
      <c r="U240" s="161"/>
      <c r="V240" s="161"/>
      <c r="W240" s="161"/>
      <c r="X240" s="161"/>
      <c r="Y240" s="161"/>
      <c r="Z240" s="161"/>
      <c r="AA240" s="161"/>
      <c r="AB240" s="161"/>
      <c r="AC240" s="161"/>
      <c r="AD240" s="161"/>
      <c r="AE240" s="161"/>
      <c r="AF240" s="161"/>
      <c r="AG240" s="161"/>
      <c r="AH240" s="161"/>
      <c r="AI240" s="162"/>
      <c r="AJ240" s="163"/>
      <c r="AK240" s="164"/>
    </row>
    <row r="241" spans="15:37" x14ac:dyDescent="0.3">
      <c r="O241" s="173"/>
      <c r="P241" s="160"/>
      <c r="Q241" s="160"/>
      <c r="R241" s="160"/>
      <c r="S241" s="160"/>
      <c r="T241" s="161"/>
      <c r="U241" s="161"/>
      <c r="V241" s="161"/>
      <c r="W241" s="161"/>
      <c r="X241" s="161"/>
      <c r="Y241" s="161"/>
      <c r="Z241" s="161"/>
      <c r="AA241" s="161"/>
      <c r="AB241" s="161"/>
      <c r="AC241" s="161"/>
      <c r="AD241" s="161"/>
      <c r="AE241" s="161"/>
      <c r="AF241" s="161"/>
      <c r="AG241" s="161"/>
      <c r="AH241" s="161"/>
      <c r="AI241" s="162"/>
      <c r="AJ241" s="163"/>
      <c r="AK241" s="164"/>
    </row>
    <row r="242" spans="15:37" x14ac:dyDescent="0.3">
      <c r="O242" s="173"/>
      <c r="P242" s="160"/>
      <c r="Q242" s="160"/>
      <c r="R242" s="160"/>
      <c r="S242" s="160"/>
      <c r="T242" s="161"/>
      <c r="U242" s="161"/>
      <c r="V242" s="161"/>
      <c r="W242" s="161"/>
      <c r="X242" s="161"/>
      <c r="Y242" s="161"/>
      <c r="Z242" s="161"/>
      <c r="AA242" s="161"/>
      <c r="AB242" s="161"/>
      <c r="AC242" s="161"/>
      <c r="AD242" s="161"/>
      <c r="AE242" s="161"/>
      <c r="AF242" s="161"/>
      <c r="AG242" s="161"/>
      <c r="AH242" s="161"/>
      <c r="AI242" s="162"/>
      <c r="AJ242" s="163"/>
      <c r="AK242" s="164"/>
    </row>
    <row r="243" spans="15:37" x14ac:dyDescent="0.3">
      <c r="O243" s="173"/>
      <c r="P243" s="160"/>
      <c r="Q243" s="160"/>
      <c r="R243" s="160"/>
      <c r="S243" s="160"/>
      <c r="T243" s="161"/>
      <c r="U243" s="161"/>
      <c r="V243" s="161"/>
      <c r="W243" s="161"/>
      <c r="X243" s="161"/>
      <c r="Y243" s="161"/>
      <c r="Z243" s="161"/>
      <c r="AA243" s="161"/>
      <c r="AB243" s="161"/>
      <c r="AC243" s="161"/>
      <c r="AD243" s="161"/>
      <c r="AE243" s="161"/>
      <c r="AF243" s="161"/>
      <c r="AG243" s="161"/>
      <c r="AH243" s="161"/>
      <c r="AI243" s="162"/>
      <c r="AJ243" s="163"/>
      <c r="AK243" s="164"/>
    </row>
    <row r="244" spans="15:37" x14ac:dyDescent="0.3">
      <c r="O244" s="173"/>
      <c r="P244" s="160"/>
      <c r="Q244" s="160"/>
      <c r="R244" s="160"/>
      <c r="S244" s="160"/>
      <c r="T244" s="161"/>
      <c r="U244" s="161"/>
      <c r="V244" s="161"/>
      <c r="W244" s="161"/>
      <c r="X244" s="161"/>
      <c r="Y244" s="161"/>
      <c r="Z244" s="161"/>
      <c r="AA244" s="161"/>
      <c r="AB244" s="161"/>
      <c r="AC244" s="161"/>
      <c r="AD244" s="161"/>
      <c r="AE244" s="161"/>
      <c r="AF244" s="161"/>
      <c r="AG244" s="161"/>
      <c r="AH244" s="161"/>
      <c r="AI244" s="162"/>
      <c r="AJ244" s="163"/>
      <c r="AK244" s="164"/>
    </row>
    <row r="245" spans="15:37" x14ac:dyDescent="0.3">
      <c r="O245" s="173"/>
      <c r="P245" s="160"/>
      <c r="Q245" s="160"/>
      <c r="R245" s="160"/>
      <c r="S245" s="160"/>
      <c r="T245" s="161"/>
      <c r="U245" s="161"/>
      <c r="V245" s="161"/>
      <c r="W245" s="161"/>
      <c r="X245" s="161"/>
      <c r="Y245" s="161"/>
      <c r="Z245" s="161"/>
      <c r="AA245" s="161"/>
      <c r="AB245" s="161"/>
      <c r="AC245" s="161"/>
      <c r="AD245" s="161"/>
      <c r="AE245" s="161"/>
      <c r="AF245" s="161"/>
      <c r="AG245" s="161"/>
      <c r="AH245" s="161"/>
      <c r="AI245" s="162"/>
      <c r="AJ245" s="163"/>
      <c r="AK245" s="164"/>
    </row>
    <row r="246" spans="15:37" x14ac:dyDescent="0.3">
      <c r="O246" s="173"/>
      <c r="P246" s="160"/>
      <c r="Q246" s="160"/>
      <c r="R246" s="160"/>
      <c r="S246" s="160"/>
      <c r="T246" s="161"/>
      <c r="U246" s="161"/>
      <c r="V246" s="161"/>
      <c r="W246" s="161"/>
      <c r="X246" s="161"/>
      <c r="Y246" s="161"/>
      <c r="Z246" s="161"/>
      <c r="AA246" s="161"/>
      <c r="AB246" s="161"/>
      <c r="AC246" s="161"/>
      <c r="AD246" s="161"/>
      <c r="AE246" s="161"/>
      <c r="AF246" s="161"/>
      <c r="AG246" s="161"/>
      <c r="AH246" s="161"/>
      <c r="AI246" s="162"/>
      <c r="AJ246" s="163"/>
      <c r="AK246" s="164"/>
    </row>
    <row r="247" spans="15:37" x14ac:dyDescent="0.3">
      <c r="O247" s="173"/>
      <c r="P247" s="160"/>
      <c r="Q247" s="160"/>
      <c r="R247" s="160"/>
      <c r="S247" s="160"/>
      <c r="T247" s="161"/>
      <c r="U247" s="161"/>
      <c r="V247" s="161"/>
      <c r="W247" s="161"/>
      <c r="X247" s="161"/>
      <c r="Y247" s="161"/>
      <c r="Z247" s="161"/>
      <c r="AA247" s="161"/>
      <c r="AB247" s="161"/>
      <c r="AC247" s="161"/>
      <c r="AD247" s="161"/>
      <c r="AE247" s="161"/>
      <c r="AF247" s="161"/>
      <c r="AG247" s="161"/>
      <c r="AH247" s="161"/>
      <c r="AI247" s="162"/>
      <c r="AJ247" s="163"/>
      <c r="AK247" s="164"/>
    </row>
    <row r="248" spans="15:37" x14ac:dyDescent="0.3">
      <c r="O248" s="173"/>
      <c r="P248" s="160"/>
      <c r="Q248" s="160"/>
      <c r="R248" s="160"/>
      <c r="S248" s="160"/>
      <c r="T248" s="161"/>
      <c r="U248" s="161"/>
      <c r="V248" s="161"/>
      <c r="W248" s="161"/>
      <c r="X248" s="161"/>
      <c r="Y248" s="161"/>
      <c r="Z248" s="161"/>
      <c r="AA248" s="161"/>
      <c r="AB248" s="161"/>
      <c r="AC248" s="161"/>
      <c r="AD248" s="161"/>
      <c r="AE248" s="161"/>
      <c r="AF248" s="161"/>
      <c r="AG248" s="161"/>
      <c r="AH248" s="161"/>
      <c r="AI248" s="162"/>
      <c r="AJ248" s="163"/>
      <c r="AK248" s="164"/>
    </row>
    <row r="249" spans="15:37" x14ac:dyDescent="0.3">
      <c r="O249" s="173"/>
      <c r="P249" s="160"/>
      <c r="Q249" s="160"/>
      <c r="R249" s="160"/>
      <c r="S249" s="160"/>
      <c r="T249" s="161"/>
      <c r="U249" s="161"/>
      <c r="V249" s="161"/>
      <c r="W249" s="161"/>
      <c r="X249" s="161"/>
      <c r="Y249" s="161"/>
      <c r="Z249" s="161"/>
      <c r="AA249" s="161"/>
      <c r="AB249" s="161"/>
      <c r="AC249" s="161"/>
      <c r="AD249" s="161"/>
      <c r="AE249" s="161"/>
      <c r="AF249" s="161"/>
      <c r="AG249" s="161"/>
      <c r="AH249" s="161"/>
      <c r="AI249" s="162"/>
      <c r="AJ249" s="163"/>
      <c r="AK249" s="164"/>
    </row>
    <row r="250" spans="15:37" x14ac:dyDescent="0.3">
      <c r="O250" s="173"/>
      <c r="P250" s="160"/>
      <c r="Q250" s="160"/>
      <c r="R250" s="160"/>
      <c r="S250" s="160"/>
      <c r="T250" s="161"/>
      <c r="U250" s="161"/>
      <c r="V250" s="161"/>
      <c r="W250" s="161"/>
      <c r="X250" s="161"/>
      <c r="Y250" s="161"/>
      <c r="Z250" s="161"/>
      <c r="AA250" s="161"/>
      <c r="AB250" s="161"/>
      <c r="AC250" s="161"/>
      <c r="AD250" s="161"/>
      <c r="AE250" s="161"/>
      <c r="AF250" s="161"/>
      <c r="AG250" s="161"/>
      <c r="AH250" s="161"/>
      <c r="AI250" s="162"/>
      <c r="AJ250" s="163"/>
      <c r="AK250" s="164"/>
    </row>
    <row r="251" spans="15:37" x14ac:dyDescent="0.3">
      <c r="O251" s="173"/>
      <c r="P251" s="160"/>
      <c r="Q251" s="160"/>
      <c r="R251" s="160"/>
      <c r="S251" s="160"/>
      <c r="T251" s="161"/>
      <c r="U251" s="161"/>
      <c r="V251" s="161"/>
      <c r="W251" s="161"/>
      <c r="X251" s="161"/>
      <c r="Y251" s="161"/>
      <c r="Z251" s="161"/>
      <c r="AA251" s="161"/>
      <c r="AB251" s="161"/>
      <c r="AC251" s="161"/>
      <c r="AD251" s="161"/>
      <c r="AE251" s="161"/>
      <c r="AF251" s="161"/>
      <c r="AG251" s="161"/>
      <c r="AH251" s="161"/>
      <c r="AI251" s="162"/>
      <c r="AJ251" s="163"/>
      <c r="AK251" s="164"/>
    </row>
    <row r="252" spans="15:37" x14ac:dyDescent="0.3">
      <c r="O252" s="173"/>
      <c r="P252" s="160"/>
      <c r="Q252" s="160"/>
      <c r="R252" s="160"/>
      <c r="S252" s="160"/>
      <c r="T252" s="161"/>
      <c r="U252" s="161"/>
      <c r="V252" s="161"/>
      <c r="W252" s="161"/>
      <c r="X252" s="161"/>
      <c r="Y252" s="161"/>
      <c r="Z252" s="161"/>
      <c r="AA252" s="161"/>
      <c r="AB252" s="161"/>
      <c r="AC252" s="161"/>
      <c r="AD252" s="161"/>
      <c r="AE252" s="161"/>
      <c r="AF252" s="161"/>
      <c r="AG252" s="161"/>
      <c r="AH252" s="161"/>
      <c r="AI252" s="162"/>
      <c r="AJ252" s="163"/>
      <c r="AK252" s="164"/>
    </row>
    <row r="253" spans="15:37" x14ac:dyDescent="0.3">
      <c r="O253" s="173"/>
      <c r="P253" s="160"/>
      <c r="Q253" s="160"/>
      <c r="R253" s="160"/>
      <c r="S253" s="160"/>
      <c r="T253" s="161"/>
      <c r="U253" s="161"/>
      <c r="V253" s="161"/>
      <c r="W253" s="161"/>
      <c r="X253" s="161"/>
      <c r="Y253" s="161"/>
      <c r="Z253" s="161"/>
      <c r="AA253" s="161"/>
      <c r="AB253" s="161"/>
      <c r="AC253" s="161"/>
      <c r="AD253" s="161"/>
      <c r="AE253" s="161"/>
      <c r="AF253" s="161"/>
      <c r="AG253" s="161"/>
      <c r="AH253" s="161"/>
      <c r="AI253" s="162"/>
      <c r="AJ253" s="163"/>
      <c r="AK253" s="164"/>
    </row>
    <row r="254" spans="15:37" x14ac:dyDescent="0.3">
      <c r="O254" s="173"/>
      <c r="P254" s="160"/>
      <c r="Q254" s="160"/>
      <c r="R254" s="160"/>
      <c r="S254" s="160"/>
      <c r="T254" s="161"/>
      <c r="U254" s="161"/>
      <c r="V254" s="161"/>
      <c r="W254" s="161"/>
      <c r="X254" s="161"/>
      <c r="Y254" s="161"/>
      <c r="Z254" s="161"/>
      <c r="AA254" s="161"/>
      <c r="AB254" s="161"/>
      <c r="AC254" s="161"/>
      <c r="AD254" s="161"/>
      <c r="AE254" s="161"/>
      <c r="AF254" s="161"/>
      <c r="AG254" s="161"/>
      <c r="AH254" s="161"/>
      <c r="AI254" s="162"/>
      <c r="AJ254" s="163"/>
      <c r="AK254" s="164"/>
    </row>
    <row r="255" spans="15:37" x14ac:dyDescent="0.3">
      <c r="O255" s="173"/>
      <c r="P255" s="160"/>
      <c r="Q255" s="160"/>
      <c r="R255" s="160"/>
      <c r="S255" s="160"/>
      <c r="T255" s="161"/>
      <c r="U255" s="161"/>
      <c r="V255" s="161"/>
      <c r="W255" s="161"/>
      <c r="X255" s="161"/>
      <c r="Y255" s="161"/>
      <c r="Z255" s="161"/>
      <c r="AA255" s="161"/>
      <c r="AB255" s="161"/>
      <c r="AC255" s="161"/>
      <c r="AD255" s="161"/>
      <c r="AE255" s="161"/>
      <c r="AF255" s="161"/>
      <c r="AG255" s="161"/>
      <c r="AH255" s="161"/>
      <c r="AI255" s="162"/>
      <c r="AJ255" s="163"/>
      <c r="AK255" s="164"/>
    </row>
    <row r="256" spans="15:37" x14ac:dyDescent="0.3">
      <c r="O256" s="173"/>
      <c r="P256" s="160"/>
      <c r="Q256" s="160"/>
      <c r="R256" s="160"/>
      <c r="S256" s="160"/>
      <c r="T256" s="161"/>
      <c r="U256" s="161"/>
      <c r="V256" s="161"/>
      <c r="W256" s="161"/>
      <c r="X256" s="161"/>
      <c r="Y256" s="161"/>
      <c r="Z256" s="161"/>
      <c r="AA256" s="161"/>
      <c r="AB256" s="161"/>
      <c r="AC256" s="161"/>
      <c r="AD256" s="161"/>
      <c r="AE256" s="161"/>
      <c r="AF256" s="161"/>
      <c r="AG256" s="161"/>
      <c r="AH256" s="161"/>
      <c r="AI256" s="162"/>
      <c r="AJ256" s="163"/>
      <c r="AK256" s="164"/>
    </row>
    <row r="257" spans="15:37" x14ac:dyDescent="0.3">
      <c r="O257" s="173"/>
      <c r="P257" s="160"/>
      <c r="Q257" s="160"/>
      <c r="R257" s="160"/>
      <c r="S257" s="160"/>
      <c r="T257" s="161"/>
      <c r="U257" s="161"/>
      <c r="V257" s="161"/>
      <c r="W257" s="161"/>
      <c r="X257" s="161"/>
      <c r="Y257" s="161"/>
      <c r="Z257" s="161"/>
      <c r="AA257" s="161"/>
      <c r="AB257" s="161"/>
      <c r="AC257" s="161"/>
      <c r="AD257" s="161"/>
      <c r="AE257" s="161"/>
      <c r="AF257" s="161"/>
      <c r="AG257" s="161"/>
      <c r="AH257" s="161"/>
      <c r="AI257" s="162"/>
      <c r="AJ257" s="163"/>
      <c r="AK257" s="164"/>
    </row>
    <row r="258" spans="15:37" x14ac:dyDescent="0.3">
      <c r="O258" s="173"/>
      <c r="P258" s="160"/>
      <c r="Q258" s="160"/>
      <c r="R258" s="160"/>
      <c r="S258" s="160"/>
      <c r="T258" s="161"/>
      <c r="U258" s="161"/>
      <c r="V258" s="161"/>
      <c r="W258" s="161"/>
      <c r="X258" s="161"/>
      <c r="Y258" s="161"/>
      <c r="Z258" s="161"/>
      <c r="AA258" s="161"/>
      <c r="AB258" s="161"/>
      <c r="AC258" s="161"/>
      <c r="AD258" s="161"/>
      <c r="AE258" s="161"/>
      <c r="AF258" s="161"/>
      <c r="AG258" s="161"/>
      <c r="AH258" s="161"/>
      <c r="AI258" s="162"/>
      <c r="AJ258" s="163"/>
      <c r="AK258" s="164"/>
    </row>
    <row r="259" spans="15:37" x14ac:dyDescent="0.3">
      <c r="O259" s="173"/>
      <c r="P259" s="160"/>
      <c r="Q259" s="160"/>
      <c r="R259" s="160"/>
      <c r="S259" s="160"/>
      <c r="T259" s="161"/>
      <c r="U259" s="161"/>
      <c r="V259" s="161"/>
      <c r="W259" s="161"/>
      <c r="X259" s="161"/>
      <c r="Y259" s="161"/>
      <c r="Z259" s="161"/>
      <c r="AA259" s="161"/>
      <c r="AB259" s="161"/>
      <c r="AC259" s="161"/>
      <c r="AD259" s="161"/>
      <c r="AE259" s="161"/>
      <c r="AF259" s="161"/>
      <c r="AG259" s="161"/>
      <c r="AH259" s="161"/>
      <c r="AI259" s="162"/>
      <c r="AJ259" s="163"/>
      <c r="AK259" s="164"/>
    </row>
    <row r="260" spans="15:37" x14ac:dyDescent="0.3">
      <c r="O260" s="173"/>
      <c r="P260" s="160"/>
      <c r="Q260" s="160"/>
      <c r="R260" s="160"/>
      <c r="S260" s="160"/>
      <c r="T260" s="161"/>
      <c r="U260" s="161"/>
      <c r="V260" s="161"/>
      <c r="W260" s="161"/>
      <c r="X260" s="161"/>
      <c r="Y260" s="161"/>
      <c r="Z260" s="161"/>
      <c r="AA260" s="161"/>
      <c r="AB260" s="161"/>
      <c r="AC260" s="161"/>
      <c r="AD260" s="161"/>
      <c r="AE260" s="161"/>
      <c r="AF260" s="161"/>
      <c r="AG260" s="161"/>
      <c r="AH260" s="161"/>
      <c r="AI260" s="162"/>
      <c r="AJ260" s="163"/>
      <c r="AK260" s="164"/>
    </row>
    <row r="261" spans="15:37" x14ac:dyDescent="0.3">
      <c r="O261" s="173"/>
      <c r="P261" s="160"/>
      <c r="Q261" s="160"/>
      <c r="R261" s="160"/>
      <c r="S261" s="160"/>
      <c r="T261" s="161"/>
      <c r="U261" s="161"/>
      <c r="V261" s="161"/>
      <c r="W261" s="161"/>
      <c r="X261" s="161"/>
      <c r="Y261" s="161"/>
      <c r="Z261" s="161"/>
      <c r="AA261" s="161"/>
      <c r="AB261" s="161"/>
      <c r="AC261" s="161"/>
      <c r="AD261" s="161"/>
      <c r="AE261" s="161"/>
      <c r="AF261" s="161"/>
      <c r="AG261" s="161"/>
      <c r="AH261" s="161"/>
      <c r="AI261" s="162"/>
      <c r="AJ261" s="163"/>
      <c r="AK261" s="164"/>
    </row>
    <row r="262" spans="15:37" x14ac:dyDescent="0.3">
      <c r="O262" s="173"/>
      <c r="P262" s="160"/>
      <c r="Q262" s="160"/>
      <c r="R262" s="160"/>
      <c r="S262" s="160"/>
      <c r="T262" s="161"/>
      <c r="U262" s="161"/>
      <c r="V262" s="161"/>
      <c r="W262" s="161"/>
      <c r="X262" s="161"/>
      <c r="Y262" s="161"/>
      <c r="Z262" s="161"/>
      <c r="AA262" s="161"/>
      <c r="AB262" s="161"/>
      <c r="AC262" s="161"/>
      <c r="AD262" s="161"/>
      <c r="AE262" s="161"/>
      <c r="AF262" s="161"/>
      <c r="AG262" s="161"/>
      <c r="AH262" s="161"/>
      <c r="AI262" s="162"/>
      <c r="AJ262" s="163"/>
      <c r="AK262" s="164"/>
    </row>
    <row r="263" spans="15:37" x14ac:dyDescent="0.3">
      <c r="O263" s="173"/>
      <c r="P263" s="160"/>
      <c r="Q263" s="160"/>
      <c r="R263" s="160"/>
      <c r="S263" s="160"/>
      <c r="T263" s="161"/>
      <c r="U263" s="161"/>
      <c r="V263" s="161"/>
      <c r="W263" s="161"/>
      <c r="X263" s="161"/>
      <c r="Y263" s="161"/>
      <c r="Z263" s="161"/>
      <c r="AA263" s="161"/>
      <c r="AB263" s="161"/>
      <c r="AC263" s="161"/>
      <c r="AD263" s="161"/>
      <c r="AE263" s="161"/>
      <c r="AF263" s="161"/>
      <c r="AG263" s="161"/>
      <c r="AH263" s="161"/>
      <c r="AI263" s="162"/>
      <c r="AJ263" s="163"/>
      <c r="AK263" s="164"/>
    </row>
    <row r="264" spans="15:37" x14ac:dyDescent="0.3">
      <c r="O264" s="173"/>
      <c r="P264" s="160"/>
      <c r="Q264" s="160"/>
      <c r="R264" s="160"/>
      <c r="S264" s="160"/>
      <c r="T264" s="161"/>
      <c r="U264" s="161"/>
      <c r="V264" s="161"/>
      <c r="W264" s="161"/>
      <c r="X264" s="161"/>
      <c r="Y264" s="161"/>
      <c r="Z264" s="161"/>
      <c r="AA264" s="161"/>
      <c r="AB264" s="161"/>
      <c r="AC264" s="161"/>
      <c r="AD264" s="161"/>
      <c r="AE264" s="161"/>
      <c r="AF264" s="161"/>
      <c r="AG264" s="161"/>
      <c r="AH264" s="161"/>
      <c r="AI264" s="162"/>
      <c r="AJ264" s="163"/>
      <c r="AK264" s="164"/>
    </row>
    <row r="265" spans="15:37" x14ac:dyDescent="0.3">
      <c r="O265" s="173"/>
      <c r="P265" s="160"/>
      <c r="Q265" s="160"/>
      <c r="R265" s="160"/>
      <c r="S265" s="160"/>
      <c r="T265" s="161"/>
      <c r="U265" s="161"/>
      <c r="V265" s="161"/>
      <c r="W265" s="161"/>
      <c r="X265" s="161"/>
      <c r="Y265" s="161"/>
      <c r="Z265" s="161"/>
      <c r="AA265" s="161"/>
      <c r="AB265" s="161"/>
      <c r="AC265" s="161"/>
      <c r="AD265" s="161"/>
      <c r="AE265" s="161"/>
      <c r="AF265" s="161"/>
      <c r="AG265" s="161"/>
      <c r="AH265" s="161"/>
      <c r="AI265" s="162"/>
      <c r="AJ265" s="163"/>
      <c r="AK265" s="164"/>
    </row>
    <row r="266" spans="15:37" x14ac:dyDescent="0.3">
      <c r="O266" s="173"/>
      <c r="P266" s="160"/>
      <c r="Q266" s="160"/>
      <c r="R266" s="160"/>
      <c r="S266" s="160"/>
      <c r="T266" s="161"/>
      <c r="U266" s="161"/>
      <c r="V266" s="161"/>
      <c r="W266" s="161"/>
      <c r="X266" s="161"/>
      <c r="Y266" s="161"/>
      <c r="Z266" s="161"/>
      <c r="AA266" s="161"/>
      <c r="AB266" s="161"/>
      <c r="AC266" s="161"/>
      <c r="AD266" s="161"/>
      <c r="AE266" s="161"/>
      <c r="AF266" s="161"/>
      <c r="AG266" s="161"/>
      <c r="AH266" s="161"/>
      <c r="AI266" s="162"/>
      <c r="AJ266" s="163"/>
      <c r="AK266" s="164"/>
    </row>
    <row r="267" spans="15:37" x14ac:dyDescent="0.3">
      <c r="O267" s="173"/>
      <c r="P267" s="160"/>
      <c r="Q267" s="160"/>
      <c r="R267" s="160"/>
      <c r="S267" s="160"/>
      <c r="T267" s="161"/>
      <c r="U267" s="161"/>
      <c r="V267" s="161"/>
      <c r="W267" s="161"/>
      <c r="X267" s="161"/>
      <c r="Y267" s="161"/>
      <c r="Z267" s="161"/>
      <c r="AA267" s="161"/>
      <c r="AB267" s="161"/>
      <c r="AC267" s="161"/>
      <c r="AD267" s="161"/>
      <c r="AE267" s="161"/>
      <c r="AF267" s="161"/>
      <c r="AG267" s="161"/>
      <c r="AH267" s="161"/>
      <c r="AI267" s="162"/>
      <c r="AJ267" s="163"/>
      <c r="AK267" s="164"/>
    </row>
    <row r="268" spans="15:37" x14ac:dyDescent="0.3">
      <c r="O268" s="173"/>
      <c r="P268" s="160"/>
      <c r="Q268" s="160"/>
      <c r="R268" s="160"/>
      <c r="S268" s="160"/>
      <c r="T268" s="161"/>
      <c r="U268" s="161"/>
      <c r="V268" s="161"/>
      <c r="W268" s="161"/>
      <c r="X268" s="161"/>
      <c r="Y268" s="161"/>
      <c r="Z268" s="161"/>
      <c r="AA268" s="161"/>
      <c r="AB268" s="161"/>
      <c r="AC268" s="161"/>
      <c r="AD268" s="161"/>
      <c r="AE268" s="161"/>
      <c r="AF268" s="161"/>
      <c r="AG268" s="161"/>
      <c r="AH268" s="161"/>
      <c r="AI268" s="162"/>
      <c r="AJ268" s="163"/>
      <c r="AK268" s="164"/>
    </row>
    <row r="269" spans="15:37" x14ac:dyDescent="0.3">
      <c r="O269" s="173"/>
      <c r="P269" s="160"/>
      <c r="Q269" s="160"/>
      <c r="R269" s="160"/>
      <c r="S269" s="160"/>
      <c r="T269" s="161"/>
      <c r="U269" s="161"/>
      <c r="V269" s="161"/>
      <c r="W269" s="161"/>
      <c r="X269" s="161"/>
      <c r="Y269" s="161"/>
      <c r="Z269" s="161"/>
      <c r="AA269" s="161"/>
      <c r="AB269" s="161"/>
      <c r="AC269" s="161"/>
      <c r="AD269" s="161"/>
      <c r="AE269" s="161"/>
      <c r="AF269" s="161"/>
      <c r="AG269" s="161"/>
      <c r="AH269" s="161"/>
      <c r="AI269" s="162"/>
      <c r="AJ269" s="163"/>
      <c r="AK269" s="164"/>
    </row>
    <row r="270" spans="15:37" x14ac:dyDescent="0.3">
      <c r="O270" s="173"/>
      <c r="P270" s="160"/>
      <c r="Q270" s="160"/>
      <c r="R270" s="160"/>
      <c r="S270" s="160"/>
      <c r="T270" s="161"/>
      <c r="U270" s="161"/>
      <c r="V270" s="161"/>
      <c r="W270" s="161"/>
      <c r="X270" s="161"/>
      <c r="Y270" s="161"/>
      <c r="Z270" s="161"/>
      <c r="AA270" s="161"/>
      <c r="AB270" s="161"/>
      <c r="AC270" s="161"/>
      <c r="AD270" s="161"/>
      <c r="AE270" s="161"/>
      <c r="AF270" s="161"/>
      <c r="AG270" s="161"/>
      <c r="AH270" s="161"/>
      <c r="AI270" s="162"/>
      <c r="AJ270" s="163"/>
      <c r="AK270" s="164"/>
    </row>
    <row r="271" spans="15:37" x14ac:dyDescent="0.3">
      <c r="O271" s="173"/>
      <c r="P271" s="160"/>
      <c r="Q271" s="160"/>
      <c r="R271" s="160"/>
      <c r="S271" s="160"/>
      <c r="T271" s="161"/>
      <c r="U271" s="161"/>
      <c r="V271" s="161"/>
      <c r="W271" s="161"/>
      <c r="X271" s="161"/>
      <c r="Y271" s="161"/>
      <c r="Z271" s="161"/>
      <c r="AA271" s="161"/>
      <c r="AB271" s="161"/>
      <c r="AC271" s="161"/>
      <c r="AD271" s="161"/>
      <c r="AE271" s="161"/>
      <c r="AF271" s="161"/>
      <c r="AG271" s="161"/>
      <c r="AH271" s="161"/>
      <c r="AI271" s="162"/>
      <c r="AJ271" s="163"/>
      <c r="AK271" s="164"/>
    </row>
    <row r="272" spans="15:37" x14ac:dyDescent="0.3">
      <c r="O272" s="173"/>
      <c r="P272" s="160"/>
      <c r="Q272" s="160"/>
      <c r="R272" s="160"/>
      <c r="S272" s="160"/>
      <c r="T272" s="161"/>
      <c r="U272" s="161"/>
      <c r="V272" s="161"/>
      <c r="W272" s="161"/>
      <c r="X272" s="161"/>
      <c r="Y272" s="161"/>
      <c r="Z272" s="161"/>
      <c r="AA272" s="161"/>
      <c r="AB272" s="161"/>
      <c r="AC272" s="161"/>
      <c r="AD272" s="161"/>
      <c r="AE272" s="161"/>
      <c r="AF272" s="161"/>
      <c r="AG272" s="161"/>
      <c r="AH272" s="161"/>
      <c r="AI272" s="162"/>
      <c r="AJ272" s="163"/>
      <c r="AK272" s="164"/>
    </row>
    <row r="273" spans="15:37" x14ac:dyDescent="0.3">
      <c r="O273" s="173"/>
      <c r="P273" s="160"/>
      <c r="Q273" s="160"/>
      <c r="R273" s="160"/>
      <c r="S273" s="160"/>
      <c r="T273" s="161"/>
      <c r="U273" s="161"/>
      <c r="V273" s="161"/>
      <c r="W273" s="161"/>
      <c r="X273" s="161"/>
      <c r="Y273" s="161"/>
      <c r="Z273" s="161"/>
      <c r="AA273" s="161"/>
      <c r="AB273" s="161"/>
      <c r="AC273" s="161"/>
      <c r="AD273" s="161"/>
      <c r="AE273" s="161"/>
      <c r="AF273" s="161"/>
      <c r="AG273" s="161"/>
      <c r="AH273" s="161"/>
      <c r="AI273" s="162"/>
      <c r="AJ273" s="163"/>
      <c r="AK273" s="164"/>
    </row>
    <row r="274" spans="15:37" x14ac:dyDescent="0.3">
      <c r="O274" s="173"/>
      <c r="P274" s="160"/>
      <c r="Q274" s="160"/>
      <c r="R274" s="160"/>
      <c r="S274" s="160"/>
      <c r="T274" s="161"/>
      <c r="U274" s="161"/>
      <c r="V274" s="161"/>
      <c r="W274" s="161"/>
      <c r="X274" s="161"/>
      <c r="Y274" s="161"/>
      <c r="Z274" s="161"/>
      <c r="AA274" s="161"/>
      <c r="AB274" s="161"/>
      <c r="AC274" s="161"/>
      <c r="AD274" s="161"/>
      <c r="AE274" s="161"/>
      <c r="AF274" s="161"/>
      <c r="AG274" s="161"/>
      <c r="AH274" s="161"/>
      <c r="AI274" s="162"/>
      <c r="AJ274" s="163"/>
      <c r="AK274" s="164"/>
    </row>
    <row r="275" spans="15:37" x14ac:dyDescent="0.3">
      <c r="O275" s="173"/>
      <c r="P275" s="160"/>
      <c r="Q275" s="160"/>
      <c r="R275" s="160"/>
      <c r="S275" s="160"/>
      <c r="T275" s="161"/>
      <c r="U275" s="161"/>
      <c r="V275" s="161"/>
      <c r="W275" s="161"/>
      <c r="X275" s="161"/>
      <c r="Y275" s="161"/>
      <c r="Z275" s="161"/>
      <c r="AA275" s="161"/>
      <c r="AB275" s="161"/>
      <c r="AC275" s="161"/>
      <c r="AD275" s="161"/>
      <c r="AE275" s="161"/>
      <c r="AF275" s="161"/>
      <c r="AG275" s="161"/>
      <c r="AH275" s="161"/>
      <c r="AI275" s="162"/>
      <c r="AJ275" s="163"/>
      <c r="AK275" s="164"/>
    </row>
    <row r="276" spans="15:37" x14ac:dyDescent="0.3">
      <c r="O276" s="173"/>
      <c r="P276" s="160"/>
      <c r="Q276" s="160"/>
      <c r="R276" s="160"/>
      <c r="S276" s="160"/>
      <c r="T276" s="161"/>
      <c r="U276" s="161"/>
      <c r="V276" s="161"/>
      <c r="W276" s="161"/>
      <c r="X276" s="161"/>
      <c r="Y276" s="161"/>
      <c r="Z276" s="161"/>
      <c r="AA276" s="161"/>
      <c r="AB276" s="161"/>
      <c r="AC276" s="161"/>
      <c r="AD276" s="161"/>
      <c r="AE276" s="161"/>
      <c r="AF276" s="161"/>
      <c r="AG276" s="161"/>
      <c r="AH276" s="161"/>
      <c r="AI276" s="162"/>
      <c r="AJ276" s="163"/>
      <c r="AK276" s="164"/>
    </row>
    <row r="277" spans="15:37" x14ac:dyDescent="0.3">
      <c r="O277" s="173"/>
      <c r="P277" s="160"/>
      <c r="Q277" s="160"/>
      <c r="R277" s="160"/>
      <c r="S277" s="160"/>
      <c r="T277" s="161"/>
      <c r="U277" s="161"/>
      <c r="V277" s="161"/>
      <c r="W277" s="161"/>
      <c r="X277" s="161"/>
      <c r="Y277" s="161"/>
      <c r="Z277" s="161"/>
      <c r="AA277" s="161"/>
      <c r="AB277" s="161"/>
      <c r="AC277" s="161"/>
      <c r="AD277" s="161"/>
      <c r="AE277" s="161"/>
      <c r="AF277" s="161"/>
      <c r="AG277" s="161"/>
      <c r="AH277" s="161"/>
      <c r="AI277" s="162"/>
      <c r="AJ277" s="163"/>
      <c r="AK277" s="164"/>
    </row>
    <row r="278" spans="15:37" x14ac:dyDescent="0.3">
      <c r="O278" s="173"/>
      <c r="P278" s="160"/>
      <c r="Q278" s="160"/>
      <c r="R278" s="160"/>
      <c r="S278" s="160"/>
      <c r="T278" s="161"/>
      <c r="U278" s="161"/>
      <c r="V278" s="161"/>
      <c r="W278" s="161"/>
      <c r="X278" s="161"/>
      <c r="Y278" s="161"/>
      <c r="Z278" s="161"/>
      <c r="AA278" s="161"/>
      <c r="AB278" s="161"/>
      <c r="AC278" s="161"/>
      <c r="AD278" s="161"/>
      <c r="AE278" s="161"/>
      <c r="AF278" s="161"/>
      <c r="AG278" s="161"/>
      <c r="AH278" s="161"/>
      <c r="AI278" s="162"/>
      <c r="AJ278" s="163"/>
      <c r="AK278" s="164"/>
    </row>
    <row r="279" spans="15:37" x14ac:dyDescent="0.3">
      <c r="O279" s="173"/>
      <c r="P279" s="160"/>
      <c r="Q279" s="160"/>
      <c r="R279" s="160"/>
      <c r="S279" s="160"/>
      <c r="T279" s="161"/>
      <c r="U279" s="161"/>
      <c r="V279" s="161"/>
      <c r="W279" s="161"/>
      <c r="X279" s="161"/>
      <c r="Y279" s="161"/>
      <c r="Z279" s="161"/>
      <c r="AA279" s="161"/>
      <c r="AB279" s="161"/>
      <c r="AC279" s="161"/>
      <c r="AD279" s="161"/>
      <c r="AE279" s="161"/>
      <c r="AF279" s="161"/>
      <c r="AG279" s="161"/>
      <c r="AH279" s="161"/>
      <c r="AI279" s="162"/>
      <c r="AJ279" s="163"/>
      <c r="AK279" s="164"/>
    </row>
    <row r="280" spans="15:37" x14ac:dyDescent="0.3">
      <c r="O280" s="173"/>
      <c r="P280" s="160"/>
      <c r="Q280" s="160"/>
      <c r="R280" s="160"/>
      <c r="S280" s="160"/>
      <c r="T280" s="161"/>
      <c r="U280" s="161"/>
      <c r="V280" s="161"/>
      <c r="W280" s="161"/>
      <c r="X280" s="161"/>
      <c r="Y280" s="161"/>
      <c r="Z280" s="161"/>
      <c r="AA280" s="161"/>
      <c r="AB280" s="161"/>
      <c r="AC280" s="161"/>
      <c r="AD280" s="161"/>
      <c r="AE280" s="161"/>
      <c r="AF280" s="161"/>
      <c r="AG280" s="161"/>
      <c r="AH280" s="161"/>
      <c r="AI280" s="162"/>
      <c r="AJ280" s="163"/>
      <c r="AK280" s="164"/>
    </row>
    <row r="281" spans="15:37" x14ac:dyDescent="0.3">
      <c r="O281" s="173"/>
      <c r="P281" s="160"/>
      <c r="Q281" s="160"/>
      <c r="R281" s="160"/>
      <c r="S281" s="160"/>
      <c r="T281" s="161"/>
      <c r="U281" s="161"/>
      <c r="V281" s="161"/>
      <c r="W281" s="161"/>
      <c r="X281" s="161"/>
      <c r="Y281" s="161"/>
      <c r="Z281" s="161"/>
      <c r="AA281" s="161"/>
      <c r="AB281" s="161"/>
      <c r="AC281" s="161"/>
      <c r="AD281" s="161"/>
      <c r="AE281" s="161"/>
      <c r="AF281" s="161"/>
      <c r="AG281" s="161"/>
      <c r="AH281" s="161"/>
      <c r="AI281" s="162"/>
      <c r="AJ281" s="163"/>
      <c r="AK281" s="164"/>
    </row>
    <row r="282" spans="15:37" x14ac:dyDescent="0.3">
      <c r="O282" s="173"/>
      <c r="P282" s="160"/>
      <c r="Q282" s="160"/>
      <c r="R282" s="160"/>
      <c r="S282" s="160"/>
      <c r="T282" s="161"/>
      <c r="U282" s="161"/>
      <c r="V282" s="161"/>
      <c r="W282" s="161"/>
      <c r="X282" s="161"/>
      <c r="Y282" s="161"/>
      <c r="Z282" s="161"/>
      <c r="AA282" s="161"/>
      <c r="AB282" s="161"/>
      <c r="AC282" s="161"/>
      <c r="AD282" s="161"/>
      <c r="AE282" s="161"/>
      <c r="AF282" s="161"/>
      <c r="AG282" s="161"/>
      <c r="AH282" s="161"/>
      <c r="AI282" s="162"/>
      <c r="AJ282" s="163"/>
      <c r="AK282" s="164"/>
    </row>
    <row r="283" spans="15:37" x14ac:dyDescent="0.3">
      <c r="O283" s="173"/>
      <c r="P283" s="160"/>
      <c r="Q283" s="160"/>
      <c r="R283" s="160"/>
      <c r="S283" s="160"/>
      <c r="T283" s="161"/>
      <c r="U283" s="161"/>
      <c r="V283" s="161"/>
      <c r="W283" s="161"/>
      <c r="X283" s="161"/>
      <c r="Y283" s="161"/>
      <c r="Z283" s="161"/>
      <c r="AA283" s="161"/>
      <c r="AB283" s="161"/>
      <c r="AC283" s="161"/>
      <c r="AD283" s="161"/>
      <c r="AE283" s="161"/>
      <c r="AF283" s="161"/>
      <c r="AG283" s="161"/>
      <c r="AH283" s="161"/>
      <c r="AI283" s="162"/>
      <c r="AJ283" s="163"/>
      <c r="AK283" s="164"/>
    </row>
    <row r="284" spans="15:37" x14ac:dyDescent="0.3">
      <c r="O284" s="173"/>
      <c r="P284" s="160"/>
      <c r="Q284" s="160"/>
      <c r="R284" s="160"/>
      <c r="S284" s="160"/>
      <c r="T284" s="161"/>
      <c r="U284" s="161"/>
      <c r="V284" s="161"/>
      <c r="W284" s="161"/>
      <c r="X284" s="161"/>
      <c r="Y284" s="161"/>
      <c r="Z284" s="161"/>
      <c r="AA284" s="161"/>
      <c r="AB284" s="161"/>
      <c r="AC284" s="161"/>
      <c r="AD284" s="161"/>
      <c r="AE284" s="161"/>
      <c r="AF284" s="161"/>
      <c r="AG284" s="161"/>
      <c r="AH284" s="161"/>
      <c r="AI284" s="162"/>
      <c r="AJ284" s="163"/>
      <c r="AK284" s="164"/>
    </row>
    <row r="285" spans="15:37" x14ac:dyDescent="0.3">
      <c r="O285" s="173"/>
      <c r="P285" s="160"/>
      <c r="Q285" s="160"/>
      <c r="R285" s="160"/>
      <c r="S285" s="160"/>
      <c r="T285" s="161"/>
      <c r="U285" s="161"/>
      <c r="V285" s="161"/>
      <c r="W285" s="161"/>
      <c r="X285" s="161"/>
      <c r="Y285" s="161"/>
      <c r="Z285" s="161"/>
      <c r="AA285" s="161"/>
      <c r="AB285" s="161"/>
      <c r="AC285" s="161"/>
      <c r="AD285" s="161"/>
      <c r="AE285" s="161"/>
      <c r="AF285" s="161"/>
      <c r="AG285" s="161"/>
      <c r="AH285" s="161"/>
      <c r="AI285" s="162"/>
      <c r="AJ285" s="163"/>
      <c r="AK285" s="164"/>
    </row>
    <row r="286" spans="15:37" x14ac:dyDescent="0.3">
      <c r="O286" s="173"/>
      <c r="P286" s="160"/>
      <c r="Q286" s="160"/>
      <c r="R286" s="160"/>
      <c r="S286" s="160"/>
      <c r="T286" s="161"/>
      <c r="U286" s="161"/>
      <c r="V286" s="161"/>
      <c r="W286" s="161"/>
      <c r="X286" s="161"/>
      <c r="Y286" s="161"/>
      <c r="Z286" s="161"/>
      <c r="AA286" s="161"/>
      <c r="AB286" s="161"/>
      <c r="AC286" s="161"/>
      <c r="AD286" s="161"/>
      <c r="AE286" s="161"/>
      <c r="AF286" s="161"/>
      <c r="AG286" s="161"/>
      <c r="AH286" s="161"/>
      <c r="AI286" s="162"/>
      <c r="AJ286" s="163"/>
      <c r="AK286" s="164"/>
    </row>
    <row r="287" spans="15:37" x14ac:dyDescent="0.3">
      <c r="O287" s="173"/>
      <c r="P287" s="160"/>
      <c r="Q287" s="160"/>
      <c r="R287" s="160"/>
      <c r="S287" s="160"/>
      <c r="T287" s="161"/>
      <c r="U287" s="161"/>
      <c r="V287" s="161"/>
      <c r="W287" s="161"/>
      <c r="X287" s="161"/>
      <c r="Y287" s="161"/>
      <c r="Z287" s="161"/>
      <c r="AA287" s="161"/>
      <c r="AB287" s="161"/>
      <c r="AC287" s="161"/>
      <c r="AD287" s="161"/>
      <c r="AE287" s="161"/>
      <c r="AF287" s="161"/>
      <c r="AG287" s="161"/>
      <c r="AH287" s="161"/>
      <c r="AI287" s="162"/>
      <c r="AJ287" s="163"/>
      <c r="AK287" s="164"/>
    </row>
    <row r="288" spans="15:37" x14ac:dyDescent="0.3">
      <c r="O288" s="173"/>
      <c r="P288" s="160"/>
      <c r="Q288" s="160"/>
      <c r="R288" s="160"/>
      <c r="S288" s="160"/>
      <c r="T288" s="161"/>
      <c r="U288" s="161"/>
      <c r="V288" s="161"/>
      <c r="W288" s="161"/>
      <c r="X288" s="161"/>
      <c r="Y288" s="161"/>
      <c r="Z288" s="161"/>
      <c r="AA288" s="161"/>
      <c r="AB288" s="161"/>
      <c r="AC288" s="161"/>
      <c r="AD288" s="161"/>
      <c r="AE288" s="161"/>
      <c r="AF288" s="161"/>
      <c r="AG288" s="161"/>
      <c r="AH288" s="161"/>
      <c r="AI288" s="162"/>
      <c r="AJ288" s="163"/>
      <c r="AK288" s="164"/>
    </row>
    <row r="289" spans="15:37" x14ac:dyDescent="0.3">
      <c r="O289" s="173"/>
      <c r="P289" s="160"/>
      <c r="Q289" s="160"/>
      <c r="R289" s="160"/>
      <c r="S289" s="160"/>
      <c r="T289" s="161"/>
      <c r="U289" s="161"/>
      <c r="V289" s="161"/>
      <c r="W289" s="161"/>
      <c r="X289" s="161"/>
      <c r="Y289" s="161"/>
      <c r="Z289" s="161"/>
      <c r="AA289" s="161"/>
      <c r="AB289" s="161"/>
      <c r="AC289" s="161"/>
      <c r="AD289" s="161"/>
      <c r="AE289" s="161"/>
      <c r="AF289" s="161"/>
      <c r="AG289" s="161"/>
      <c r="AH289" s="161"/>
      <c r="AI289" s="162"/>
      <c r="AJ289" s="163"/>
      <c r="AK289" s="164"/>
    </row>
    <row r="290" spans="15:37" x14ac:dyDescent="0.3">
      <c r="O290" s="173"/>
      <c r="P290" s="160"/>
      <c r="Q290" s="160"/>
      <c r="R290" s="160"/>
      <c r="S290" s="160"/>
      <c r="T290" s="161"/>
      <c r="U290" s="161"/>
      <c r="V290" s="161"/>
      <c r="W290" s="161"/>
      <c r="X290" s="161"/>
      <c r="Y290" s="161"/>
      <c r="Z290" s="161"/>
      <c r="AA290" s="161"/>
      <c r="AB290" s="161"/>
      <c r="AC290" s="161"/>
      <c r="AD290" s="161"/>
      <c r="AE290" s="161"/>
      <c r="AF290" s="161"/>
      <c r="AG290" s="161"/>
      <c r="AH290" s="161"/>
      <c r="AI290" s="162"/>
      <c r="AJ290" s="163"/>
      <c r="AK290" s="164"/>
    </row>
    <row r="291" spans="15:37" x14ac:dyDescent="0.3">
      <c r="O291" s="173"/>
      <c r="P291" s="160"/>
      <c r="Q291" s="160"/>
      <c r="R291" s="160"/>
      <c r="S291" s="160"/>
      <c r="T291" s="161"/>
      <c r="U291" s="161"/>
      <c r="V291" s="161"/>
      <c r="W291" s="161"/>
      <c r="X291" s="161"/>
      <c r="Y291" s="161"/>
      <c r="Z291" s="161"/>
      <c r="AA291" s="161"/>
      <c r="AB291" s="161"/>
      <c r="AC291" s="161"/>
      <c r="AD291" s="161"/>
      <c r="AE291" s="161"/>
      <c r="AF291" s="161"/>
      <c r="AG291" s="161"/>
      <c r="AH291" s="161"/>
      <c r="AI291" s="162"/>
      <c r="AJ291" s="163"/>
      <c r="AK291" s="164"/>
    </row>
    <row r="292" spans="15:37" x14ac:dyDescent="0.3">
      <c r="O292" s="173"/>
      <c r="P292" s="160"/>
      <c r="Q292" s="160"/>
      <c r="R292" s="160"/>
      <c r="S292" s="160"/>
      <c r="T292" s="161"/>
      <c r="U292" s="161"/>
      <c r="V292" s="161"/>
      <c r="W292" s="161"/>
      <c r="X292" s="161"/>
      <c r="Y292" s="161"/>
      <c r="Z292" s="161"/>
      <c r="AA292" s="161"/>
      <c r="AB292" s="161"/>
      <c r="AC292" s="161"/>
      <c r="AD292" s="161"/>
      <c r="AE292" s="161"/>
      <c r="AF292" s="161"/>
      <c r="AG292" s="161"/>
      <c r="AH292" s="161"/>
      <c r="AI292" s="162"/>
      <c r="AJ292" s="163"/>
      <c r="AK292" s="164"/>
    </row>
    <row r="293" spans="15:37" x14ac:dyDescent="0.3">
      <c r="O293" s="173"/>
      <c r="P293" s="160"/>
      <c r="Q293" s="160"/>
      <c r="R293" s="160"/>
      <c r="S293" s="160"/>
      <c r="T293" s="161"/>
      <c r="U293" s="161"/>
      <c r="V293" s="161"/>
      <c r="W293" s="161"/>
      <c r="X293" s="161"/>
      <c r="Y293" s="161"/>
      <c r="Z293" s="161"/>
      <c r="AA293" s="161"/>
      <c r="AB293" s="161"/>
      <c r="AC293" s="161"/>
      <c r="AD293" s="161"/>
      <c r="AE293" s="161"/>
      <c r="AF293" s="161"/>
      <c r="AG293" s="161"/>
      <c r="AH293" s="161"/>
      <c r="AI293" s="162"/>
      <c r="AJ293" s="163"/>
      <c r="AK293" s="164"/>
    </row>
    <row r="294" spans="15:37" x14ac:dyDescent="0.3">
      <c r="O294" s="173"/>
      <c r="P294" s="160"/>
      <c r="Q294" s="160"/>
      <c r="R294" s="160"/>
      <c r="S294" s="160"/>
      <c r="T294" s="161"/>
      <c r="U294" s="161"/>
      <c r="V294" s="161"/>
      <c r="W294" s="161"/>
      <c r="X294" s="161"/>
      <c r="Y294" s="161"/>
      <c r="Z294" s="161"/>
      <c r="AA294" s="161"/>
      <c r="AB294" s="161"/>
      <c r="AC294" s="161"/>
      <c r="AD294" s="161"/>
      <c r="AE294" s="161"/>
      <c r="AF294" s="161"/>
      <c r="AG294" s="161"/>
      <c r="AH294" s="161"/>
      <c r="AI294" s="162"/>
      <c r="AJ294" s="163"/>
      <c r="AK294" s="164"/>
    </row>
    <row r="295" spans="15:37" x14ac:dyDescent="0.3">
      <c r="O295" s="173"/>
      <c r="P295" s="160"/>
      <c r="Q295" s="160"/>
      <c r="R295" s="160"/>
      <c r="S295" s="160"/>
      <c r="T295" s="161"/>
      <c r="U295" s="161"/>
      <c r="V295" s="161"/>
      <c r="W295" s="161"/>
      <c r="X295" s="161"/>
      <c r="Y295" s="161"/>
      <c r="Z295" s="161"/>
      <c r="AA295" s="161"/>
      <c r="AB295" s="161"/>
      <c r="AC295" s="161"/>
      <c r="AD295" s="161"/>
      <c r="AE295" s="161"/>
      <c r="AF295" s="161"/>
      <c r="AG295" s="161"/>
      <c r="AH295" s="161"/>
      <c r="AI295" s="162"/>
      <c r="AJ295" s="163"/>
      <c r="AK295" s="164"/>
    </row>
    <row r="296" spans="15:37" x14ac:dyDescent="0.3">
      <c r="O296" s="173"/>
      <c r="P296" s="160"/>
      <c r="Q296" s="160"/>
      <c r="R296" s="160"/>
      <c r="S296" s="160"/>
      <c r="T296" s="161"/>
      <c r="U296" s="161"/>
      <c r="V296" s="161"/>
      <c r="W296" s="161"/>
      <c r="X296" s="161"/>
      <c r="Y296" s="161"/>
      <c r="Z296" s="161"/>
      <c r="AA296" s="161"/>
      <c r="AB296" s="161"/>
      <c r="AC296" s="161"/>
      <c r="AD296" s="161"/>
      <c r="AE296" s="161"/>
      <c r="AF296" s="161"/>
      <c r="AG296" s="161"/>
      <c r="AH296" s="161"/>
      <c r="AI296" s="162"/>
      <c r="AJ296" s="163"/>
      <c r="AK296" s="164"/>
    </row>
    <row r="297" spans="15:37" x14ac:dyDescent="0.3">
      <c r="O297" s="173"/>
      <c r="P297" s="160"/>
      <c r="Q297" s="160"/>
      <c r="R297" s="160"/>
      <c r="S297" s="160"/>
      <c r="T297" s="161"/>
      <c r="U297" s="161"/>
      <c r="V297" s="161"/>
      <c r="W297" s="161"/>
      <c r="X297" s="161"/>
      <c r="Y297" s="161"/>
      <c r="Z297" s="161"/>
      <c r="AA297" s="161"/>
      <c r="AB297" s="161"/>
      <c r="AC297" s="161"/>
      <c r="AD297" s="161"/>
      <c r="AE297" s="161"/>
      <c r="AF297" s="161"/>
      <c r="AG297" s="161"/>
      <c r="AH297" s="161"/>
      <c r="AI297" s="162"/>
      <c r="AJ297" s="163"/>
      <c r="AK297" s="164"/>
    </row>
    <row r="298" spans="15:37" x14ac:dyDescent="0.3">
      <c r="O298" s="173"/>
      <c r="P298" s="160"/>
      <c r="Q298" s="160"/>
      <c r="R298" s="160"/>
      <c r="S298" s="160"/>
      <c r="T298" s="161"/>
      <c r="U298" s="161"/>
      <c r="V298" s="161"/>
      <c r="W298" s="161"/>
      <c r="X298" s="161"/>
      <c r="Y298" s="161"/>
      <c r="Z298" s="161"/>
      <c r="AA298" s="161"/>
      <c r="AB298" s="161"/>
      <c r="AC298" s="161"/>
      <c r="AD298" s="161"/>
      <c r="AE298" s="161"/>
      <c r="AF298" s="161"/>
      <c r="AG298" s="161"/>
      <c r="AH298" s="161"/>
      <c r="AI298" s="162"/>
      <c r="AJ298" s="163"/>
      <c r="AK298" s="164"/>
    </row>
    <row r="299" spans="15:37" x14ac:dyDescent="0.3">
      <c r="O299" s="173"/>
      <c r="P299" s="160"/>
      <c r="Q299" s="160"/>
      <c r="R299" s="160"/>
      <c r="S299" s="160"/>
      <c r="T299" s="161"/>
      <c r="U299" s="161"/>
      <c r="V299" s="161"/>
      <c r="W299" s="161"/>
      <c r="X299" s="161"/>
      <c r="Y299" s="161"/>
      <c r="Z299" s="161"/>
      <c r="AA299" s="161"/>
      <c r="AB299" s="161"/>
      <c r="AC299" s="161"/>
      <c r="AD299" s="161"/>
      <c r="AE299" s="161"/>
      <c r="AF299" s="161"/>
      <c r="AG299" s="161"/>
      <c r="AH299" s="161"/>
      <c r="AI299" s="162"/>
      <c r="AJ299" s="163"/>
      <c r="AK299" s="164"/>
    </row>
    <row r="300" spans="15:37" x14ac:dyDescent="0.3">
      <c r="O300" s="173"/>
      <c r="P300" s="160"/>
      <c r="Q300" s="160"/>
      <c r="R300" s="160"/>
      <c r="S300" s="160"/>
      <c r="T300" s="161"/>
      <c r="U300" s="161"/>
      <c r="V300" s="161"/>
      <c r="W300" s="161"/>
      <c r="X300" s="161"/>
      <c r="Y300" s="161"/>
      <c r="Z300" s="161"/>
      <c r="AA300" s="161"/>
      <c r="AB300" s="161"/>
      <c r="AC300" s="161"/>
      <c r="AD300" s="161"/>
      <c r="AE300" s="161"/>
      <c r="AF300" s="161"/>
      <c r="AG300" s="161"/>
      <c r="AH300" s="161"/>
      <c r="AI300" s="162"/>
      <c r="AJ300" s="163"/>
      <c r="AK300" s="164"/>
    </row>
    <row r="301" spans="15:37" x14ac:dyDescent="0.3">
      <c r="O301" s="173"/>
      <c r="P301" s="160"/>
      <c r="Q301" s="160"/>
      <c r="R301" s="160"/>
      <c r="S301" s="160"/>
      <c r="T301" s="161"/>
      <c r="U301" s="161"/>
      <c r="V301" s="161"/>
      <c r="W301" s="161"/>
      <c r="X301" s="161"/>
      <c r="Y301" s="161"/>
      <c r="Z301" s="161"/>
      <c r="AA301" s="161"/>
      <c r="AB301" s="161"/>
      <c r="AC301" s="161"/>
      <c r="AD301" s="161"/>
      <c r="AE301" s="161"/>
      <c r="AF301" s="161"/>
      <c r="AG301" s="161"/>
      <c r="AH301" s="161"/>
      <c r="AI301" s="162"/>
      <c r="AJ301" s="163"/>
      <c r="AK301" s="164"/>
    </row>
    <row r="302" spans="15:37" x14ac:dyDescent="0.3">
      <c r="O302" s="173"/>
      <c r="P302" s="160"/>
      <c r="Q302" s="160"/>
      <c r="R302" s="160"/>
      <c r="S302" s="160"/>
      <c r="T302" s="161"/>
      <c r="U302" s="161"/>
      <c r="V302" s="161"/>
      <c r="W302" s="161"/>
      <c r="X302" s="161"/>
      <c r="Y302" s="161"/>
      <c r="Z302" s="161"/>
      <c r="AA302" s="161"/>
      <c r="AB302" s="161"/>
      <c r="AC302" s="161"/>
      <c r="AD302" s="161"/>
      <c r="AE302" s="161"/>
      <c r="AF302" s="161"/>
      <c r="AG302" s="161"/>
      <c r="AH302" s="161"/>
      <c r="AI302" s="162"/>
      <c r="AJ302" s="163"/>
      <c r="AK302" s="164"/>
    </row>
    <row r="303" spans="15:37" x14ac:dyDescent="0.3">
      <c r="O303" s="173"/>
      <c r="P303" s="160"/>
      <c r="Q303" s="160"/>
      <c r="R303" s="160"/>
      <c r="S303" s="160"/>
      <c r="T303" s="161"/>
      <c r="U303" s="161"/>
      <c r="V303" s="161"/>
      <c r="W303" s="161"/>
      <c r="X303" s="161"/>
      <c r="Y303" s="161"/>
      <c r="Z303" s="161"/>
      <c r="AA303" s="161"/>
      <c r="AB303" s="161"/>
      <c r="AC303" s="161"/>
      <c r="AD303" s="161"/>
      <c r="AE303" s="161"/>
      <c r="AF303" s="161"/>
      <c r="AG303" s="161"/>
      <c r="AH303" s="161"/>
      <c r="AI303" s="162"/>
      <c r="AJ303" s="163"/>
      <c r="AK303" s="164"/>
    </row>
    <row r="304" spans="15:37" x14ac:dyDescent="0.3">
      <c r="O304" s="173"/>
      <c r="P304" s="160"/>
      <c r="Q304" s="160"/>
      <c r="R304" s="160"/>
      <c r="S304" s="160"/>
      <c r="T304" s="161"/>
      <c r="U304" s="161"/>
      <c r="V304" s="161"/>
      <c r="W304" s="161"/>
      <c r="X304" s="161"/>
      <c r="Y304" s="161"/>
      <c r="Z304" s="161"/>
      <c r="AA304" s="161"/>
      <c r="AB304" s="161"/>
      <c r="AC304" s="161"/>
      <c r="AD304" s="161"/>
      <c r="AE304" s="161"/>
      <c r="AF304" s="161"/>
      <c r="AG304" s="161"/>
      <c r="AH304" s="161"/>
      <c r="AI304" s="162"/>
      <c r="AJ304" s="163"/>
      <c r="AK304" s="164"/>
    </row>
    <row r="305" spans="15:37" x14ac:dyDescent="0.3">
      <c r="O305" s="173"/>
      <c r="P305" s="160"/>
      <c r="Q305" s="160"/>
      <c r="R305" s="160"/>
      <c r="S305" s="160"/>
      <c r="T305" s="161"/>
      <c r="U305" s="161"/>
      <c r="V305" s="161"/>
      <c r="W305" s="161"/>
      <c r="X305" s="161"/>
      <c r="Y305" s="161"/>
      <c r="Z305" s="161"/>
      <c r="AA305" s="161"/>
      <c r="AB305" s="161"/>
      <c r="AC305" s="161"/>
      <c r="AD305" s="161"/>
      <c r="AE305" s="161"/>
      <c r="AF305" s="161"/>
      <c r="AG305" s="161"/>
      <c r="AH305" s="161"/>
      <c r="AI305" s="162"/>
      <c r="AJ305" s="163"/>
      <c r="AK305" s="164"/>
    </row>
    <row r="306" spans="15:37" x14ac:dyDescent="0.3">
      <c r="O306" s="173"/>
      <c r="P306" s="160"/>
      <c r="Q306" s="160"/>
      <c r="R306" s="160"/>
      <c r="S306" s="160"/>
      <c r="T306" s="161"/>
      <c r="U306" s="161"/>
      <c r="V306" s="161"/>
      <c r="W306" s="161"/>
      <c r="X306" s="161"/>
      <c r="Y306" s="161"/>
      <c r="Z306" s="161"/>
      <c r="AA306" s="161"/>
      <c r="AB306" s="161"/>
      <c r="AC306" s="161"/>
      <c r="AD306" s="161"/>
      <c r="AE306" s="161"/>
      <c r="AF306" s="161"/>
      <c r="AG306" s="161"/>
      <c r="AH306" s="161"/>
      <c r="AI306" s="162"/>
      <c r="AJ306" s="163"/>
      <c r="AK306" s="164"/>
    </row>
    <row r="307" spans="15:37" x14ac:dyDescent="0.3">
      <c r="O307" s="173"/>
      <c r="P307" s="160"/>
      <c r="Q307" s="160"/>
      <c r="R307" s="160"/>
      <c r="S307" s="160"/>
      <c r="T307" s="161"/>
      <c r="U307" s="161"/>
      <c r="V307" s="161"/>
      <c r="W307" s="161"/>
      <c r="X307" s="161"/>
      <c r="Y307" s="161"/>
      <c r="Z307" s="161"/>
      <c r="AA307" s="161"/>
      <c r="AB307" s="161"/>
      <c r="AC307" s="161"/>
      <c r="AD307" s="161"/>
      <c r="AE307" s="161"/>
      <c r="AF307" s="161"/>
      <c r="AG307" s="161"/>
      <c r="AH307" s="161"/>
      <c r="AI307" s="162"/>
      <c r="AJ307" s="163"/>
      <c r="AK307" s="164"/>
    </row>
    <row r="308" spans="15:37" x14ac:dyDescent="0.3">
      <c r="O308" s="173"/>
      <c r="P308" s="160"/>
      <c r="Q308" s="160"/>
      <c r="R308" s="160"/>
      <c r="S308" s="160"/>
      <c r="T308" s="161"/>
      <c r="U308" s="161"/>
      <c r="V308" s="161"/>
      <c r="W308" s="161"/>
      <c r="X308" s="161"/>
      <c r="Y308" s="161"/>
      <c r="Z308" s="161"/>
      <c r="AA308" s="161"/>
      <c r="AB308" s="161"/>
      <c r="AC308" s="161"/>
      <c r="AD308" s="161"/>
      <c r="AE308" s="161"/>
      <c r="AF308" s="161"/>
      <c r="AG308" s="161"/>
      <c r="AH308" s="161"/>
      <c r="AI308" s="162"/>
      <c r="AJ308" s="163"/>
      <c r="AK308" s="164"/>
    </row>
    <row r="309" spans="15:37" x14ac:dyDescent="0.3">
      <c r="O309" s="173"/>
      <c r="P309" s="160"/>
      <c r="Q309" s="160"/>
      <c r="R309" s="160"/>
      <c r="S309" s="160"/>
      <c r="T309" s="161"/>
      <c r="U309" s="161"/>
      <c r="V309" s="161"/>
      <c r="W309" s="161"/>
      <c r="X309" s="161"/>
      <c r="Y309" s="161"/>
      <c r="Z309" s="161"/>
      <c r="AA309" s="161"/>
      <c r="AB309" s="161"/>
      <c r="AC309" s="161"/>
      <c r="AD309" s="161"/>
      <c r="AE309" s="161"/>
      <c r="AF309" s="161"/>
      <c r="AG309" s="161"/>
      <c r="AH309" s="161"/>
      <c r="AI309" s="162"/>
      <c r="AJ309" s="163"/>
      <c r="AK309" s="164"/>
    </row>
    <row r="310" spans="15:37" x14ac:dyDescent="0.3">
      <c r="O310" s="173"/>
      <c r="P310" s="160"/>
      <c r="Q310" s="160"/>
      <c r="R310" s="160"/>
      <c r="S310" s="160"/>
      <c r="T310" s="161"/>
      <c r="U310" s="161"/>
      <c r="V310" s="161"/>
      <c r="W310" s="161"/>
      <c r="X310" s="161"/>
      <c r="Y310" s="161"/>
      <c r="Z310" s="161"/>
      <c r="AA310" s="161"/>
      <c r="AB310" s="161"/>
      <c r="AC310" s="161"/>
      <c r="AD310" s="161"/>
      <c r="AE310" s="161"/>
      <c r="AF310" s="161"/>
      <c r="AG310" s="161"/>
      <c r="AH310" s="161"/>
      <c r="AI310" s="162"/>
      <c r="AJ310" s="163"/>
      <c r="AK310" s="164"/>
    </row>
    <row r="311" spans="15:37" x14ac:dyDescent="0.3">
      <c r="O311" s="173"/>
      <c r="P311" s="160"/>
      <c r="Q311" s="160"/>
      <c r="R311" s="160"/>
      <c r="S311" s="160"/>
      <c r="T311" s="161"/>
      <c r="U311" s="161"/>
      <c r="V311" s="161"/>
      <c r="W311" s="161"/>
      <c r="X311" s="161"/>
      <c r="Y311" s="161"/>
      <c r="Z311" s="161"/>
      <c r="AA311" s="161"/>
      <c r="AB311" s="161"/>
      <c r="AC311" s="161"/>
      <c r="AD311" s="161"/>
      <c r="AE311" s="161"/>
      <c r="AF311" s="161"/>
      <c r="AG311" s="161"/>
      <c r="AH311" s="161"/>
      <c r="AI311" s="162"/>
      <c r="AJ311" s="163"/>
      <c r="AK311" s="164"/>
    </row>
    <row r="312" spans="15:37" x14ac:dyDescent="0.3">
      <c r="O312" s="173"/>
      <c r="P312" s="160"/>
      <c r="Q312" s="160"/>
      <c r="R312" s="160"/>
      <c r="S312" s="160"/>
      <c r="T312" s="161"/>
      <c r="U312" s="161"/>
      <c r="V312" s="161"/>
      <c r="W312" s="161"/>
      <c r="X312" s="161"/>
      <c r="Y312" s="161"/>
      <c r="Z312" s="161"/>
      <c r="AA312" s="161"/>
      <c r="AB312" s="161"/>
      <c r="AC312" s="161"/>
      <c r="AD312" s="161"/>
      <c r="AE312" s="161"/>
      <c r="AF312" s="161"/>
      <c r="AG312" s="161"/>
      <c r="AH312" s="161"/>
      <c r="AI312" s="162"/>
      <c r="AJ312" s="163"/>
      <c r="AK312" s="164"/>
    </row>
    <row r="313" spans="15:37" x14ac:dyDescent="0.3">
      <c r="O313" s="173"/>
      <c r="P313" s="160"/>
      <c r="Q313" s="160"/>
      <c r="R313" s="160"/>
      <c r="S313" s="160"/>
      <c r="T313" s="161"/>
      <c r="U313" s="161"/>
      <c r="V313" s="161"/>
      <c r="W313" s="161"/>
      <c r="X313" s="161"/>
      <c r="Y313" s="161"/>
      <c r="Z313" s="161"/>
      <c r="AA313" s="161"/>
      <c r="AB313" s="161"/>
      <c r="AC313" s="161"/>
      <c r="AD313" s="161"/>
      <c r="AE313" s="161"/>
      <c r="AF313" s="161"/>
      <c r="AG313" s="161"/>
      <c r="AH313" s="161"/>
      <c r="AI313" s="162"/>
      <c r="AJ313" s="163"/>
      <c r="AK313" s="164"/>
    </row>
    <row r="314" spans="15:37" x14ac:dyDescent="0.3">
      <c r="O314" s="173"/>
      <c r="P314" s="160"/>
      <c r="Q314" s="160"/>
      <c r="R314" s="160"/>
      <c r="S314" s="160"/>
      <c r="T314" s="161"/>
      <c r="U314" s="161"/>
      <c r="V314" s="161"/>
      <c r="W314" s="161"/>
      <c r="X314" s="161"/>
      <c r="Y314" s="161"/>
      <c r="Z314" s="161"/>
      <c r="AA314" s="161"/>
      <c r="AB314" s="161"/>
      <c r="AC314" s="161"/>
      <c r="AD314" s="161"/>
      <c r="AE314" s="161"/>
      <c r="AF314" s="161"/>
      <c r="AG314" s="161"/>
      <c r="AH314" s="161"/>
      <c r="AI314" s="162"/>
      <c r="AJ314" s="163"/>
      <c r="AK314" s="164"/>
    </row>
    <row r="315" spans="15:37" x14ac:dyDescent="0.3">
      <c r="O315" s="173"/>
      <c r="P315" s="160"/>
      <c r="Q315" s="160"/>
      <c r="R315" s="160"/>
      <c r="S315" s="160"/>
      <c r="T315" s="161"/>
      <c r="U315" s="161"/>
      <c r="V315" s="161"/>
      <c r="W315" s="161"/>
      <c r="X315" s="161"/>
      <c r="Y315" s="161"/>
      <c r="Z315" s="161"/>
      <c r="AA315" s="161"/>
      <c r="AB315" s="161"/>
      <c r="AC315" s="161"/>
      <c r="AD315" s="161"/>
      <c r="AE315" s="161"/>
      <c r="AF315" s="161"/>
      <c r="AG315" s="161"/>
      <c r="AH315" s="161"/>
      <c r="AI315" s="162"/>
      <c r="AJ315" s="163"/>
      <c r="AK315" s="164"/>
    </row>
    <row r="316" spans="15:37" x14ac:dyDescent="0.3">
      <c r="O316" s="173"/>
      <c r="P316" s="160"/>
      <c r="Q316" s="160"/>
      <c r="R316" s="160"/>
      <c r="S316" s="160"/>
      <c r="T316" s="161"/>
      <c r="U316" s="161"/>
      <c r="V316" s="161"/>
      <c r="W316" s="161"/>
      <c r="X316" s="161"/>
      <c r="Y316" s="161"/>
      <c r="Z316" s="161"/>
      <c r="AA316" s="161"/>
      <c r="AB316" s="161"/>
      <c r="AC316" s="161"/>
      <c r="AD316" s="161"/>
      <c r="AE316" s="161"/>
      <c r="AF316" s="161"/>
      <c r="AG316" s="161"/>
      <c r="AH316" s="161"/>
      <c r="AI316" s="162"/>
      <c r="AJ316" s="163"/>
      <c r="AK316" s="164"/>
    </row>
    <row r="317" spans="15:37" x14ac:dyDescent="0.3">
      <c r="O317" s="173"/>
      <c r="P317" s="160"/>
      <c r="Q317" s="160"/>
      <c r="R317" s="160"/>
      <c r="S317" s="160"/>
      <c r="T317" s="161"/>
      <c r="U317" s="161"/>
      <c r="V317" s="161"/>
      <c r="W317" s="161"/>
      <c r="X317" s="161"/>
      <c r="Y317" s="161"/>
      <c r="Z317" s="161"/>
      <c r="AA317" s="161"/>
      <c r="AB317" s="161"/>
      <c r="AC317" s="161"/>
      <c r="AD317" s="161"/>
      <c r="AE317" s="161"/>
      <c r="AF317" s="161"/>
      <c r="AG317" s="161"/>
      <c r="AH317" s="161"/>
      <c r="AI317" s="162"/>
      <c r="AJ317" s="163"/>
      <c r="AK317" s="164"/>
    </row>
    <row r="318" spans="15:37" x14ac:dyDescent="0.3">
      <c r="O318" s="173"/>
      <c r="P318" s="160"/>
      <c r="Q318" s="160"/>
      <c r="R318" s="160"/>
      <c r="S318" s="160"/>
      <c r="T318" s="161"/>
      <c r="U318" s="161"/>
      <c r="V318" s="161"/>
      <c r="W318" s="161"/>
      <c r="X318" s="161"/>
      <c r="Y318" s="161"/>
      <c r="Z318" s="161"/>
      <c r="AA318" s="161"/>
      <c r="AB318" s="161"/>
      <c r="AC318" s="161"/>
      <c r="AD318" s="161"/>
      <c r="AE318" s="161"/>
      <c r="AF318" s="161"/>
      <c r="AG318" s="161"/>
      <c r="AH318" s="161"/>
      <c r="AI318" s="162"/>
      <c r="AJ318" s="163"/>
      <c r="AK318" s="164"/>
    </row>
    <row r="319" spans="15:37" x14ac:dyDescent="0.3">
      <c r="O319" s="173"/>
      <c r="P319" s="160"/>
      <c r="Q319" s="160"/>
      <c r="R319" s="160"/>
      <c r="S319" s="160"/>
      <c r="T319" s="161"/>
      <c r="U319" s="161"/>
      <c r="V319" s="161"/>
      <c r="W319" s="161"/>
      <c r="X319" s="161"/>
      <c r="Y319" s="161"/>
      <c r="Z319" s="161"/>
      <c r="AA319" s="161"/>
      <c r="AB319" s="161"/>
      <c r="AC319" s="161"/>
      <c r="AD319" s="161"/>
      <c r="AE319" s="161"/>
      <c r="AF319" s="161"/>
      <c r="AG319" s="161"/>
      <c r="AH319" s="161"/>
      <c r="AI319" s="162"/>
      <c r="AJ319" s="163"/>
      <c r="AK319" s="164"/>
    </row>
    <row r="320" spans="15:37" x14ac:dyDescent="0.3">
      <c r="O320" s="173"/>
      <c r="P320" s="160"/>
      <c r="Q320" s="160"/>
      <c r="R320" s="160"/>
      <c r="S320" s="160"/>
      <c r="T320" s="161"/>
      <c r="U320" s="161"/>
      <c r="V320" s="161"/>
      <c r="W320" s="161"/>
      <c r="X320" s="161"/>
      <c r="Y320" s="161"/>
      <c r="Z320" s="161"/>
      <c r="AA320" s="161"/>
      <c r="AB320" s="161"/>
      <c r="AC320" s="161"/>
      <c r="AD320" s="161"/>
      <c r="AE320" s="161"/>
      <c r="AF320" s="161"/>
      <c r="AG320" s="161"/>
      <c r="AH320" s="161"/>
      <c r="AI320" s="162"/>
      <c r="AJ320" s="163"/>
      <c r="AK320" s="164"/>
    </row>
    <row r="321" spans="15:37" x14ac:dyDescent="0.3">
      <c r="O321" s="173"/>
      <c r="P321" s="160"/>
      <c r="Q321" s="160"/>
      <c r="R321" s="160"/>
      <c r="S321" s="160"/>
      <c r="T321" s="161"/>
      <c r="U321" s="161"/>
      <c r="V321" s="161"/>
      <c r="W321" s="161"/>
      <c r="X321" s="161"/>
      <c r="Y321" s="161"/>
      <c r="Z321" s="161"/>
      <c r="AA321" s="161"/>
      <c r="AB321" s="161"/>
      <c r="AC321" s="161"/>
      <c r="AD321" s="161"/>
      <c r="AE321" s="161"/>
      <c r="AF321" s="161"/>
      <c r="AG321" s="161"/>
      <c r="AH321" s="161"/>
      <c r="AI321" s="162"/>
      <c r="AJ321" s="163"/>
      <c r="AK321" s="164"/>
    </row>
    <row r="322" spans="15:37" x14ac:dyDescent="0.3">
      <c r="O322" s="173"/>
      <c r="P322" s="160"/>
      <c r="Q322" s="160"/>
      <c r="R322" s="160"/>
      <c r="S322" s="160"/>
      <c r="T322" s="161"/>
      <c r="U322" s="161"/>
      <c r="V322" s="161"/>
      <c r="W322" s="161"/>
      <c r="X322" s="161"/>
      <c r="Y322" s="161"/>
      <c r="Z322" s="161"/>
      <c r="AA322" s="161"/>
      <c r="AB322" s="161"/>
      <c r="AC322" s="161"/>
      <c r="AD322" s="161"/>
      <c r="AE322" s="161"/>
      <c r="AF322" s="161"/>
      <c r="AG322" s="161"/>
      <c r="AH322" s="161"/>
      <c r="AI322" s="162"/>
      <c r="AJ322" s="163"/>
      <c r="AK322" s="164"/>
    </row>
    <row r="323" spans="15:37" x14ac:dyDescent="0.3">
      <c r="O323" s="173"/>
      <c r="P323" s="160"/>
      <c r="Q323" s="160"/>
      <c r="R323" s="160"/>
      <c r="S323" s="160"/>
      <c r="T323" s="161"/>
      <c r="U323" s="161"/>
      <c r="V323" s="161"/>
      <c r="W323" s="161"/>
      <c r="X323" s="161"/>
      <c r="Y323" s="161"/>
      <c r="Z323" s="161"/>
      <c r="AA323" s="161"/>
      <c r="AB323" s="161"/>
      <c r="AC323" s="161"/>
      <c r="AD323" s="161"/>
      <c r="AE323" s="161"/>
      <c r="AF323" s="161"/>
      <c r="AG323" s="161"/>
      <c r="AH323" s="161"/>
      <c r="AI323" s="162"/>
      <c r="AJ323" s="163"/>
      <c r="AK323" s="164"/>
    </row>
    <row r="324" spans="15:37" x14ac:dyDescent="0.3">
      <c r="O324" s="173"/>
      <c r="P324" s="160"/>
      <c r="Q324" s="160"/>
      <c r="R324" s="160"/>
      <c r="S324" s="160"/>
      <c r="T324" s="161"/>
      <c r="U324" s="161"/>
      <c r="V324" s="161"/>
      <c r="W324" s="161"/>
      <c r="X324" s="161"/>
      <c r="Y324" s="161"/>
      <c r="Z324" s="161"/>
      <c r="AA324" s="161"/>
      <c r="AB324" s="161"/>
      <c r="AC324" s="161"/>
      <c r="AD324" s="161"/>
      <c r="AE324" s="161"/>
      <c r="AF324" s="161"/>
      <c r="AG324" s="161"/>
      <c r="AH324" s="161"/>
      <c r="AI324" s="162"/>
      <c r="AJ324" s="163"/>
      <c r="AK324" s="164"/>
    </row>
    <row r="325" spans="15:37" x14ac:dyDescent="0.3">
      <c r="O325" s="173"/>
      <c r="P325" s="160"/>
      <c r="Q325" s="160"/>
      <c r="R325" s="160"/>
      <c r="S325" s="160"/>
      <c r="T325" s="161"/>
      <c r="U325" s="161"/>
      <c r="V325" s="161"/>
      <c r="W325" s="161"/>
      <c r="X325" s="161"/>
      <c r="Y325" s="161"/>
      <c r="Z325" s="161"/>
      <c r="AA325" s="161"/>
      <c r="AB325" s="161"/>
      <c r="AC325" s="161"/>
      <c r="AD325" s="161"/>
      <c r="AE325" s="161"/>
      <c r="AF325" s="161"/>
      <c r="AG325" s="161"/>
      <c r="AH325" s="161"/>
      <c r="AI325" s="162"/>
      <c r="AJ325" s="163"/>
      <c r="AK325" s="164"/>
    </row>
    <row r="326" spans="15:37" x14ac:dyDescent="0.3">
      <c r="O326" s="173"/>
      <c r="P326" s="160"/>
      <c r="Q326" s="160"/>
      <c r="R326" s="160"/>
      <c r="S326" s="160"/>
      <c r="T326" s="161"/>
      <c r="U326" s="161"/>
      <c r="V326" s="161"/>
      <c r="W326" s="161"/>
      <c r="X326" s="161"/>
      <c r="Y326" s="161"/>
      <c r="Z326" s="161"/>
      <c r="AA326" s="161"/>
      <c r="AB326" s="161"/>
      <c r="AC326" s="161"/>
      <c r="AD326" s="161"/>
      <c r="AE326" s="161"/>
      <c r="AF326" s="161"/>
      <c r="AG326" s="161"/>
      <c r="AH326" s="161"/>
      <c r="AI326" s="162"/>
      <c r="AJ326" s="163"/>
      <c r="AK326" s="164"/>
    </row>
    <row r="327" spans="15:37" x14ac:dyDescent="0.3">
      <c r="O327" s="173"/>
      <c r="P327" s="160"/>
      <c r="Q327" s="160"/>
      <c r="R327" s="160"/>
      <c r="S327" s="160"/>
      <c r="T327" s="161"/>
      <c r="U327" s="161"/>
      <c r="V327" s="161"/>
      <c r="W327" s="161"/>
      <c r="X327" s="161"/>
      <c r="Y327" s="161"/>
      <c r="Z327" s="161"/>
      <c r="AA327" s="161"/>
      <c r="AB327" s="161"/>
      <c r="AC327" s="161"/>
      <c r="AD327" s="161"/>
      <c r="AE327" s="161"/>
      <c r="AF327" s="161"/>
      <c r="AG327" s="161"/>
      <c r="AH327" s="161"/>
      <c r="AI327" s="162"/>
      <c r="AJ327" s="163"/>
      <c r="AK327" s="164"/>
    </row>
    <row r="328" spans="15:37" x14ac:dyDescent="0.3">
      <c r="O328" s="173"/>
      <c r="P328" s="160"/>
      <c r="Q328" s="160"/>
      <c r="R328" s="160"/>
      <c r="S328" s="160"/>
      <c r="T328" s="161"/>
      <c r="U328" s="161"/>
      <c r="V328" s="161"/>
      <c r="W328" s="161"/>
      <c r="X328" s="161"/>
      <c r="Y328" s="161"/>
      <c r="Z328" s="161"/>
      <c r="AA328" s="161"/>
      <c r="AB328" s="161"/>
      <c r="AC328" s="161"/>
      <c r="AD328" s="161"/>
      <c r="AE328" s="161"/>
      <c r="AF328" s="161"/>
      <c r="AG328" s="161"/>
      <c r="AH328" s="161"/>
      <c r="AI328" s="162"/>
      <c r="AJ328" s="163"/>
      <c r="AK328" s="164"/>
    </row>
    <row r="329" spans="15:37" x14ac:dyDescent="0.3">
      <c r="O329" s="173"/>
      <c r="P329" s="160"/>
      <c r="Q329" s="160"/>
      <c r="R329" s="160"/>
      <c r="S329" s="160"/>
      <c r="T329" s="161"/>
      <c r="U329" s="161"/>
      <c r="V329" s="161"/>
      <c r="W329" s="161"/>
      <c r="X329" s="161"/>
      <c r="Y329" s="161"/>
      <c r="Z329" s="161"/>
      <c r="AA329" s="161"/>
      <c r="AB329" s="161"/>
      <c r="AC329" s="161"/>
      <c r="AD329" s="161"/>
      <c r="AE329" s="161"/>
      <c r="AF329" s="161"/>
      <c r="AG329" s="161"/>
      <c r="AH329" s="161"/>
      <c r="AI329" s="162"/>
      <c r="AJ329" s="163"/>
      <c r="AK329" s="164"/>
    </row>
    <row r="330" spans="15:37" x14ac:dyDescent="0.3">
      <c r="O330" s="173"/>
      <c r="P330" s="160"/>
      <c r="Q330" s="160"/>
      <c r="R330" s="160"/>
      <c r="S330" s="160"/>
      <c r="T330" s="161"/>
      <c r="U330" s="161"/>
      <c r="V330" s="161"/>
      <c r="W330" s="161"/>
      <c r="X330" s="161"/>
      <c r="Y330" s="161"/>
      <c r="Z330" s="161"/>
      <c r="AA330" s="161"/>
      <c r="AB330" s="161"/>
      <c r="AC330" s="161"/>
      <c r="AD330" s="161"/>
      <c r="AE330" s="161"/>
      <c r="AF330" s="161"/>
      <c r="AG330" s="161"/>
      <c r="AH330" s="161"/>
      <c r="AI330" s="162"/>
      <c r="AJ330" s="163"/>
      <c r="AK330" s="164"/>
    </row>
    <row r="331" spans="15:37" x14ac:dyDescent="0.3">
      <c r="O331" s="173"/>
      <c r="P331" s="160"/>
      <c r="Q331" s="160"/>
      <c r="R331" s="160"/>
      <c r="S331" s="160"/>
      <c r="T331" s="161"/>
      <c r="U331" s="161"/>
      <c r="V331" s="161"/>
      <c r="W331" s="161"/>
      <c r="X331" s="161"/>
      <c r="Y331" s="161"/>
      <c r="Z331" s="161"/>
      <c r="AA331" s="161"/>
      <c r="AB331" s="161"/>
      <c r="AC331" s="161"/>
      <c r="AD331" s="161"/>
      <c r="AE331" s="161"/>
      <c r="AF331" s="161"/>
      <c r="AG331" s="161"/>
      <c r="AH331" s="161"/>
      <c r="AI331" s="162"/>
      <c r="AJ331" s="163"/>
      <c r="AK331" s="164"/>
    </row>
    <row r="332" spans="15:37" x14ac:dyDescent="0.3">
      <c r="O332" s="173"/>
      <c r="P332" s="160"/>
      <c r="Q332" s="160"/>
      <c r="R332" s="160"/>
      <c r="S332" s="160"/>
      <c r="T332" s="161"/>
      <c r="U332" s="161"/>
      <c r="V332" s="161"/>
      <c r="W332" s="161"/>
      <c r="X332" s="161"/>
      <c r="Y332" s="161"/>
      <c r="Z332" s="161"/>
      <c r="AA332" s="161"/>
      <c r="AB332" s="161"/>
      <c r="AC332" s="161"/>
      <c r="AD332" s="161"/>
      <c r="AE332" s="161"/>
      <c r="AF332" s="161"/>
      <c r="AG332" s="161"/>
      <c r="AH332" s="161"/>
      <c r="AI332" s="162"/>
      <c r="AJ332" s="163"/>
      <c r="AK332" s="164"/>
    </row>
    <row r="333" spans="15:37" x14ac:dyDescent="0.3">
      <c r="O333" s="173"/>
      <c r="P333" s="160"/>
      <c r="Q333" s="160"/>
      <c r="R333" s="160"/>
      <c r="S333" s="160"/>
      <c r="T333" s="161"/>
      <c r="U333" s="161"/>
      <c r="V333" s="161"/>
      <c r="W333" s="161"/>
      <c r="X333" s="161"/>
      <c r="Y333" s="161"/>
      <c r="Z333" s="161"/>
      <c r="AA333" s="161"/>
      <c r="AB333" s="161"/>
      <c r="AC333" s="161"/>
      <c r="AD333" s="161"/>
      <c r="AE333" s="161"/>
      <c r="AF333" s="161"/>
      <c r="AG333" s="161"/>
      <c r="AH333" s="161"/>
      <c r="AI333" s="162"/>
      <c r="AJ333" s="163"/>
      <c r="AK333" s="164"/>
    </row>
    <row r="334" spans="15:37" x14ac:dyDescent="0.3">
      <c r="O334" s="173"/>
      <c r="P334" s="160"/>
      <c r="Q334" s="160"/>
      <c r="R334" s="160"/>
      <c r="S334" s="160"/>
      <c r="T334" s="161"/>
      <c r="U334" s="161"/>
      <c r="V334" s="161"/>
      <c r="W334" s="161"/>
      <c r="X334" s="161"/>
      <c r="Y334" s="161"/>
      <c r="Z334" s="161"/>
      <c r="AA334" s="161"/>
      <c r="AB334" s="161"/>
      <c r="AC334" s="161"/>
      <c r="AD334" s="161"/>
      <c r="AE334" s="161"/>
      <c r="AF334" s="161"/>
      <c r="AG334" s="161"/>
      <c r="AH334" s="161"/>
      <c r="AI334" s="162"/>
      <c r="AJ334" s="163"/>
      <c r="AK334" s="164"/>
    </row>
    <row r="335" spans="15:37" x14ac:dyDescent="0.3">
      <c r="O335" s="173"/>
      <c r="P335" s="160"/>
      <c r="Q335" s="160"/>
      <c r="R335" s="160"/>
      <c r="S335" s="160"/>
      <c r="T335" s="161"/>
      <c r="U335" s="161"/>
      <c r="V335" s="161"/>
      <c r="W335" s="161"/>
      <c r="X335" s="161"/>
      <c r="Y335" s="161"/>
      <c r="Z335" s="161"/>
      <c r="AA335" s="161"/>
      <c r="AB335" s="161"/>
      <c r="AC335" s="161"/>
      <c r="AD335" s="161"/>
      <c r="AE335" s="161"/>
      <c r="AF335" s="161"/>
      <c r="AG335" s="161"/>
      <c r="AH335" s="161"/>
      <c r="AI335" s="162"/>
      <c r="AJ335" s="163"/>
      <c r="AK335" s="164"/>
    </row>
    <row r="336" spans="15:37" x14ac:dyDescent="0.3">
      <c r="O336" s="173"/>
      <c r="P336" s="160"/>
      <c r="Q336" s="160"/>
      <c r="R336" s="160"/>
      <c r="S336" s="160"/>
      <c r="T336" s="161"/>
      <c r="U336" s="161"/>
      <c r="V336" s="161"/>
      <c r="W336" s="161"/>
      <c r="X336" s="161"/>
      <c r="Y336" s="161"/>
      <c r="Z336" s="161"/>
      <c r="AA336" s="161"/>
      <c r="AB336" s="161"/>
      <c r="AC336" s="161"/>
      <c r="AD336" s="161"/>
      <c r="AE336" s="161"/>
      <c r="AF336" s="161"/>
      <c r="AG336" s="161"/>
      <c r="AH336" s="161"/>
      <c r="AI336" s="162"/>
      <c r="AJ336" s="163"/>
      <c r="AK336" s="164"/>
    </row>
    <row r="337" spans="15:37" x14ac:dyDescent="0.3">
      <c r="O337" s="173"/>
      <c r="P337" s="160"/>
      <c r="Q337" s="160"/>
      <c r="R337" s="160"/>
      <c r="S337" s="160"/>
      <c r="T337" s="161"/>
      <c r="U337" s="161"/>
      <c r="V337" s="161"/>
      <c r="W337" s="161"/>
      <c r="X337" s="161"/>
      <c r="Y337" s="161"/>
      <c r="Z337" s="161"/>
      <c r="AA337" s="161"/>
      <c r="AB337" s="161"/>
      <c r="AC337" s="161"/>
      <c r="AD337" s="161"/>
      <c r="AE337" s="161"/>
      <c r="AF337" s="161"/>
      <c r="AG337" s="161"/>
      <c r="AH337" s="161"/>
      <c r="AI337" s="162"/>
      <c r="AJ337" s="163"/>
      <c r="AK337" s="164"/>
    </row>
    <row r="338" spans="15:37" x14ac:dyDescent="0.3">
      <c r="O338" s="173"/>
      <c r="P338" s="160"/>
      <c r="Q338" s="160"/>
      <c r="R338" s="160"/>
      <c r="S338" s="160"/>
      <c r="T338" s="161"/>
      <c r="U338" s="161"/>
      <c r="V338" s="161"/>
      <c r="W338" s="161"/>
      <c r="X338" s="161"/>
      <c r="Y338" s="161"/>
      <c r="Z338" s="161"/>
      <c r="AA338" s="161"/>
      <c r="AB338" s="161"/>
      <c r="AC338" s="161"/>
      <c r="AD338" s="161"/>
      <c r="AE338" s="161"/>
      <c r="AF338" s="161"/>
      <c r="AG338" s="161"/>
      <c r="AH338" s="161"/>
      <c r="AI338" s="162"/>
      <c r="AJ338" s="163"/>
      <c r="AK338" s="164"/>
    </row>
    <row r="339" spans="15:37" x14ac:dyDescent="0.3">
      <c r="O339" s="173"/>
      <c r="P339" s="160"/>
      <c r="Q339" s="160"/>
      <c r="R339" s="160"/>
      <c r="S339" s="160"/>
      <c r="T339" s="161"/>
      <c r="U339" s="161"/>
      <c r="V339" s="161"/>
      <c r="W339" s="161"/>
      <c r="X339" s="161"/>
      <c r="Y339" s="161"/>
      <c r="Z339" s="161"/>
      <c r="AA339" s="161"/>
      <c r="AB339" s="161"/>
      <c r="AC339" s="161"/>
      <c r="AD339" s="161"/>
      <c r="AE339" s="161"/>
      <c r="AF339" s="161"/>
      <c r="AG339" s="161"/>
      <c r="AH339" s="161"/>
      <c r="AI339" s="162"/>
      <c r="AJ339" s="163"/>
      <c r="AK339" s="164"/>
    </row>
    <row r="340" spans="15:37" x14ac:dyDescent="0.3">
      <c r="O340" s="173"/>
      <c r="P340" s="160"/>
      <c r="Q340" s="160"/>
      <c r="R340" s="160"/>
      <c r="S340" s="160"/>
      <c r="T340" s="161"/>
      <c r="U340" s="161"/>
      <c r="V340" s="161"/>
      <c r="W340" s="161"/>
      <c r="X340" s="161"/>
      <c r="Y340" s="161"/>
      <c r="Z340" s="161"/>
      <c r="AA340" s="161"/>
      <c r="AB340" s="161"/>
      <c r="AC340" s="161"/>
      <c r="AD340" s="161"/>
      <c r="AE340" s="161"/>
      <c r="AF340" s="161"/>
      <c r="AG340" s="161"/>
      <c r="AH340" s="161"/>
      <c r="AI340" s="162"/>
      <c r="AJ340" s="163"/>
      <c r="AK340" s="164"/>
    </row>
    <row r="341" spans="15:37" x14ac:dyDescent="0.3">
      <c r="O341" s="173"/>
      <c r="P341" s="160"/>
      <c r="Q341" s="160"/>
      <c r="R341" s="160"/>
      <c r="S341" s="160"/>
      <c r="T341" s="161"/>
      <c r="U341" s="161"/>
      <c r="V341" s="161"/>
      <c r="W341" s="161"/>
      <c r="X341" s="161"/>
      <c r="Y341" s="161"/>
      <c r="Z341" s="161"/>
      <c r="AA341" s="161"/>
      <c r="AB341" s="161"/>
      <c r="AC341" s="161"/>
      <c r="AD341" s="161"/>
      <c r="AE341" s="161"/>
      <c r="AF341" s="161"/>
      <c r="AG341" s="161"/>
      <c r="AH341" s="161"/>
      <c r="AI341" s="162"/>
      <c r="AJ341" s="163"/>
      <c r="AK341" s="164"/>
    </row>
    <row r="342" spans="15:37" x14ac:dyDescent="0.3">
      <c r="O342" s="173"/>
      <c r="P342" s="160"/>
      <c r="Q342" s="160"/>
      <c r="R342" s="160"/>
      <c r="S342" s="160"/>
      <c r="T342" s="161"/>
      <c r="U342" s="161"/>
      <c r="V342" s="161"/>
      <c r="W342" s="161"/>
      <c r="X342" s="161"/>
      <c r="Y342" s="161"/>
      <c r="Z342" s="161"/>
      <c r="AA342" s="161"/>
      <c r="AB342" s="161"/>
      <c r="AC342" s="161"/>
      <c r="AD342" s="161"/>
      <c r="AE342" s="161"/>
      <c r="AF342" s="161"/>
      <c r="AG342" s="161"/>
      <c r="AH342" s="161"/>
      <c r="AI342" s="162"/>
      <c r="AJ342" s="163"/>
      <c r="AK342" s="164"/>
    </row>
    <row r="343" spans="15:37" x14ac:dyDescent="0.3">
      <c r="O343" s="173"/>
      <c r="P343" s="160"/>
      <c r="Q343" s="160"/>
      <c r="R343" s="160"/>
      <c r="S343" s="160"/>
      <c r="T343" s="161"/>
      <c r="U343" s="161"/>
      <c r="V343" s="161"/>
      <c r="W343" s="161"/>
      <c r="X343" s="161"/>
      <c r="Y343" s="161"/>
      <c r="Z343" s="161"/>
      <c r="AA343" s="161"/>
      <c r="AB343" s="161"/>
      <c r="AC343" s="161"/>
      <c r="AD343" s="161"/>
      <c r="AE343" s="161"/>
      <c r="AF343" s="161"/>
      <c r="AG343" s="161"/>
      <c r="AH343" s="161"/>
      <c r="AI343" s="162"/>
      <c r="AJ343" s="163"/>
      <c r="AK343" s="164"/>
    </row>
    <row r="344" spans="15:37" x14ac:dyDescent="0.3">
      <c r="O344" s="173"/>
      <c r="P344" s="160"/>
      <c r="Q344" s="160"/>
      <c r="R344" s="160"/>
      <c r="S344" s="160"/>
      <c r="T344" s="161"/>
      <c r="U344" s="161"/>
      <c r="V344" s="161"/>
      <c r="W344" s="161"/>
      <c r="X344" s="161"/>
      <c r="Y344" s="161"/>
      <c r="Z344" s="161"/>
      <c r="AA344" s="161"/>
      <c r="AB344" s="161"/>
      <c r="AC344" s="161"/>
      <c r="AD344" s="161"/>
      <c r="AE344" s="161"/>
      <c r="AF344" s="161"/>
      <c r="AG344" s="161"/>
      <c r="AH344" s="161"/>
      <c r="AI344" s="162"/>
      <c r="AJ344" s="163"/>
      <c r="AK344" s="164"/>
    </row>
    <row r="345" spans="15:37" x14ac:dyDescent="0.3">
      <c r="O345" s="173"/>
      <c r="P345" s="160"/>
      <c r="Q345" s="160"/>
      <c r="R345" s="160"/>
      <c r="S345" s="160"/>
      <c r="T345" s="161"/>
      <c r="U345" s="161"/>
      <c r="V345" s="161"/>
      <c r="W345" s="161"/>
      <c r="X345" s="161"/>
      <c r="Y345" s="161"/>
      <c r="Z345" s="161"/>
      <c r="AA345" s="161"/>
      <c r="AB345" s="161"/>
      <c r="AC345" s="161"/>
      <c r="AD345" s="161"/>
      <c r="AE345" s="161"/>
      <c r="AF345" s="161"/>
      <c r="AG345" s="161"/>
      <c r="AH345" s="161"/>
      <c r="AI345" s="162"/>
      <c r="AJ345" s="163"/>
      <c r="AK345" s="164"/>
    </row>
    <row r="346" spans="15:37" x14ac:dyDescent="0.3">
      <c r="O346" s="173"/>
      <c r="P346" s="160"/>
      <c r="Q346" s="160"/>
      <c r="R346" s="160"/>
      <c r="S346" s="160"/>
      <c r="T346" s="161"/>
      <c r="U346" s="161"/>
      <c r="V346" s="161"/>
      <c r="W346" s="161"/>
      <c r="X346" s="161"/>
      <c r="Y346" s="161"/>
      <c r="Z346" s="161"/>
      <c r="AA346" s="161"/>
      <c r="AB346" s="161"/>
      <c r="AC346" s="161"/>
      <c r="AD346" s="161"/>
      <c r="AE346" s="161"/>
      <c r="AF346" s="161"/>
      <c r="AG346" s="161"/>
      <c r="AH346" s="161"/>
      <c r="AI346" s="162"/>
      <c r="AJ346" s="163"/>
      <c r="AK346" s="164"/>
    </row>
    <row r="347" spans="15:37" x14ac:dyDescent="0.3">
      <c r="O347" s="173"/>
      <c r="P347" s="160"/>
      <c r="Q347" s="160"/>
      <c r="R347" s="160"/>
      <c r="S347" s="160"/>
      <c r="T347" s="161"/>
      <c r="U347" s="161"/>
      <c r="V347" s="161"/>
      <c r="W347" s="161"/>
      <c r="X347" s="161"/>
      <c r="Y347" s="161"/>
      <c r="Z347" s="161"/>
      <c r="AA347" s="161"/>
      <c r="AB347" s="161"/>
      <c r="AC347" s="161"/>
      <c r="AD347" s="161"/>
      <c r="AE347" s="161"/>
      <c r="AF347" s="161"/>
      <c r="AG347" s="161"/>
      <c r="AH347" s="161"/>
      <c r="AI347" s="162"/>
      <c r="AJ347" s="163"/>
      <c r="AK347" s="164"/>
    </row>
    <row r="348" spans="15:37" x14ac:dyDescent="0.3">
      <c r="O348" s="173"/>
      <c r="P348" s="160"/>
      <c r="Q348" s="160"/>
      <c r="R348" s="160"/>
      <c r="S348" s="160"/>
      <c r="T348" s="161"/>
      <c r="U348" s="161"/>
      <c r="V348" s="161"/>
      <c r="W348" s="161"/>
      <c r="X348" s="161"/>
      <c r="Y348" s="161"/>
      <c r="Z348" s="161"/>
      <c r="AA348" s="161"/>
      <c r="AB348" s="161"/>
      <c r="AC348" s="161"/>
      <c r="AD348" s="161"/>
      <c r="AE348" s="161"/>
      <c r="AF348" s="161"/>
      <c r="AG348" s="161"/>
      <c r="AH348" s="161"/>
      <c r="AI348" s="162"/>
      <c r="AJ348" s="163"/>
      <c r="AK348" s="164"/>
    </row>
    <row r="349" spans="15:37" x14ac:dyDescent="0.3">
      <c r="O349" s="173"/>
      <c r="P349" s="160"/>
      <c r="Q349" s="160"/>
      <c r="R349" s="160"/>
      <c r="S349" s="160"/>
      <c r="T349" s="161"/>
      <c r="U349" s="161"/>
      <c r="V349" s="161"/>
      <c r="W349" s="161"/>
      <c r="X349" s="161"/>
      <c r="Y349" s="161"/>
      <c r="Z349" s="161"/>
      <c r="AA349" s="161"/>
      <c r="AB349" s="161"/>
      <c r="AC349" s="161"/>
      <c r="AD349" s="161"/>
      <c r="AE349" s="161"/>
      <c r="AF349" s="161"/>
      <c r="AG349" s="161"/>
      <c r="AH349" s="161"/>
      <c r="AI349" s="162"/>
      <c r="AJ349" s="163"/>
      <c r="AK349" s="164"/>
    </row>
    <row r="350" spans="15:37" x14ac:dyDescent="0.3">
      <c r="O350" s="173"/>
      <c r="P350" s="160"/>
      <c r="Q350" s="160"/>
      <c r="R350" s="160"/>
      <c r="S350" s="160"/>
      <c r="T350" s="161"/>
      <c r="U350" s="161"/>
      <c r="V350" s="161"/>
      <c r="W350" s="161"/>
      <c r="X350" s="161"/>
      <c r="Y350" s="161"/>
      <c r="Z350" s="161"/>
      <c r="AA350" s="161"/>
      <c r="AB350" s="161"/>
      <c r="AC350" s="161"/>
      <c r="AD350" s="161"/>
      <c r="AE350" s="161"/>
      <c r="AF350" s="161"/>
      <c r="AG350" s="161"/>
      <c r="AH350" s="161"/>
      <c r="AI350" s="162"/>
      <c r="AJ350" s="163"/>
      <c r="AK350" s="164"/>
    </row>
    <row r="351" spans="15:37" x14ac:dyDescent="0.3">
      <c r="O351" s="173"/>
      <c r="P351" s="160"/>
      <c r="Q351" s="160"/>
      <c r="R351" s="160"/>
      <c r="S351" s="160"/>
      <c r="T351" s="161"/>
      <c r="U351" s="161"/>
      <c r="V351" s="161"/>
      <c r="W351" s="161"/>
      <c r="X351" s="161"/>
      <c r="Y351" s="161"/>
      <c r="Z351" s="161"/>
      <c r="AA351" s="161"/>
      <c r="AB351" s="161"/>
      <c r="AC351" s="161"/>
      <c r="AD351" s="161"/>
      <c r="AE351" s="161"/>
      <c r="AF351" s="161"/>
      <c r="AG351" s="161"/>
      <c r="AH351" s="161"/>
      <c r="AI351" s="162"/>
      <c r="AJ351" s="163"/>
      <c r="AK351" s="164"/>
    </row>
    <row r="352" spans="15:37" x14ac:dyDescent="0.3">
      <c r="O352" s="173"/>
      <c r="P352" s="160"/>
      <c r="Q352" s="160"/>
      <c r="R352" s="160"/>
      <c r="S352" s="160"/>
      <c r="T352" s="161"/>
      <c r="U352" s="161"/>
      <c r="V352" s="161"/>
      <c r="W352" s="161"/>
      <c r="X352" s="161"/>
      <c r="Y352" s="161"/>
      <c r="Z352" s="161"/>
      <c r="AA352" s="161"/>
      <c r="AB352" s="161"/>
      <c r="AC352" s="161"/>
      <c r="AD352" s="161"/>
      <c r="AE352" s="161"/>
      <c r="AF352" s="161"/>
      <c r="AG352" s="161"/>
      <c r="AH352" s="161"/>
      <c r="AI352" s="162"/>
      <c r="AJ352" s="163"/>
      <c r="AK352" s="164"/>
    </row>
    <row r="353" spans="15:37" x14ac:dyDescent="0.3">
      <c r="O353" s="173"/>
      <c r="P353" s="160"/>
      <c r="Q353" s="160"/>
      <c r="R353" s="160"/>
      <c r="S353" s="160"/>
      <c r="T353" s="161"/>
      <c r="U353" s="161"/>
      <c r="V353" s="161"/>
      <c r="W353" s="161"/>
      <c r="X353" s="161"/>
      <c r="Y353" s="161"/>
      <c r="Z353" s="161"/>
      <c r="AA353" s="161"/>
      <c r="AB353" s="161"/>
      <c r="AC353" s="161"/>
      <c r="AD353" s="161"/>
      <c r="AE353" s="161"/>
      <c r="AF353" s="161"/>
      <c r="AG353" s="161"/>
      <c r="AH353" s="161"/>
      <c r="AI353" s="162"/>
      <c r="AJ353" s="163"/>
      <c r="AK353" s="164"/>
    </row>
    <row r="354" spans="15:37" x14ac:dyDescent="0.3">
      <c r="O354" s="173"/>
      <c r="P354" s="160"/>
      <c r="Q354" s="160"/>
      <c r="R354" s="160"/>
      <c r="S354" s="160"/>
      <c r="T354" s="161"/>
      <c r="U354" s="161"/>
      <c r="V354" s="161"/>
      <c r="W354" s="161"/>
      <c r="X354" s="161"/>
      <c r="Y354" s="161"/>
      <c r="Z354" s="161"/>
      <c r="AA354" s="161"/>
      <c r="AB354" s="161"/>
      <c r="AC354" s="161"/>
      <c r="AD354" s="161"/>
      <c r="AE354" s="161"/>
      <c r="AF354" s="161"/>
      <c r="AG354" s="161"/>
      <c r="AH354" s="161"/>
      <c r="AI354" s="162"/>
      <c r="AJ354" s="163"/>
      <c r="AK354" s="164"/>
    </row>
    <row r="355" spans="15:37" x14ac:dyDescent="0.3">
      <c r="O355" s="173"/>
      <c r="P355" s="160"/>
      <c r="Q355" s="160"/>
      <c r="R355" s="160"/>
      <c r="S355" s="160"/>
      <c r="T355" s="161"/>
      <c r="U355" s="161"/>
      <c r="V355" s="161"/>
      <c r="W355" s="161"/>
      <c r="X355" s="161"/>
      <c r="Y355" s="161"/>
      <c r="Z355" s="161"/>
      <c r="AA355" s="161"/>
      <c r="AB355" s="161"/>
      <c r="AC355" s="161"/>
      <c r="AD355" s="161"/>
      <c r="AE355" s="161"/>
      <c r="AF355" s="161"/>
      <c r="AG355" s="161"/>
      <c r="AH355" s="161"/>
      <c r="AI355" s="162"/>
      <c r="AJ355" s="163"/>
      <c r="AK355" s="164"/>
    </row>
    <row r="356" spans="15:37" x14ac:dyDescent="0.3">
      <c r="O356" s="173"/>
      <c r="P356" s="160"/>
      <c r="Q356" s="160"/>
      <c r="R356" s="160"/>
      <c r="S356" s="160"/>
      <c r="T356" s="161"/>
      <c r="U356" s="161"/>
      <c r="V356" s="161"/>
      <c r="W356" s="161"/>
      <c r="X356" s="161"/>
      <c r="Y356" s="161"/>
      <c r="Z356" s="161"/>
      <c r="AA356" s="161"/>
      <c r="AB356" s="161"/>
      <c r="AC356" s="161"/>
      <c r="AD356" s="161"/>
      <c r="AE356" s="161"/>
      <c r="AF356" s="161"/>
      <c r="AG356" s="161"/>
      <c r="AH356" s="161"/>
      <c r="AI356" s="162"/>
      <c r="AJ356" s="163"/>
      <c r="AK356" s="164"/>
    </row>
    <row r="357" spans="15:37" x14ac:dyDescent="0.3">
      <c r="O357" s="173"/>
      <c r="P357" s="160"/>
      <c r="Q357" s="160"/>
      <c r="R357" s="160"/>
      <c r="S357" s="160"/>
      <c r="T357" s="161"/>
      <c r="U357" s="161"/>
      <c r="V357" s="161"/>
      <c r="W357" s="161"/>
      <c r="X357" s="161"/>
      <c r="Y357" s="161"/>
      <c r="Z357" s="161"/>
      <c r="AA357" s="161"/>
      <c r="AB357" s="161"/>
      <c r="AC357" s="161"/>
      <c r="AD357" s="161"/>
      <c r="AE357" s="161"/>
      <c r="AF357" s="161"/>
      <c r="AG357" s="161"/>
      <c r="AH357" s="161"/>
      <c r="AI357" s="162"/>
      <c r="AJ357" s="163"/>
      <c r="AK357" s="164"/>
    </row>
    <row r="358" spans="15:37" x14ac:dyDescent="0.3">
      <c r="O358" s="173"/>
      <c r="P358" s="160"/>
      <c r="Q358" s="160"/>
      <c r="R358" s="160"/>
      <c r="S358" s="160"/>
      <c r="T358" s="161"/>
      <c r="U358" s="161"/>
      <c r="V358" s="161"/>
      <c r="W358" s="161"/>
      <c r="X358" s="161"/>
      <c r="Y358" s="161"/>
      <c r="Z358" s="161"/>
      <c r="AA358" s="161"/>
      <c r="AB358" s="161"/>
      <c r="AC358" s="161"/>
      <c r="AD358" s="161"/>
      <c r="AE358" s="161"/>
      <c r="AF358" s="161"/>
      <c r="AG358" s="161"/>
      <c r="AH358" s="161"/>
      <c r="AI358" s="162"/>
      <c r="AJ358" s="163"/>
      <c r="AK358" s="164"/>
    </row>
    <row r="359" spans="15:37" x14ac:dyDescent="0.3">
      <c r="O359" s="173"/>
      <c r="P359" s="160"/>
      <c r="Q359" s="160"/>
      <c r="R359" s="160"/>
      <c r="S359" s="160"/>
      <c r="T359" s="161"/>
      <c r="U359" s="161"/>
      <c r="V359" s="161"/>
      <c r="W359" s="161"/>
      <c r="X359" s="161"/>
      <c r="Y359" s="161"/>
      <c r="Z359" s="161"/>
      <c r="AA359" s="161"/>
      <c r="AB359" s="161"/>
      <c r="AC359" s="161"/>
      <c r="AD359" s="161"/>
      <c r="AE359" s="161"/>
      <c r="AF359" s="161"/>
      <c r="AG359" s="161"/>
      <c r="AH359" s="161"/>
      <c r="AI359" s="162"/>
      <c r="AJ359" s="163"/>
      <c r="AK359" s="164"/>
    </row>
    <row r="360" spans="15:37" x14ac:dyDescent="0.3">
      <c r="O360" s="173"/>
      <c r="P360" s="160"/>
      <c r="Q360" s="160"/>
      <c r="R360" s="160"/>
      <c r="S360" s="160"/>
      <c r="T360" s="161"/>
      <c r="U360" s="161"/>
      <c r="V360" s="161"/>
      <c r="W360" s="161"/>
      <c r="X360" s="161"/>
      <c r="Y360" s="161"/>
      <c r="Z360" s="161"/>
      <c r="AA360" s="161"/>
      <c r="AB360" s="161"/>
      <c r="AC360" s="161"/>
      <c r="AD360" s="161"/>
      <c r="AE360" s="161"/>
      <c r="AF360" s="161"/>
      <c r="AG360" s="161"/>
      <c r="AH360" s="161"/>
      <c r="AI360" s="162"/>
      <c r="AJ360" s="163"/>
      <c r="AK360" s="164"/>
    </row>
    <row r="361" spans="15:37" x14ac:dyDescent="0.3">
      <c r="O361" s="173"/>
      <c r="P361" s="160"/>
      <c r="Q361" s="160"/>
      <c r="R361" s="160"/>
      <c r="S361" s="160"/>
      <c r="T361" s="161"/>
      <c r="U361" s="161"/>
      <c r="V361" s="161"/>
      <c r="W361" s="161"/>
      <c r="X361" s="161"/>
      <c r="Y361" s="161"/>
      <c r="Z361" s="161"/>
      <c r="AA361" s="161"/>
      <c r="AB361" s="161"/>
      <c r="AC361" s="161"/>
      <c r="AD361" s="161"/>
      <c r="AE361" s="161"/>
      <c r="AF361" s="161"/>
      <c r="AG361" s="161"/>
      <c r="AH361" s="161"/>
      <c r="AI361" s="162"/>
      <c r="AJ361" s="163"/>
      <c r="AK361" s="164"/>
    </row>
    <row r="362" spans="15:37" x14ac:dyDescent="0.3">
      <c r="O362" s="173"/>
      <c r="P362" s="160"/>
      <c r="Q362" s="160"/>
      <c r="R362" s="160"/>
      <c r="S362" s="160"/>
      <c r="T362" s="161"/>
      <c r="U362" s="161"/>
      <c r="V362" s="161"/>
      <c r="W362" s="161"/>
      <c r="X362" s="161"/>
      <c r="Y362" s="161"/>
      <c r="Z362" s="161"/>
      <c r="AA362" s="161"/>
      <c r="AB362" s="161"/>
      <c r="AC362" s="161"/>
      <c r="AD362" s="161"/>
      <c r="AE362" s="161"/>
      <c r="AF362" s="161"/>
      <c r="AG362" s="161"/>
      <c r="AH362" s="161"/>
      <c r="AI362" s="162"/>
      <c r="AJ362" s="163"/>
      <c r="AK362" s="164"/>
    </row>
    <row r="363" spans="15:37" x14ac:dyDescent="0.3">
      <c r="O363" s="173"/>
      <c r="P363" s="160"/>
      <c r="Q363" s="160"/>
      <c r="R363" s="160"/>
      <c r="S363" s="160"/>
      <c r="T363" s="161"/>
      <c r="U363" s="161"/>
      <c r="V363" s="161"/>
      <c r="W363" s="161"/>
      <c r="X363" s="161"/>
      <c r="Y363" s="161"/>
      <c r="Z363" s="161"/>
      <c r="AA363" s="161"/>
      <c r="AB363" s="161"/>
      <c r="AC363" s="161"/>
      <c r="AD363" s="161"/>
      <c r="AE363" s="161"/>
      <c r="AF363" s="161"/>
      <c r="AG363" s="161"/>
      <c r="AH363" s="161"/>
      <c r="AI363" s="162"/>
      <c r="AJ363" s="163"/>
      <c r="AK363" s="164"/>
    </row>
    <row r="364" spans="15:37" x14ac:dyDescent="0.3">
      <c r="O364" s="173"/>
      <c r="P364" s="160"/>
      <c r="Q364" s="160"/>
      <c r="R364" s="160"/>
      <c r="S364" s="160"/>
      <c r="T364" s="161"/>
      <c r="U364" s="161"/>
      <c r="V364" s="161"/>
      <c r="W364" s="161"/>
      <c r="X364" s="161"/>
      <c r="Y364" s="161"/>
      <c r="Z364" s="161"/>
      <c r="AA364" s="161"/>
      <c r="AB364" s="161"/>
      <c r="AC364" s="161"/>
      <c r="AD364" s="161"/>
      <c r="AE364" s="161"/>
      <c r="AF364" s="161"/>
      <c r="AG364" s="161"/>
      <c r="AH364" s="161"/>
      <c r="AI364" s="162"/>
      <c r="AJ364" s="163"/>
      <c r="AK364" s="164"/>
    </row>
    <row r="365" spans="15:37" x14ac:dyDescent="0.3">
      <c r="O365" s="173"/>
      <c r="P365" s="160"/>
      <c r="Q365" s="160"/>
      <c r="R365" s="160"/>
      <c r="S365" s="160"/>
      <c r="T365" s="161"/>
      <c r="U365" s="161"/>
      <c r="V365" s="161"/>
      <c r="W365" s="161"/>
      <c r="X365" s="161"/>
      <c r="Y365" s="161"/>
      <c r="Z365" s="161"/>
      <c r="AA365" s="161"/>
      <c r="AB365" s="161"/>
      <c r="AC365" s="161"/>
      <c r="AD365" s="161"/>
      <c r="AE365" s="161"/>
      <c r="AF365" s="161"/>
      <c r="AG365" s="161"/>
      <c r="AH365" s="161"/>
      <c r="AI365" s="162"/>
      <c r="AJ365" s="163"/>
      <c r="AK365" s="164"/>
    </row>
    <row r="366" spans="15:37" x14ac:dyDescent="0.3">
      <c r="O366" s="173"/>
      <c r="P366" s="160"/>
      <c r="Q366" s="160"/>
      <c r="R366" s="160"/>
      <c r="S366" s="160"/>
      <c r="T366" s="161"/>
      <c r="U366" s="161"/>
      <c r="V366" s="161"/>
      <c r="W366" s="161"/>
      <c r="X366" s="161"/>
      <c r="Y366" s="161"/>
      <c r="Z366" s="161"/>
      <c r="AA366" s="161"/>
      <c r="AB366" s="161"/>
      <c r="AC366" s="161"/>
      <c r="AD366" s="161"/>
      <c r="AE366" s="161"/>
      <c r="AF366" s="161"/>
      <c r="AG366" s="161"/>
      <c r="AH366" s="161"/>
      <c r="AI366" s="162"/>
      <c r="AJ366" s="163"/>
      <c r="AK366" s="164"/>
    </row>
    <row r="367" spans="15:37" x14ac:dyDescent="0.3">
      <c r="O367" s="173"/>
      <c r="P367" s="160"/>
      <c r="Q367" s="160"/>
      <c r="R367" s="160"/>
      <c r="S367" s="160"/>
      <c r="T367" s="161"/>
      <c r="U367" s="161"/>
      <c r="V367" s="161"/>
      <c r="W367" s="161"/>
      <c r="X367" s="161"/>
      <c r="Y367" s="161"/>
      <c r="Z367" s="161"/>
      <c r="AA367" s="161"/>
      <c r="AB367" s="161"/>
      <c r="AC367" s="161"/>
      <c r="AD367" s="161"/>
      <c r="AE367" s="161"/>
      <c r="AF367" s="161"/>
      <c r="AG367" s="161"/>
      <c r="AH367" s="161"/>
      <c r="AI367" s="162"/>
      <c r="AJ367" s="163"/>
      <c r="AK367" s="164"/>
    </row>
    <row r="368" spans="15:37" x14ac:dyDescent="0.3">
      <c r="O368" s="173"/>
      <c r="P368" s="160"/>
      <c r="Q368" s="160"/>
      <c r="R368" s="160"/>
      <c r="S368" s="160"/>
      <c r="T368" s="161"/>
      <c r="U368" s="161"/>
      <c r="V368" s="161"/>
      <c r="W368" s="161"/>
      <c r="X368" s="161"/>
      <c r="Y368" s="161"/>
      <c r="Z368" s="161"/>
      <c r="AA368" s="161"/>
      <c r="AB368" s="161"/>
      <c r="AC368" s="161"/>
      <c r="AD368" s="161"/>
      <c r="AE368" s="161"/>
      <c r="AF368" s="161"/>
      <c r="AG368" s="161"/>
      <c r="AH368" s="161"/>
      <c r="AI368" s="162"/>
      <c r="AJ368" s="163"/>
      <c r="AK368" s="164"/>
    </row>
    <row r="369" spans="15:37" x14ac:dyDescent="0.3">
      <c r="O369" s="173"/>
      <c r="P369" s="160"/>
      <c r="Q369" s="160"/>
      <c r="R369" s="160"/>
      <c r="S369" s="160"/>
      <c r="T369" s="161"/>
      <c r="U369" s="161"/>
      <c r="V369" s="161"/>
      <c r="W369" s="161"/>
      <c r="X369" s="161"/>
      <c r="Y369" s="161"/>
      <c r="Z369" s="161"/>
      <c r="AA369" s="161"/>
      <c r="AB369" s="161"/>
      <c r="AC369" s="161"/>
      <c r="AD369" s="161"/>
      <c r="AE369" s="161"/>
      <c r="AF369" s="161"/>
      <c r="AG369" s="161"/>
      <c r="AH369" s="161"/>
      <c r="AI369" s="162"/>
      <c r="AJ369" s="163"/>
      <c r="AK369" s="164"/>
    </row>
    <row r="370" spans="15:37" x14ac:dyDescent="0.3">
      <c r="O370" s="173"/>
      <c r="P370" s="160"/>
      <c r="Q370" s="160"/>
      <c r="R370" s="160"/>
      <c r="S370" s="160"/>
      <c r="T370" s="161"/>
      <c r="U370" s="161"/>
      <c r="V370" s="161"/>
      <c r="W370" s="161"/>
      <c r="X370" s="161"/>
      <c r="Y370" s="161"/>
      <c r="Z370" s="161"/>
      <c r="AA370" s="161"/>
      <c r="AB370" s="161"/>
      <c r="AC370" s="161"/>
      <c r="AD370" s="161"/>
      <c r="AE370" s="161"/>
      <c r="AF370" s="161"/>
      <c r="AG370" s="161"/>
      <c r="AH370" s="161"/>
      <c r="AI370" s="162"/>
      <c r="AJ370" s="163"/>
      <c r="AK370" s="164"/>
    </row>
    <row r="371" spans="15:37" x14ac:dyDescent="0.3">
      <c r="O371" s="173"/>
      <c r="P371" s="160"/>
      <c r="Q371" s="160"/>
      <c r="R371" s="160"/>
      <c r="S371" s="160"/>
      <c r="T371" s="161"/>
      <c r="U371" s="161"/>
      <c r="V371" s="161"/>
      <c r="W371" s="161"/>
      <c r="X371" s="161"/>
      <c r="Y371" s="161"/>
      <c r="Z371" s="161"/>
      <c r="AA371" s="161"/>
      <c r="AB371" s="161"/>
      <c r="AC371" s="161"/>
      <c r="AD371" s="161"/>
      <c r="AE371" s="161"/>
      <c r="AF371" s="161"/>
      <c r="AG371" s="161"/>
      <c r="AH371" s="161"/>
      <c r="AI371" s="162"/>
      <c r="AJ371" s="163"/>
      <c r="AK371" s="164"/>
    </row>
    <row r="372" spans="15:37" x14ac:dyDescent="0.3">
      <c r="O372" s="173"/>
      <c r="P372" s="160"/>
      <c r="Q372" s="160"/>
      <c r="R372" s="160"/>
      <c r="S372" s="160"/>
      <c r="T372" s="161"/>
      <c r="U372" s="161"/>
      <c r="V372" s="161"/>
      <c r="W372" s="161"/>
      <c r="X372" s="161"/>
      <c r="Y372" s="161"/>
      <c r="Z372" s="161"/>
      <c r="AA372" s="161"/>
      <c r="AB372" s="161"/>
      <c r="AC372" s="161"/>
      <c r="AD372" s="161"/>
      <c r="AE372" s="161"/>
      <c r="AF372" s="161"/>
      <c r="AG372" s="161"/>
      <c r="AH372" s="161"/>
      <c r="AI372" s="162"/>
      <c r="AJ372" s="163"/>
      <c r="AK372" s="164"/>
    </row>
    <row r="373" spans="15:37" x14ac:dyDescent="0.3">
      <c r="O373" s="173"/>
      <c r="P373" s="160"/>
      <c r="Q373" s="160"/>
      <c r="R373" s="160"/>
      <c r="S373" s="160"/>
      <c r="T373" s="161"/>
      <c r="U373" s="161"/>
      <c r="V373" s="161"/>
      <c r="W373" s="161"/>
      <c r="X373" s="161"/>
      <c r="Y373" s="161"/>
      <c r="Z373" s="161"/>
      <c r="AA373" s="161"/>
      <c r="AB373" s="161"/>
      <c r="AC373" s="161"/>
      <c r="AD373" s="161"/>
      <c r="AE373" s="161"/>
      <c r="AF373" s="161"/>
      <c r="AG373" s="161"/>
      <c r="AH373" s="161"/>
      <c r="AI373" s="162"/>
      <c r="AJ373" s="163"/>
      <c r="AK373" s="164"/>
    </row>
    <row r="374" spans="15:37" x14ac:dyDescent="0.3">
      <c r="O374" s="173"/>
      <c r="P374" s="160"/>
      <c r="Q374" s="160"/>
      <c r="R374" s="160"/>
      <c r="S374" s="160"/>
      <c r="T374" s="161"/>
      <c r="U374" s="161"/>
      <c r="V374" s="161"/>
      <c r="W374" s="161"/>
      <c r="X374" s="161"/>
      <c r="Y374" s="161"/>
      <c r="Z374" s="161"/>
      <c r="AA374" s="161"/>
      <c r="AB374" s="161"/>
      <c r="AC374" s="161"/>
      <c r="AD374" s="161"/>
      <c r="AE374" s="161"/>
      <c r="AF374" s="161"/>
      <c r="AG374" s="161"/>
      <c r="AH374" s="161"/>
      <c r="AI374" s="162"/>
      <c r="AJ374" s="163"/>
      <c r="AK374" s="164"/>
    </row>
    <row r="375" spans="15:37" x14ac:dyDescent="0.3">
      <c r="O375" s="173"/>
      <c r="P375" s="160"/>
      <c r="Q375" s="160"/>
      <c r="R375" s="160"/>
      <c r="S375" s="160"/>
      <c r="T375" s="161"/>
      <c r="U375" s="161"/>
      <c r="V375" s="161"/>
      <c r="W375" s="161"/>
      <c r="X375" s="161"/>
      <c r="Y375" s="161"/>
      <c r="Z375" s="161"/>
      <c r="AA375" s="161"/>
      <c r="AB375" s="161"/>
      <c r="AC375" s="161"/>
      <c r="AD375" s="161"/>
      <c r="AE375" s="161"/>
      <c r="AF375" s="161"/>
      <c r="AG375" s="161"/>
      <c r="AH375" s="161"/>
      <c r="AI375" s="162"/>
      <c r="AJ375" s="163"/>
      <c r="AK375" s="164"/>
    </row>
    <row r="376" spans="15:37" x14ac:dyDescent="0.3">
      <c r="O376" s="173"/>
      <c r="P376" s="160"/>
      <c r="Q376" s="160"/>
      <c r="R376" s="160"/>
      <c r="S376" s="160"/>
      <c r="T376" s="161"/>
      <c r="U376" s="161"/>
      <c r="V376" s="161"/>
      <c r="W376" s="161"/>
      <c r="X376" s="161"/>
      <c r="Y376" s="161"/>
      <c r="Z376" s="161"/>
      <c r="AA376" s="161"/>
      <c r="AB376" s="161"/>
      <c r="AC376" s="161"/>
      <c r="AD376" s="161"/>
      <c r="AE376" s="161"/>
      <c r="AF376" s="161"/>
      <c r="AG376" s="161"/>
      <c r="AH376" s="161"/>
      <c r="AI376" s="162"/>
      <c r="AJ376" s="163"/>
      <c r="AK376" s="164"/>
    </row>
    <row r="377" spans="15:37" x14ac:dyDescent="0.3">
      <c r="O377" s="173"/>
      <c r="P377" s="160"/>
      <c r="Q377" s="160"/>
      <c r="R377" s="160"/>
      <c r="S377" s="160"/>
      <c r="T377" s="161"/>
      <c r="U377" s="161"/>
      <c r="V377" s="161"/>
      <c r="W377" s="161"/>
      <c r="X377" s="161"/>
      <c r="Y377" s="161"/>
      <c r="Z377" s="161"/>
      <c r="AA377" s="161"/>
      <c r="AB377" s="161"/>
      <c r="AC377" s="161"/>
      <c r="AD377" s="161"/>
      <c r="AE377" s="161"/>
      <c r="AF377" s="161"/>
      <c r="AG377" s="161"/>
      <c r="AH377" s="161"/>
      <c r="AI377" s="162"/>
      <c r="AJ377" s="163"/>
      <c r="AK377" s="164"/>
    </row>
    <row r="378" spans="15:37" x14ac:dyDescent="0.3">
      <c r="O378" s="173"/>
      <c r="P378" s="160"/>
      <c r="Q378" s="160"/>
      <c r="R378" s="160"/>
      <c r="S378" s="160"/>
      <c r="T378" s="161"/>
      <c r="U378" s="161"/>
      <c r="V378" s="161"/>
      <c r="W378" s="161"/>
      <c r="X378" s="161"/>
      <c r="Y378" s="161"/>
      <c r="Z378" s="161"/>
      <c r="AA378" s="161"/>
      <c r="AB378" s="161"/>
      <c r="AC378" s="161"/>
      <c r="AD378" s="161"/>
      <c r="AE378" s="161"/>
      <c r="AF378" s="161"/>
      <c r="AG378" s="161"/>
      <c r="AH378" s="161"/>
      <c r="AI378" s="162"/>
      <c r="AJ378" s="163"/>
      <c r="AK378" s="164"/>
    </row>
    <row r="379" spans="15:37" x14ac:dyDescent="0.3">
      <c r="O379" s="173"/>
      <c r="P379" s="160"/>
      <c r="Q379" s="160"/>
      <c r="R379" s="160"/>
      <c r="S379" s="160"/>
      <c r="T379" s="161"/>
      <c r="U379" s="161"/>
      <c r="V379" s="161"/>
      <c r="W379" s="161"/>
      <c r="X379" s="161"/>
      <c r="Y379" s="161"/>
      <c r="Z379" s="161"/>
      <c r="AA379" s="161"/>
      <c r="AB379" s="161"/>
      <c r="AC379" s="161"/>
      <c r="AD379" s="161"/>
      <c r="AE379" s="161"/>
      <c r="AF379" s="161"/>
      <c r="AG379" s="161"/>
      <c r="AH379" s="161"/>
      <c r="AI379" s="162"/>
      <c r="AJ379" s="163"/>
      <c r="AK379" s="164"/>
    </row>
    <row r="380" spans="15:37" x14ac:dyDescent="0.3">
      <c r="O380" s="173"/>
      <c r="P380" s="160"/>
      <c r="Q380" s="160"/>
      <c r="R380" s="160"/>
      <c r="S380" s="160"/>
      <c r="T380" s="161"/>
      <c r="U380" s="161"/>
      <c r="V380" s="161"/>
      <c r="W380" s="161"/>
      <c r="X380" s="161"/>
      <c r="Y380" s="161"/>
      <c r="Z380" s="161"/>
      <c r="AA380" s="161"/>
      <c r="AB380" s="161"/>
      <c r="AC380" s="161"/>
      <c r="AD380" s="161"/>
      <c r="AE380" s="161"/>
      <c r="AF380" s="161"/>
      <c r="AG380" s="161"/>
      <c r="AH380" s="161"/>
      <c r="AI380" s="162"/>
      <c r="AJ380" s="163"/>
      <c r="AK380" s="164"/>
    </row>
    <row r="381" spans="15:37" x14ac:dyDescent="0.3">
      <c r="O381" s="173"/>
      <c r="P381" s="160"/>
      <c r="Q381" s="160"/>
      <c r="R381" s="160"/>
      <c r="S381" s="160"/>
      <c r="T381" s="161"/>
      <c r="U381" s="161"/>
      <c r="V381" s="161"/>
      <c r="W381" s="161"/>
      <c r="X381" s="161"/>
      <c r="Y381" s="161"/>
      <c r="Z381" s="161"/>
      <c r="AA381" s="161"/>
      <c r="AB381" s="161"/>
      <c r="AC381" s="161"/>
      <c r="AD381" s="161"/>
      <c r="AE381" s="161"/>
      <c r="AF381" s="161"/>
      <c r="AG381" s="161"/>
      <c r="AH381" s="161"/>
      <c r="AI381" s="162"/>
      <c r="AJ381" s="163"/>
      <c r="AK381" s="164"/>
    </row>
    <row r="382" spans="15:37" x14ac:dyDescent="0.3">
      <c r="O382" s="173"/>
      <c r="P382" s="160"/>
      <c r="Q382" s="160"/>
      <c r="R382" s="160"/>
      <c r="S382" s="160"/>
      <c r="T382" s="161"/>
      <c r="U382" s="161"/>
      <c r="V382" s="161"/>
      <c r="W382" s="161"/>
      <c r="X382" s="161"/>
      <c r="Y382" s="161"/>
      <c r="Z382" s="161"/>
      <c r="AA382" s="161"/>
      <c r="AB382" s="161"/>
      <c r="AC382" s="161"/>
      <c r="AD382" s="161"/>
      <c r="AE382" s="161"/>
      <c r="AF382" s="161"/>
      <c r="AG382" s="161"/>
      <c r="AH382" s="161"/>
      <c r="AI382" s="162"/>
      <c r="AJ382" s="163"/>
      <c r="AK382" s="164"/>
    </row>
    <row r="383" spans="15:37" x14ac:dyDescent="0.3">
      <c r="O383" s="173"/>
      <c r="P383" s="160"/>
      <c r="Q383" s="160"/>
      <c r="R383" s="160"/>
      <c r="S383" s="160"/>
      <c r="T383" s="161"/>
      <c r="U383" s="161"/>
      <c r="V383" s="161"/>
      <c r="W383" s="161"/>
      <c r="X383" s="161"/>
      <c r="Y383" s="161"/>
      <c r="Z383" s="161"/>
      <c r="AA383" s="161"/>
      <c r="AB383" s="161"/>
      <c r="AC383" s="161"/>
      <c r="AD383" s="161"/>
      <c r="AE383" s="161"/>
      <c r="AF383" s="161"/>
      <c r="AG383" s="161"/>
      <c r="AH383" s="161"/>
      <c r="AI383" s="162"/>
      <c r="AJ383" s="163"/>
      <c r="AK383" s="164"/>
    </row>
    <row r="384" spans="15:37" x14ac:dyDescent="0.3">
      <c r="O384" s="173"/>
      <c r="P384" s="160"/>
      <c r="Q384" s="160"/>
      <c r="R384" s="160"/>
      <c r="S384" s="160"/>
      <c r="T384" s="161"/>
      <c r="U384" s="161"/>
      <c r="V384" s="161"/>
      <c r="W384" s="161"/>
      <c r="X384" s="161"/>
      <c r="Y384" s="161"/>
      <c r="Z384" s="161"/>
      <c r="AA384" s="161"/>
      <c r="AB384" s="161"/>
      <c r="AC384" s="161"/>
      <c r="AD384" s="161"/>
      <c r="AE384" s="161"/>
      <c r="AF384" s="161"/>
      <c r="AG384" s="161"/>
      <c r="AH384" s="161"/>
      <c r="AI384" s="162"/>
      <c r="AJ384" s="163"/>
      <c r="AK384" s="164"/>
    </row>
    <row r="385" spans="15:37" x14ac:dyDescent="0.3">
      <c r="O385" s="173"/>
      <c r="P385" s="160"/>
      <c r="Q385" s="160"/>
      <c r="R385" s="160"/>
      <c r="S385" s="160"/>
      <c r="T385" s="161"/>
      <c r="U385" s="161"/>
      <c r="V385" s="161"/>
      <c r="W385" s="161"/>
      <c r="X385" s="161"/>
      <c r="Y385" s="161"/>
      <c r="Z385" s="161"/>
      <c r="AA385" s="161"/>
      <c r="AB385" s="161"/>
      <c r="AC385" s="161"/>
      <c r="AD385" s="161"/>
      <c r="AE385" s="161"/>
      <c r="AF385" s="161"/>
      <c r="AG385" s="161"/>
      <c r="AH385" s="161"/>
      <c r="AI385" s="162"/>
      <c r="AJ385" s="163"/>
      <c r="AK385" s="164"/>
    </row>
    <row r="386" spans="15:37" x14ac:dyDescent="0.3">
      <c r="O386" s="173"/>
      <c r="P386" s="160"/>
      <c r="Q386" s="160"/>
      <c r="R386" s="160"/>
      <c r="S386" s="160"/>
      <c r="T386" s="161"/>
      <c r="U386" s="161"/>
      <c r="V386" s="161"/>
      <c r="W386" s="161"/>
      <c r="X386" s="161"/>
      <c r="Y386" s="161"/>
      <c r="Z386" s="161"/>
      <c r="AA386" s="161"/>
      <c r="AB386" s="161"/>
      <c r="AC386" s="161"/>
      <c r="AD386" s="161"/>
      <c r="AE386" s="161"/>
      <c r="AF386" s="161"/>
      <c r="AG386" s="161"/>
      <c r="AH386" s="161"/>
      <c r="AI386" s="162"/>
      <c r="AJ386" s="163"/>
      <c r="AK386" s="164"/>
    </row>
    <row r="387" spans="15:37" x14ac:dyDescent="0.3">
      <c r="O387" s="173"/>
      <c r="P387" s="160"/>
      <c r="Q387" s="160"/>
      <c r="R387" s="160"/>
      <c r="S387" s="160"/>
      <c r="T387" s="161"/>
      <c r="U387" s="161"/>
      <c r="V387" s="161"/>
      <c r="W387" s="161"/>
      <c r="X387" s="161"/>
      <c r="Y387" s="161"/>
      <c r="Z387" s="161"/>
      <c r="AA387" s="161"/>
      <c r="AB387" s="161"/>
      <c r="AC387" s="161"/>
      <c r="AD387" s="161"/>
      <c r="AE387" s="161"/>
      <c r="AF387" s="161"/>
      <c r="AG387" s="161"/>
      <c r="AH387" s="161"/>
      <c r="AI387" s="162"/>
      <c r="AJ387" s="163"/>
      <c r="AK387" s="164"/>
    </row>
    <row r="388" spans="15:37" x14ac:dyDescent="0.3">
      <c r="O388" s="173"/>
      <c r="P388" s="160"/>
      <c r="Q388" s="160"/>
      <c r="R388" s="160"/>
      <c r="S388" s="160"/>
      <c r="T388" s="161"/>
      <c r="U388" s="161"/>
      <c r="V388" s="161"/>
      <c r="W388" s="161"/>
      <c r="X388" s="161"/>
      <c r="Y388" s="161"/>
      <c r="Z388" s="161"/>
      <c r="AA388" s="161"/>
      <c r="AB388" s="161"/>
      <c r="AC388" s="161"/>
      <c r="AD388" s="161"/>
      <c r="AE388" s="161"/>
      <c r="AF388" s="161"/>
      <c r="AG388" s="161"/>
      <c r="AH388" s="161"/>
      <c r="AI388" s="162"/>
      <c r="AJ388" s="163"/>
      <c r="AK388" s="164"/>
    </row>
    <row r="389" spans="15:37" x14ac:dyDescent="0.3">
      <c r="O389" s="173"/>
      <c r="P389" s="160"/>
      <c r="Q389" s="160"/>
      <c r="R389" s="160"/>
      <c r="S389" s="160"/>
      <c r="T389" s="161"/>
      <c r="U389" s="161"/>
      <c r="V389" s="161"/>
      <c r="W389" s="161"/>
      <c r="X389" s="161"/>
      <c r="Y389" s="161"/>
      <c r="Z389" s="161"/>
      <c r="AA389" s="161"/>
      <c r="AB389" s="161"/>
      <c r="AC389" s="161"/>
      <c r="AD389" s="161"/>
      <c r="AE389" s="161"/>
      <c r="AF389" s="161"/>
      <c r="AG389" s="161"/>
      <c r="AH389" s="161"/>
      <c r="AI389" s="162"/>
      <c r="AJ389" s="163"/>
      <c r="AK389" s="164"/>
    </row>
    <row r="390" spans="15:37" x14ac:dyDescent="0.3">
      <c r="O390" s="173"/>
      <c r="P390" s="160"/>
      <c r="Q390" s="160"/>
      <c r="R390" s="160"/>
      <c r="S390" s="160"/>
      <c r="T390" s="161"/>
      <c r="U390" s="161"/>
      <c r="V390" s="161"/>
      <c r="W390" s="161"/>
      <c r="X390" s="161"/>
      <c r="Y390" s="161"/>
      <c r="Z390" s="161"/>
      <c r="AA390" s="161"/>
      <c r="AB390" s="161"/>
      <c r="AC390" s="161"/>
      <c r="AD390" s="161"/>
      <c r="AE390" s="161"/>
      <c r="AF390" s="161"/>
      <c r="AG390" s="161"/>
      <c r="AH390" s="161"/>
      <c r="AI390" s="162"/>
      <c r="AJ390" s="163"/>
      <c r="AK390" s="164"/>
    </row>
    <row r="391" spans="15:37" x14ac:dyDescent="0.3">
      <c r="O391" s="173"/>
      <c r="P391" s="160"/>
      <c r="Q391" s="160"/>
      <c r="R391" s="160"/>
      <c r="S391" s="160"/>
      <c r="T391" s="161"/>
      <c r="U391" s="161"/>
      <c r="V391" s="161"/>
      <c r="W391" s="161"/>
      <c r="X391" s="161"/>
      <c r="Y391" s="161"/>
      <c r="Z391" s="161"/>
      <c r="AA391" s="161"/>
      <c r="AB391" s="161"/>
      <c r="AC391" s="161"/>
      <c r="AD391" s="161"/>
      <c r="AE391" s="161"/>
      <c r="AF391" s="161"/>
      <c r="AG391" s="161"/>
      <c r="AH391" s="161"/>
      <c r="AI391" s="162"/>
      <c r="AJ391" s="163"/>
      <c r="AK391" s="164"/>
    </row>
    <row r="392" spans="15:37" x14ac:dyDescent="0.3">
      <c r="O392" s="173"/>
      <c r="P392" s="160"/>
      <c r="Q392" s="160"/>
      <c r="R392" s="160"/>
      <c r="S392" s="160"/>
      <c r="T392" s="161"/>
      <c r="U392" s="161"/>
      <c r="V392" s="161"/>
      <c r="W392" s="161"/>
      <c r="X392" s="161"/>
      <c r="Y392" s="161"/>
      <c r="Z392" s="161"/>
      <c r="AA392" s="161"/>
      <c r="AB392" s="161"/>
      <c r="AC392" s="161"/>
      <c r="AD392" s="161"/>
      <c r="AE392" s="161"/>
      <c r="AF392" s="161"/>
      <c r="AG392" s="161"/>
      <c r="AH392" s="161"/>
      <c r="AI392" s="162"/>
      <c r="AJ392" s="163"/>
      <c r="AK392" s="164"/>
    </row>
    <row r="393" spans="15:37" x14ac:dyDescent="0.3">
      <c r="O393" s="173"/>
      <c r="P393" s="160"/>
      <c r="Q393" s="160"/>
      <c r="R393" s="160"/>
      <c r="S393" s="160"/>
      <c r="T393" s="161"/>
      <c r="U393" s="161"/>
      <c r="V393" s="161"/>
      <c r="W393" s="161"/>
      <c r="X393" s="161"/>
      <c r="Y393" s="161"/>
      <c r="Z393" s="161"/>
      <c r="AA393" s="161"/>
      <c r="AB393" s="161"/>
      <c r="AC393" s="161"/>
      <c r="AD393" s="161"/>
      <c r="AE393" s="161"/>
      <c r="AF393" s="161"/>
      <c r="AG393" s="161"/>
      <c r="AH393" s="161"/>
      <c r="AI393" s="162"/>
      <c r="AJ393" s="163"/>
      <c r="AK393" s="164"/>
    </row>
    <row r="394" spans="15:37" x14ac:dyDescent="0.3">
      <c r="O394" s="173"/>
      <c r="P394" s="160"/>
      <c r="Q394" s="160"/>
      <c r="R394" s="160"/>
      <c r="S394" s="160"/>
      <c r="T394" s="161"/>
      <c r="U394" s="161"/>
      <c r="V394" s="161"/>
      <c r="W394" s="161"/>
      <c r="X394" s="161"/>
      <c r="Y394" s="161"/>
      <c r="Z394" s="161"/>
      <c r="AA394" s="161"/>
      <c r="AB394" s="161"/>
      <c r="AC394" s="161"/>
      <c r="AD394" s="161"/>
      <c r="AE394" s="161"/>
      <c r="AF394" s="161"/>
      <c r="AG394" s="161"/>
      <c r="AH394" s="161"/>
      <c r="AI394" s="162"/>
      <c r="AJ394" s="163"/>
      <c r="AK394" s="164"/>
    </row>
    <row r="395" spans="15:37" x14ac:dyDescent="0.3">
      <c r="O395" s="173"/>
      <c r="P395" s="160"/>
      <c r="Q395" s="160"/>
      <c r="R395" s="160"/>
      <c r="S395" s="160"/>
      <c r="T395" s="161"/>
      <c r="U395" s="161"/>
      <c r="V395" s="161"/>
      <c r="W395" s="161"/>
      <c r="X395" s="161"/>
      <c r="Y395" s="161"/>
      <c r="Z395" s="161"/>
      <c r="AA395" s="161"/>
      <c r="AB395" s="161"/>
      <c r="AC395" s="161"/>
      <c r="AD395" s="161"/>
      <c r="AE395" s="161"/>
      <c r="AF395" s="161"/>
      <c r="AG395" s="161"/>
      <c r="AH395" s="161"/>
      <c r="AI395" s="162"/>
      <c r="AJ395" s="163"/>
      <c r="AK395" s="164"/>
    </row>
    <row r="396" spans="15:37" x14ac:dyDescent="0.3">
      <c r="O396" s="173"/>
      <c r="P396" s="160"/>
      <c r="Q396" s="160"/>
      <c r="R396" s="160"/>
      <c r="S396" s="160"/>
      <c r="T396" s="161"/>
      <c r="U396" s="161"/>
      <c r="V396" s="161"/>
      <c r="W396" s="161"/>
      <c r="X396" s="161"/>
      <c r="Y396" s="161"/>
      <c r="Z396" s="161"/>
      <c r="AA396" s="161"/>
      <c r="AB396" s="161"/>
      <c r="AC396" s="161"/>
      <c r="AD396" s="161"/>
      <c r="AE396" s="161"/>
      <c r="AF396" s="161"/>
      <c r="AG396" s="161"/>
      <c r="AH396" s="161"/>
      <c r="AI396" s="162"/>
      <c r="AJ396" s="163"/>
      <c r="AK396" s="164"/>
    </row>
    <row r="397" spans="15:37" x14ac:dyDescent="0.3">
      <c r="O397" s="173"/>
      <c r="P397" s="160"/>
      <c r="Q397" s="160"/>
      <c r="R397" s="160"/>
      <c r="S397" s="160"/>
      <c r="T397" s="161"/>
      <c r="U397" s="161"/>
      <c r="V397" s="161"/>
      <c r="W397" s="161"/>
      <c r="X397" s="161"/>
      <c r="Y397" s="161"/>
      <c r="Z397" s="161"/>
      <c r="AA397" s="161"/>
      <c r="AB397" s="161"/>
      <c r="AC397" s="161"/>
      <c r="AD397" s="161"/>
      <c r="AE397" s="161"/>
      <c r="AF397" s="161"/>
      <c r="AG397" s="161"/>
      <c r="AH397" s="161"/>
      <c r="AI397" s="162"/>
      <c r="AJ397" s="163"/>
      <c r="AK397" s="164"/>
    </row>
    <row r="398" spans="15:37" x14ac:dyDescent="0.3">
      <c r="O398" s="173"/>
      <c r="P398" s="160"/>
      <c r="Q398" s="160"/>
      <c r="R398" s="160"/>
      <c r="S398" s="160"/>
      <c r="T398" s="161"/>
      <c r="U398" s="161"/>
      <c r="V398" s="161"/>
      <c r="W398" s="161"/>
      <c r="X398" s="161"/>
      <c r="Y398" s="161"/>
      <c r="Z398" s="161"/>
      <c r="AA398" s="161"/>
      <c r="AB398" s="161"/>
      <c r="AC398" s="161"/>
      <c r="AD398" s="161"/>
      <c r="AE398" s="161"/>
      <c r="AF398" s="161"/>
      <c r="AG398" s="161"/>
      <c r="AH398" s="161"/>
      <c r="AI398" s="162"/>
      <c r="AJ398" s="163"/>
      <c r="AK398" s="164"/>
    </row>
    <row r="399" spans="15:37" x14ac:dyDescent="0.3">
      <c r="O399" s="173"/>
      <c r="P399" s="160"/>
      <c r="Q399" s="160"/>
      <c r="R399" s="160"/>
      <c r="S399" s="160"/>
      <c r="T399" s="161"/>
      <c r="U399" s="161"/>
      <c r="V399" s="161"/>
      <c r="W399" s="161"/>
      <c r="X399" s="161"/>
      <c r="Y399" s="161"/>
      <c r="Z399" s="161"/>
      <c r="AA399" s="161"/>
      <c r="AB399" s="161"/>
      <c r="AC399" s="161"/>
      <c r="AD399" s="161"/>
      <c r="AE399" s="161"/>
      <c r="AF399" s="161"/>
      <c r="AG399" s="161"/>
      <c r="AH399" s="161"/>
      <c r="AI399" s="162"/>
      <c r="AJ399" s="163"/>
      <c r="AK399" s="164"/>
    </row>
    <row r="400" spans="15:37" x14ac:dyDescent="0.3">
      <c r="O400" s="173"/>
      <c r="P400" s="160"/>
      <c r="Q400" s="160"/>
      <c r="R400" s="160"/>
      <c r="S400" s="160"/>
      <c r="T400" s="161"/>
      <c r="U400" s="161"/>
      <c r="V400" s="161"/>
      <c r="W400" s="161"/>
      <c r="X400" s="161"/>
      <c r="Y400" s="161"/>
      <c r="Z400" s="161"/>
      <c r="AA400" s="161"/>
      <c r="AB400" s="161"/>
      <c r="AC400" s="161"/>
      <c r="AD400" s="161"/>
      <c r="AE400" s="161"/>
      <c r="AF400" s="161"/>
      <c r="AG400" s="161"/>
      <c r="AH400" s="161"/>
      <c r="AI400" s="162"/>
      <c r="AJ400" s="163"/>
      <c r="AK400" s="164"/>
    </row>
    <row r="401" spans="15:37" x14ac:dyDescent="0.3">
      <c r="O401" s="173"/>
      <c r="P401" s="160"/>
      <c r="Q401" s="160"/>
      <c r="R401" s="160"/>
      <c r="S401" s="160"/>
      <c r="T401" s="161"/>
      <c r="U401" s="161"/>
      <c r="V401" s="161"/>
      <c r="W401" s="161"/>
      <c r="X401" s="161"/>
      <c r="Y401" s="161"/>
      <c r="Z401" s="161"/>
      <c r="AA401" s="161"/>
      <c r="AB401" s="161"/>
      <c r="AC401" s="161"/>
      <c r="AD401" s="161"/>
      <c r="AE401" s="161"/>
      <c r="AF401" s="161"/>
      <c r="AG401" s="161"/>
      <c r="AH401" s="161"/>
      <c r="AI401" s="162"/>
      <c r="AJ401" s="163"/>
      <c r="AK401" s="164"/>
    </row>
    <row r="402" spans="15:37" x14ac:dyDescent="0.3">
      <c r="O402" s="173"/>
      <c r="P402" s="160"/>
      <c r="Q402" s="160"/>
      <c r="R402" s="160"/>
      <c r="S402" s="160"/>
      <c r="T402" s="161"/>
      <c r="U402" s="161"/>
      <c r="V402" s="161"/>
      <c r="W402" s="161"/>
      <c r="X402" s="161"/>
      <c r="Y402" s="161"/>
      <c r="Z402" s="161"/>
      <c r="AA402" s="161"/>
      <c r="AB402" s="161"/>
      <c r="AC402" s="161"/>
      <c r="AD402" s="161"/>
      <c r="AE402" s="161"/>
      <c r="AF402" s="161"/>
      <c r="AG402" s="161"/>
      <c r="AH402" s="161"/>
      <c r="AI402" s="162"/>
      <c r="AJ402" s="163"/>
      <c r="AK402" s="164"/>
    </row>
    <row r="403" spans="15:37" x14ac:dyDescent="0.3">
      <c r="O403" s="173"/>
      <c r="P403" s="160"/>
      <c r="Q403" s="160"/>
      <c r="R403" s="160"/>
      <c r="S403" s="160"/>
      <c r="T403" s="161"/>
      <c r="U403" s="161"/>
      <c r="V403" s="161"/>
      <c r="W403" s="161"/>
      <c r="X403" s="161"/>
      <c r="Y403" s="161"/>
      <c r="Z403" s="161"/>
      <c r="AA403" s="161"/>
      <c r="AB403" s="161"/>
      <c r="AC403" s="161"/>
      <c r="AD403" s="161"/>
      <c r="AE403" s="161"/>
      <c r="AF403" s="161"/>
      <c r="AG403" s="161"/>
      <c r="AH403" s="161"/>
      <c r="AI403" s="162"/>
      <c r="AJ403" s="163"/>
      <c r="AK403" s="164"/>
    </row>
    <row r="404" spans="15:37" x14ac:dyDescent="0.3">
      <c r="O404" s="173"/>
      <c r="P404" s="160"/>
      <c r="Q404" s="160"/>
      <c r="R404" s="160"/>
      <c r="S404" s="160"/>
      <c r="T404" s="161"/>
      <c r="U404" s="161"/>
      <c r="V404" s="161"/>
      <c r="W404" s="161"/>
      <c r="X404" s="161"/>
      <c r="Y404" s="161"/>
      <c r="Z404" s="161"/>
      <c r="AA404" s="161"/>
      <c r="AB404" s="161"/>
      <c r="AC404" s="161"/>
      <c r="AD404" s="161"/>
      <c r="AE404" s="161"/>
      <c r="AF404" s="161"/>
      <c r="AG404" s="161"/>
      <c r="AH404" s="161"/>
      <c r="AI404" s="162"/>
      <c r="AJ404" s="163"/>
      <c r="AK404" s="164"/>
    </row>
    <row r="405" spans="15:37" x14ac:dyDescent="0.3">
      <c r="O405" s="173"/>
      <c r="P405" s="160"/>
      <c r="Q405" s="160"/>
      <c r="R405" s="160"/>
      <c r="S405" s="160"/>
      <c r="T405" s="161"/>
      <c r="U405" s="161"/>
      <c r="V405" s="161"/>
      <c r="W405" s="161"/>
      <c r="X405" s="161"/>
      <c r="Y405" s="161"/>
      <c r="Z405" s="161"/>
      <c r="AA405" s="161"/>
      <c r="AB405" s="161"/>
      <c r="AC405" s="161"/>
      <c r="AD405" s="161"/>
      <c r="AE405" s="161"/>
      <c r="AF405" s="161"/>
      <c r="AG405" s="161"/>
      <c r="AH405" s="161"/>
      <c r="AI405" s="162"/>
      <c r="AJ405" s="163"/>
      <c r="AK405" s="164"/>
    </row>
    <row r="406" spans="15:37" x14ac:dyDescent="0.3">
      <c r="O406" s="173"/>
      <c r="P406" s="160"/>
      <c r="Q406" s="160"/>
      <c r="R406" s="160"/>
      <c r="S406" s="160"/>
      <c r="T406" s="161"/>
      <c r="U406" s="161"/>
      <c r="V406" s="161"/>
      <c r="W406" s="161"/>
      <c r="X406" s="161"/>
      <c r="Y406" s="161"/>
      <c r="Z406" s="161"/>
      <c r="AA406" s="161"/>
      <c r="AB406" s="161"/>
      <c r="AC406" s="161"/>
      <c r="AD406" s="161"/>
      <c r="AE406" s="161"/>
      <c r="AF406" s="161"/>
      <c r="AG406" s="161"/>
      <c r="AH406" s="161"/>
      <c r="AI406" s="162"/>
      <c r="AJ406" s="163"/>
      <c r="AK406" s="164"/>
    </row>
    <row r="407" spans="15:37" x14ac:dyDescent="0.3">
      <c r="O407" s="173"/>
      <c r="P407" s="160"/>
      <c r="Q407" s="160"/>
      <c r="R407" s="160"/>
      <c r="S407" s="160"/>
      <c r="T407" s="161"/>
      <c r="U407" s="161"/>
      <c r="V407" s="161"/>
      <c r="W407" s="161"/>
      <c r="X407" s="161"/>
      <c r="Y407" s="161"/>
      <c r="Z407" s="161"/>
      <c r="AA407" s="161"/>
      <c r="AB407" s="161"/>
      <c r="AC407" s="161"/>
      <c r="AD407" s="161"/>
      <c r="AE407" s="161"/>
      <c r="AF407" s="161"/>
      <c r="AG407" s="161"/>
      <c r="AH407" s="161"/>
      <c r="AI407" s="162"/>
      <c r="AJ407" s="163"/>
      <c r="AK407" s="164"/>
    </row>
    <row r="408" spans="15:37" x14ac:dyDescent="0.3">
      <c r="O408" s="173"/>
      <c r="P408" s="160"/>
      <c r="Q408" s="160"/>
      <c r="R408" s="160"/>
      <c r="S408" s="160"/>
      <c r="T408" s="161"/>
      <c r="U408" s="161"/>
      <c r="V408" s="161"/>
      <c r="W408" s="161"/>
      <c r="X408" s="161"/>
      <c r="Y408" s="161"/>
      <c r="Z408" s="161"/>
      <c r="AA408" s="161"/>
      <c r="AB408" s="161"/>
      <c r="AC408" s="161"/>
      <c r="AD408" s="161"/>
      <c r="AE408" s="161"/>
      <c r="AF408" s="161"/>
      <c r="AG408" s="161"/>
      <c r="AH408" s="161"/>
      <c r="AI408" s="162"/>
      <c r="AJ408" s="163"/>
      <c r="AK408" s="164"/>
    </row>
    <row r="409" spans="15:37" x14ac:dyDescent="0.3">
      <c r="O409" s="173"/>
      <c r="P409" s="160"/>
      <c r="Q409" s="160"/>
      <c r="R409" s="160"/>
      <c r="S409" s="160"/>
      <c r="T409" s="161"/>
      <c r="U409" s="161"/>
      <c r="V409" s="161"/>
      <c r="W409" s="161"/>
      <c r="X409" s="161"/>
      <c r="Y409" s="161"/>
      <c r="Z409" s="161"/>
      <c r="AA409" s="161"/>
      <c r="AB409" s="161"/>
      <c r="AC409" s="161"/>
      <c r="AD409" s="161"/>
      <c r="AE409" s="161"/>
      <c r="AF409" s="161"/>
      <c r="AG409" s="161"/>
      <c r="AH409" s="161"/>
      <c r="AI409" s="162"/>
      <c r="AJ409" s="163"/>
      <c r="AK409" s="164"/>
    </row>
    <row r="410" spans="15:37" x14ac:dyDescent="0.3">
      <c r="O410" s="173"/>
      <c r="P410" s="160"/>
      <c r="Q410" s="160"/>
      <c r="R410" s="160"/>
      <c r="S410" s="160"/>
      <c r="T410" s="161"/>
      <c r="U410" s="161"/>
      <c r="V410" s="161"/>
      <c r="W410" s="161"/>
      <c r="X410" s="161"/>
      <c r="Y410" s="161"/>
      <c r="Z410" s="161"/>
      <c r="AA410" s="161"/>
      <c r="AB410" s="161"/>
      <c r="AC410" s="161"/>
      <c r="AD410" s="161"/>
      <c r="AE410" s="161"/>
      <c r="AF410" s="161"/>
      <c r="AG410" s="161"/>
      <c r="AH410" s="161"/>
      <c r="AI410" s="162"/>
      <c r="AJ410" s="163"/>
      <c r="AK410" s="164"/>
    </row>
    <row r="411" spans="15:37" x14ac:dyDescent="0.3">
      <c r="O411" s="173"/>
      <c r="P411" s="160"/>
      <c r="Q411" s="160"/>
      <c r="R411" s="160"/>
      <c r="S411" s="160"/>
      <c r="T411" s="161"/>
      <c r="U411" s="161"/>
      <c r="V411" s="161"/>
      <c r="W411" s="161"/>
      <c r="X411" s="161"/>
      <c r="Y411" s="161"/>
      <c r="Z411" s="161"/>
      <c r="AA411" s="161"/>
      <c r="AB411" s="161"/>
      <c r="AC411" s="161"/>
      <c r="AD411" s="161"/>
      <c r="AE411" s="161"/>
      <c r="AF411" s="161"/>
      <c r="AG411" s="161"/>
      <c r="AH411" s="161"/>
      <c r="AI411" s="162"/>
      <c r="AJ411" s="163"/>
      <c r="AK411" s="164"/>
    </row>
    <row r="412" spans="15:37" x14ac:dyDescent="0.3">
      <c r="O412" s="173"/>
      <c r="P412" s="160"/>
      <c r="Q412" s="160"/>
      <c r="R412" s="160"/>
      <c r="S412" s="160"/>
      <c r="T412" s="161"/>
      <c r="U412" s="161"/>
      <c r="V412" s="161"/>
      <c r="W412" s="161"/>
      <c r="X412" s="161"/>
      <c r="Y412" s="161"/>
      <c r="Z412" s="161"/>
      <c r="AA412" s="161"/>
      <c r="AB412" s="161"/>
      <c r="AC412" s="161"/>
      <c r="AD412" s="161"/>
      <c r="AE412" s="161"/>
      <c r="AF412" s="161"/>
      <c r="AG412" s="161"/>
      <c r="AH412" s="161"/>
      <c r="AI412" s="162"/>
      <c r="AJ412" s="163"/>
      <c r="AK412" s="164"/>
    </row>
    <row r="413" spans="15:37" x14ac:dyDescent="0.3">
      <c r="O413" s="173"/>
      <c r="P413" s="160"/>
      <c r="Q413" s="160"/>
      <c r="R413" s="160"/>
      <c r="S413" s="160"/>
      <c r="T413" s="161"/>
      <c r="U413" s="161"/>
      <c r="V413" s="161"/>
      <c r="W413" s="161"/>
      <c r="X413" s="161"/>
      <c r="Y413" s="161"/>
      <c r="Z413" s="161"/>
      <c r="AA413" s="161"/>
      <c r="AB413" s="161"/>
      <c r="AC413" s="161"/>
      <c r="AD413" s="161"/>
      <c r="AE413" s="161"/>
      <c r="AF413" s="161"/>
      <c r="AG413" s="161"/>
      <c r="AH413" s="161"/>
      <c r="AI413" s="162"/>
      <c r="AJ413" s="163"/>
      <c r="AK413" s="164"/>
    </row>
    <row r="414" spans="15:37" x14ac:dyDescent="0.3">
      <c r="O414" s="173"/>
      <c r="P414" s="160"/>
      <c r="Q414" s="160"/>
      <c r="R414" s="160"/>
      <c r="S414" s="160"/>
      <c r="T414" s="161"/>
      <c r="U414" s="161"/>
      <c r="V414" s="161"/>
      <c r="W414" s="161"/>
      <c r="X414" s="161"/>
      <c r="Y414" s="161"/>
      <c r="Z414" s="161"/>
      <c r="AA414" s="161"/>
      <c r="AB414" s="161"/>
      <c r="AC414" s="161"/>
      <c r="AD414" s="161"/>
      <c r="AE414" s="161"/>
      <c r="AF414" s="161"/>
      <c r="AG414" s="161"/>
      <c r="AH414" s="161"/>
      <c r="AI414" s="162"/>
      <c r="AJ414" s="163"/>
      <c r="AK414" s="164"/>
    </row>
    <row r="415" spans="15:37" x14ac:dyDescent="0.3">
      <c r="O415" s="173"/>
      <c r="P415" s="160"/>
      <c r="Q415" s="160"/>
      <c r="R415" s="160"/>
      <c r="S415" s="160"/>
      <c r="T415" s="161"/>
      <c r="U415" s="161"/>
      <c r="V415" s="161"/>
      <c r="W415" s="161"/>
      <c r="X415" s="161"/>
      <c r="Y415" s="161"/>
      <c r="Z415" s="161"/>
      <c r="AA415" s="161"/>
      <c r="AB415" s="161"/>
      <c r="AC415" s="161"/>
      <c r="AD415" s="161"/>
      <c r="AE415" s="161"/>
      <c r="AF415" s="161"/>
      <c r="AG415" s="161"/>
      <c r="AH415" s="161"/>
      <c r="AI415" s="162"/>
      <c r="AJ415" s="163"/>
      <c r="AK415" s="164"/>
    </row>
    <row r="416" spans="15:37" x14ac:dyDescent="0.3">
      <c r="O416" s="173"/>
      <c r="P416" s="160"/>
      <c r="Q416" s="160"/>
      <c r="R416" s="160"/>
      <c r="S416" s="160"/>
      <c r="T416" s="161"/>
      <c r="U416" s="161"/>
      <c r="V416" s="161"/>
      <c r="W416" s="161"/>
      <c r="X416" s="161"/>
      <c r="Y416" s="161"/>
      <c r="Z416" s="161"/>
      <c r="AA416" s="161"/>
      <c r="AB416" s="161"/>
      <c r="AC416" s="161"/>
      <c r="AD416" s="161"/>
      <c r="AE416" s="161"/>
      <c r="AF416" s="161"/>
      <c r="AG416" s="161"/>
      <c r="AH416" s="161"/>
      <c r="AI416" s="162"/>
      <c r="AJ416" s="163"/>
      <c r="AK416" s="164"/>
    </row>
    <row r="417" spans="15:37" x14ac:dyDescent="0.3">
      <c r="O417" s="173"/>
      <c r="P417" s="160"/>
      <c r="Q417" s="160"/>
      <c r="R417" s="160"/>
      <c r="S417" s="160"/>
      <c r="T417" s="161"/>
      <c r="U417" s="161"/>
      <c r="V417" s="161"/>
      <c r="W417" s="161"/>
      <c r="X417" s="161"/>
      <c r="Y417" s="161"/>
      <c r="Z417" s="161"/>
      <c r="AA417" s="161"/>
      <c r="AB417" s="161"/>
      <c r="AC417" s="161"/>
      <c r="AD417" s="161"/>
      <c r="AE417" s="161"/>
      <c r="AF417" s="161"/>
      <c r="AG417" s="161"/>
      <c r="AH417" s="161"/>
      <c r="AI417" s="162"/>
      <c r="AJ417" s="163"/>
      <c r="AK417" s="164"/>
    </row>
    <row r="418" spans="15:37" x14ac:dyDescent="0.3">
      <c r="O418" s="173"/>
      <c r="P418" s="160"/>
      <c r="Q418" s="160"/>
      <c r="R418" s="160"/>
      <c r="S418" s="160"/>
      <c r="T418" s="161"/>
      <c r="U418" s="161"/>
      <c r="V418" s="161"/>
      <c r="W418" s="161"/>
      <c r="X418" s="161"/>
      <c r="Y418" s="161"/>
      <c r="Z418" s="161"/>
      <c r="AA418" s="161"/>
      <c r="AB418" s="161"/>
      <c r="AC418" s="161"/>
      <c r="AD418" s="161"/>
      <c r="AE418" s="161"/>
      <c r="AF418" s="161"/>
      <c r="AG418" s="161"/>
      <c r="AH418" s="161"/>
      <c r="AI418" s="162"/>
      <c r="AJ418" s="163"/>
      <c r="AK418" s="164"/>
    </row>
    <row r="419" spans="15:37" x14ac:dyDescent="0.3">
      <c r="O419" s="173"/>
      <c r="P419" s="160"/>
      <c r="Q419" s="160"/>
      <c r="R419" s="160"/>
      <c r="S419" s="160"/>
      <c r="T419" s="161"/>
      <c r="U419" s="161"/>
      <c r="V419" s="161"/>
      <c r="W419" s="161"/>
      <c r="X419" s="161"/>
      <c r="Y419" s="161"/>
      <c r="Z419" s="161"/>
      <c r="AA419" s="161"/>
      <c r="AB419" s="161"/>
      <c r="AC419" s="161"/>
      <c r="AD419" s="161"/>
      <c r="AE419" s="161"/>
      <c r="AF419" s="161"/>
      <c r="AG419" s="161"/>
      <c r="AH419" s="161"/>
      <c r="AI419" s="162"/>
      <c r="AJ419" s="163"/>
      <c r="AK419" s="164"/>
    </row>
    <row r="420" spans="15:37" x14ac:dyDescent="0.3">
      <c r="O420" s="173"/>
      <c r="P420" s="160"/>
      <c r="Q420" s="160"/>
      <c r="R420" s="160"/>
      <c r="S420" s="160"/>
      <c r="T420" s="161"/>
      <c r="U420" s="161"/>
      <c r="V420" s="161"/>
      <c r="W420" s="161"/>
      <c r="X420" s="161"/>
      <c r="Y420" s="161"/>
      <c r="Z420" s="161"/>
      <c r="AA420" s="161"/>
      <c r="AB420" s="161"/>
      <c r="AC420" s="161"/>
      <c r="AD420" s="161"/>
      <c r="AE420" s="161"/>
      <c r="AF420" s="161"/>
      <c r="AG420" s="161"/>
      <c r="AH420" s="161"/>
      <c r="AI420" s="162"/>
      <c r="AJ420" s="163"/>
      <c r="AK420" s="164"/>
    </row>
    <row r="421" spans="15:37" x14ac:dyDescent="0.3">
      <c r="O421" s="173"/>
      <c r="P421" s="160"/>
      <c r="Q421" s="160"/>
      <c r="R421" s="160"/>
      <c r="S421" s="160"/>
      <c r="T421" s="161"/>
      <c r="U421" s="161"/>
      <c r="V421" s="161"/>
      <c r="W421" s="161"/>
      <c r="X421" s="161"/>
      <c r="Y421" s="161"/>
      <c r="Z421" s="161"/>
      <c r="AA421" s="161"/>
      <c r="AB421" s="161"/>
      <c r="AC421" s="161"/>
      <c r="AD421" s="161"/>
      <c r="AE421" s="161"/>
      <c r="AF421" s="161"/>
      <c r="AG421" s="161"/>
      <c r="AH421" s="161"/>
      <c r="AI421" s="162"/>
      <c r="AJ421" s="163"/>
      <c r="AK421" s="164"/>
    </row>
    <row r="422" spans="15:37" x14ac:dyDescent="0.3">
      <c r="O422" s="173"/>
      <c r="P422" s="160"/>
      <c r="Q422" s="160"/>
      <c r="R422" s="160"/>
      <c r="S422" s="160"/>
      <c r="T422" s="161"/>
      <c r="U422" s="161"/>
      <c r="V422" s="161"/>
      <c r="W422" s="161"/>
      <c r="X422" s="161"/>
      <c r="Y422" s="161"/>
      <c r="Z422" s="161"/>
      <c r="AA422" s="161"/>
      <c r="AB422" s="161"/>
      <c r="AC422" s="161"/>
      <c r="AD422" s="161"/>
      <c r="AE422" s="161"/>
      <c r="AF422" s="161"/>
      <c r="AG422" s="161"/>
      <c r="AH422" s="161"/>
      <c r="AI422" s="162"/>
      <c r="AJ422" s="163"/>
      <c r="AK422" s="164"/>
    </row>
    <row r="423" spans="15:37" x14ac:dyDescent="0.3">
      <c r="O423" s="173"/>
      <c r="P423" s="160"/>
      <c r="Q423" s="160"/>
      <c r="R423" s="160"/>
      <c r="S423" s="160"/>
      <c r="T423" s="161"/>
      <c r="U423" s="161"/>
      <c r="V423" s="161"/>
      <c r="W423" s="161"/>
      <c r="X423" s="161"/>
      <c r="Y423" s="161"/>
      <c r="Z423" s="161"/>
      <c r="AA423" s="161"/>
      <c r="AB423" s="161"/>
      <c r="AC423" s="161"/>
      <c r="AD423" s="161"/>
      <c r="AE423" s="161"/>
      <c r="AF423" s="161"/>
      <c r="AG423" s="161"/>
      <c r="AH423" s="161"/>
      <c r="AI423" s="162"/>
      <c r="AJ423" s="163"/>
      <c r="AK423" s="164"/>
    </row>
    <row r="424" spans="15:37" x14ac:dyDescent="0.3">
      <c r="O424" s="173"/>
      <c r="P424" s="160"/>
      <c r="Q424" s="160"/>
      <c r="R424" s="160"/>
      <c r="S424" s="160"/>
      <c r="T424" s="161"/>
      <c r="U424" s="161"/>
      <c r="V424" s="161"/>
      <c r="W424" s="161"/>
      <c r="X424" s="161"/>
      <c r="Y424" s="161"/>
      <c r="Z424" s="161"/>
      <c r="AA424" s="161"/>
      <c r="AB424" s="161"/>
      <c r="AC424" s="161"/>
      <c r="AD424" s="161"/>
      <c r="AE424" s="161"/>
      <c r="AF424" s="161"/>
      <c r="AG424" s="161"/>
      <c r="AH424" s="161"/>
      <c r="AI424" s="162"/>
      <c r="AJ424" s="163"/>
      <c r="AK424" s="164"/>
    </row>
    <row r="425" spans="15:37" x14ac:dyDescent="0.3">
      <c r="O425" s="173"/>
      <c r="P425" s="160"/>
      <c r="Q425" s="160"/>
      <c r="R425" s="160"/>
      <c r="S425" s="160"/>
      <c r="T425" s="161"/>
      <c r="U425" s="161"/>
      <c r="V425" s="161"/>
      <c r="W425" s="161"/>
      <c r="X425" s="161"/>
      <c r="Y425" s="161"/>
      <c r="Z425" s="161"/>
      <c r="AA425" s="161"/>
      <c r="AB425" s="161"/>
      <c r="AC425" s="161"/>
      <c r="AD425" s="161"/>
      <c r="AE425" s="161"/>
      <c r="AF425" s="161"/>
      <c r="AG425" s="161"/>
      <c r="AH425" s="161"/>
      <c r="AI425" s="162"/>
      <c r="AJ425" s="163"/>
      <c r="AK425" s="164"/>
    </row>
    <row r="426" spans="15:37" x14ac:dyDescent="0.3">
      <c r="O426" s="173"/>
      <c r="P426" s="160"/>
      <c r="Q426" s="160"/>
      <c r="R426" s="160"/>
      <c r="S426" s="160"/>
      <c r="T426" s="161"/>
      <c r="U426" s="161"/>
      <c r="V426" s="161"/>
      <c r="W426" s="161"/>
      <c r="X426" s="161"/>
      <c r="Y426" s="161"/>
      <c r="Z426" s="161"/>
      <c r="AA426" s="161"/>
      <c r="AB426" s="161"/>
      <c r="AC426" s="161"/>
      <c r="AD426" s="161"/>
      <c r="AE426" s="161"/>
      <c r="AF426" s="161"/>
      <c r="AG426" s="161"/>
      <c r="AH426" s="161"/>
      <c r="AI426" s="162"/>
      <c r="AJ426" s="163"/>
      <c r="AK426" s="164"/>
    </row>
    <row r="427" spans="15:37" x14ac:dyDescent="0.3">
      <c r="O427" s="173"/>
      <c r="P427" s="160"/>
      <c r="Q427" s="160"/>
      <c r="R427" s="160"/>
      <c r="S427" s="160"/>
      <c r="T427" s="161"/>
      <c r="U427" s="161"/>
      <c r="V427" s="161"/>
      <c r="W427" s="161"/>
      <c r="X427" s="161"/>
      <c r="Y427" s="161"/>
      <c r="Z427" s="161"/>
      <c r="AA427" s="161"/>
      <c r="AB427" s="161"/>
      <c r="AC427" s="161"/>
      <c r="AD427" s="161"/>
      <c r="AE427" s="161"/>
      <c r="AF427" s="161"/>
      <c r="AG427" s="161"/>
      <c r="AH427" s="161"/>
      <c r="AI427" s="162"/>
      <c r="AJ427" s="163"/>
      <c r="AK427" s="164"/>
    </row>
    <row r="428" spans="15:37" x14ac:dyDescent="0.3">
      <c r="O428" s="173"/>
      <c r="P428" s="160"/>
      <c r="Q428" s="160"/>
      <c r="R428" s="160"/>
      <c r="S428" s="160"/>
      <c r="T428" s="161"/>
      <c r="U428" s="161"/>
      <c r="V428" s="161"/>
      <c r="W428" s="161"/>
      <c r="X428" s="161"/>
      <c r="Y428" s="161"/>
      <c r="Z428" s="161"/>
      <c r="AA428" s="161"/>
      <c r="AB428" s="161"/>
      <c r="AC428" s="161"/>
      <c r="AD428" s="161"/>
      <c r="AE428" s="161"/>
      <c r="AF428" s="161"/>
      <c r="AG428" s="161"/>
      <c r="AH428" s="161"/>
      <c r="AI428" s="162"/>
      <c r="AJ428" s="163"/>
      <c r="AK428" s="164"/>
    </row>
    <row r="429" spans="15:37" x14ac:dyDescent="0.3">
      <c r="O429" s="173"/>
      <c r="P429" s="160"/>
      <c r="Q429" s="160"/>
      <c r="R429" s="160"/>
      <c r="S429" s="160"/>
      <c r="T429" s="161"/>
      <c r="U429" s="161"/>
      <c r="V429" s="161"/>
      <c r="W429" s="161"/>
      <c r="X429" s="161"/>
      <c r="Y429" s="161"/>
      <c r="Z429" s="161"/>
      <c r="AA429" s="161"/>
      <c r="AB429" s="161"/>
      <c r="AC429" s="161"/>
      <c r="AD429" s="161"/>
      <c r="AE429" s="161"/>
      <c r="AF429" s="161"/>
      <c r="AG429" s="161"/>
      <c r="AH429" s="161"/>
      <c r="AI429" s="162"/>
      <c r="AJ429" s="163"/>
      <c r="AK429" s="164"/>
    </row>
    <row r="430" spans="15:37" x14ac:dyDescent="0.3">
      <c r="O430" s="173"/>
      <c r="P430" s="160"/>
      <c r="Q430" s="160"/>
      <c r="R430" s="160"/>
      <c r="S430" s="160"/>
      <c r="T430" s="161"/>
      <c r="U430" s="161"/>
      <c r="V430" s="161"/>
      <c r="W430" s="161"/>
      <c r="X430" s="161"/>
      <c r="Y430" s="161"/>
      <c r="Z430" s="161"/>
      <c r="AA430" s="161"/>
      <c r="AB430" s="161"/>
      <c r="AC430" s="161"/>
      <c r="AD430" s="161"/>
      <c r="AE430" s="161"/>
      <c r="AF430" s="161"/>
      <c r="AG430" s="161"/>
      <c r="AH430" s="161"/>
      <c r="AI430" s="162"/>
      <c r="AJ430" s="163"/>
      <c r="AK430" s="164"/>
    </row>
    <row r="431" spans="15:37" x14ac:dyDescent="0.3">
      <c r="O431" s="173"/>
      <c r="P431" s="160"/>
      <c r="Q431" s="160"/>
      <c r="R431" s="160"/>
      <c r="S431" s="160"/>
      <c r="T431" s="161"/>
      <c r="U431" s="161"/>
      <c r="V431" s="161"/>
      <c r="W431" s="161"/>
      <c r="X431" s="161"/>
      <c r="Y431" s="161"/>
      <c r="Z431" s="161"/>
      <c r="AA431" s="161"/>
      <c r="AB431" s="161"/>
      <c r="AC431" s="161"/>
      <c r="AD431" s="161"/>
      <c r="AE431" s="161"/>
      <c r="AF431" s="161"/>
      <c r="AG431" s="161"/>
      <c r="AH431" s="161"/>
      <c r="AI431" s="162"/>
      <c r="AJ431" s="163"/>
      <c r="AK431" s="164"/>
    </row>
    <row r="432" spans="15:37" x14ac:dyDescent="0.3">
      <c r="O432" s="173"/>
      <c r="P432" s="160"/>
      <c r="Q432" s="160"/>
      <c r="R432" s="160"/>
      <c r="S432" s="160"/>
      <c r="T432" s="161"/>
      <c r="U432" s="161"/>
      <c r="V432" s="161"/>
      <c r="W432" s="161"/>
      <c r="X432" s="161"/>
      <c r="Y432" s="161"/>
      <c r="Z432" s="161"/>
      <c r="AA432" s="161"/>
      <c r="AB432" s="161"/>
      <c r="AC432" s="161"/>
      <c r="AD432" s="161"/>
      <c r="AE432" s="161"/>
      <c r="AF432" s="161"/>
      <c r="AG432" s="161"/>
      <c r="AH432" s="161"/>
      <c r="AI432" s="162"/>
      <c r="AJ432" s="163"/>
      <c r="AK432" s="164"/>
    </row>
    <row r="433" spans="15:37" x14ac:dyDescent="0.3">
      <c r="O433" s="173"/>
      <c r="P433" s="160"/>
      <c r="Q433" s="160"/>
      <c r="R433" s="160"/>
      <c r="S433" s="160"/>
      <c r="T433" s="161"/>
      <c r="U433" s="161"/>
      <c r="V433" s="161"/>
      <c r="W433" s="161"/>
      <c r="X433" s="161"/>
      <c r="Y433" s="161"/>
      <c r="Z433" s="161"/>
      <c r="AA433" s="161"/>
      <c r="AB433" s="161"/>
      <c r="AC433" s="161"/>
      <c r="AD433" s="161"/>
      <c r="AE433" s="161"/>
      <c r="AF433" s="161"/>
      <c r="AG433" s="161"/>
      <c r="AH433" s="161"/>
      <c r="AI433" s="162"/>
      <c r="AJ433" s="163"/>
      <c r="AK433" s="164"/>
    </row>
    <row r="434" spans="15:37" x14ac:dyDescent="0.3">
      <c r="O434" s="173"/>
      <c r="P434" s="160"/>
      <c r="Q434" s="160"/>
      <c r="R434" s="160"/>
      <c r="S434" s="160"/>
      <c r="T434" s="161"/>
      <c r="U434" s="161"/>
      <c r="V434" s="161"/>
      <c r="W434" s="161"/>
      <c r="X434" s="161"/>
      <c r="Y434" s="161"/>
      <c r="Z434" s="161"/>
      <c r="AA434" s="161"/>
      <c r="AB434" s="161"/>
      <c r="AC434" s="161"/>
      <c r="AD434" s="161"/>
      <c r="AE434" s="161"/>
      <c r="AF434" s="161"/>
      <c r="AG434" s="161"/>
      <c r="AH434" s="161"/>
      <c r="AI434" s="162"/>
      <c r="AJ434" s="163"/>
      <c r="AK434" s="164"/>
    </row>
    <row r="435" spans="15:37" x14ac:dyDescent="0.3">
      <c r="O435" s="173"/>
      <c r="P435" s="160"/>
      <c r="Q435" s="160"/>
      <c r="R435" s="160"/>
      <c r="S435" s="160"/>
      <c r="T435" s="161"/>
      <c r="U435" s="161"/>
      <c r="V435" s="161"/>
      <c r="W435" s="161"/>
      <c r="X435" s="161"/>
      <c r="Y435" s="161"/>
      <c r="Z435" s="161"/>
      <c r="AA435" s="161"/>
      <c r="AB435" s="161"/>
      <c r="AC435" s="161"/>
      <c r="AD435" s="161"/>
      <c r="AE435" s="161"/>
      <c r="AF435" s="161"/>
      <c r="AG435" s="161"/>
      <c r="AH435" s="161"/>
      <c r="AI435" s="162"/>
      <c r="AJ435" s="163"/>
      <c r="AK435" s="164"/>
    </row>
    <row r="436" spans="15:37" x14ac:dyDescent="0.3">
      <c r="O436" s="173"/>
      <c r="P436" s="160"/>
      <c r="Q436" s="160"/>
      <c r="R436" s="160"/>
      <c r="S436" s="160"/>
      <c r="T436" s="161"/>
      <c r="U436" s="161"/>
      <c r="V436" s="161"/>
      <c r="W436" s="161"/>
      <c r="X436" s="161"/>
      <c r="Y436" s="161"/>
      <c r="Z436" s="161"/>
      <c r="AA436" s="161"/>
      <c r="AB436" s="161"/>
      <c r="AC436" s="161"/>
      <c r="AD436" s="161"/>
      <c r="AE436" s="161"/>
      <c r="AF436" s="161"/>
      <c r="AG436" s="161"/>
      <c r="AH436" s="161"/>
      <c r="AI436" s="162"/>
      <c r="AJ436" s="163"/>
      <c r="AK436" s="164"/>
    </row>
    <row r="437" spans="15:37" x14ac:dyDescent="0.3">
      <c r="O437" s="173"/>
      <c r="P437" s="160"/>
      <c r="Q437" s="160"/>
      <c r="R437" s="160"/>
      <c r="S437" s="160"/>
      <c r="T437" s="161"/>
      <c r="U437" s="161"/>
      <c r="V437" s="161"/>
      <c r="W437" s="161"/>
      <c r="X437" s="161"/>
      <c r="Y437" s="161"/>
      <c r="Z437" s="161"/>
      <c r="AA437" s="161"/>
      <c r="AB437" s="161"/>
      <c r="AC437" s="161"/>
      <c r="AD437" s="161"/>
      <c r="AE437" s="161"/>
      <c r="AF437" s="161"/>
      <c r="AG437" s="161"/>
      <c r="AH437" s="161"/>
      <c r="AI437" s="162"/>
      <c r="AJ437" s="163"/>
      <c r="AK437" s="164"/>
    </row>
    <row r="438" spans="15:37" x14ac:dyDescent="0.3">
      <c r="O438" s="173"/>
      <c r="P438" s="160"/>
      <c r="Q438" s="160"/>
      <c r="R438" s="160"/>
      <c r="S438" s="160"/>
      <c r="T438" s="161"/>
      <c r="U438" s="161"/>
      <c r="V438" s="161"/>
      <c r="W438" s="161"/>
      <c r="X438" s="161"/>
      <c r="Y438" s="161"/>
      <c r="Z438" s="161"/>
      <c r="AA438" s="161"/>
      <c r="AB438" s="161"/>
      <c r="AC438" s="161"/>
      <c r="AD438" s="161"/>
      <c r="AE438" s="161"/>
      <c r="AF438" s="161"/>
      <c r="AG438" s="161"/>
      <c r="AH438" s="161"/>
      <c r="AI438" s="162"/>
      <c r="AJ438" s="163"/>
      <c r="AK438" s="164"/>
    </row>
    <row r="439" spans="15:37" x14ac:dyDescent="0.3">
      <c r="O439" s="173"/>
      <c r="P439" s="160"/>
      <c r="Q439" s="160"/>
      <c r="R439" s="160"/>
      <c r="S439" s="160"/>
      <c r="T439" s="161"/>
      <c r="U439" s="161"/>
      <c r="V439" s="161"/>
      <c r="W439" s="161"/>
      <c r="X439" s="161"/>
      <c r="Y439" s="161"/>
      <c r="Z439" s="161"/>
      <c r="AA439" s="161"/>
      <c r="AB439" s="161"/>
      <c r="AC439" s="161"/>
      <c r="AD439" s="161"/>
      <c r="AE439" s="161"/>
      <c r="AF439" s="161"/>
      <c r="AG439" s="161"/>
      <c r="AH439" s="161"/>
      <c r="AI439" s="162"/>
      <c r="AJ439" s="163"/>
      <c r="AK439" s="164"/>
    </row>
    <row r="440" spans="15:37" x14ac:dyDescent="0.3">
      <c r="O440" s="173"/>
      <c r="P440" s="160"/>
      <c r="Q440" s="160"/>
      <c r="R440" s="160"/>
      <c r="S440" s="160"/>
      <c r="T440" s="161"/>
      <c r="U440" s="161"/>
      <c r="V440" s="161"/>
      <c r="W440" s="161"/>
      <c r="X440" s="161"/>
      <c r="Y440" s="161"/>
      <c r="Z440" s="161"/>
      <c r="AA440" s="161"/>
      <c r="AB440" s="161"/>
      <c r="AC440" s="161"/>
      <c r="AD440" s="161"/>
      <c r="AE440" s="161"/>
      <c r="AF440" s="161"/>
      <c r="AG440" s="161"/>
      <c r="AH440" s="161"/>
      <c r="AI440" s="162"/>
      <c r="AJ440" s="163"/>
      <c r="AK440" s="164"/>
    </row>
    <row r="441" spans="15:37" x14ac:dyDescent="0.3">
      <c r="O441" s="173"/>
      <c r="P441" s="160"/>
      <c r="Q441" s="160"/>
      <c r="R441" s="160"/>
      <c r="S441" s="160"/>
      <c r="T441" s="161"/>
      <c r="U441" s="161"/>
      <c r="V441" s="161"/>
      <c r="W441" s="161"/>
      <c r="X441" s="161"/>
      <c r="Y441" s="161"/>
      <c r="Z441" s="161"/>
      <c r="AA441" s="161"/>
      <c r="AB441" s="161"/>
      <c r="AC441" s="161"/>
      <c r="AD441" s="161"/>
      <c r="AE441" s="161"/>
      <c r="AF441" s="161"/>
      <c r="AG441" s="161"/>
      <c r="AH441" s="161"/>
      <c r="AI441" s="162"/>
      <c r="AJ441" s="163"/>
      <c r="AK441" s="164"/>
    </row>
    <row r="442" spans="15:37" x14ac:dyDescent="0.3">
      <c r="O442" s="173"/>
      <c r="P442" s="160"/>
      <c r="Q442" s="160"/>
      <c r="R442" s="160"/>
      <c r="S442" s="160"/>
      <c r="T442" s="161"/>
      <c r="U442" s="161"/>
      <c r="V442" s="161"/>
      <c r="W442" s="161"/>
      <c r="X442" s="161"/>
      <c r="Y442" s="161"/>
      <c r="Z442" s="161"/>
      <c r="AA442" s="161"/>
      <c r="AB442" s="161"/>
      <c r="AC442" s="161"/>
      <c r="AD442" s="161"/>
      <c r="AE442" s="161"/>
      <c r="AF442" s="161"/>
      <c r="AG442" s="161"/>
      <c r="AH442" s="161"/>
      <c r="AI442" s="162"/>
      <c r="AJ442" s="163"/>
      <c r="AK442" s="164"/>
    </row>
    <row r="443" spans="15:37" x14ac:dyDescent="0.3">
      <c r="O443" s="173"/>
      <c r="P443" s="160"/>
      <c r="Q443" s="160"/>
      <c r="R443" s="160"/>
      <c r="S443" s="160"/>
      <c r="T443" s="161"/>
      <c r="U443" s="161"/>
      <c r="V443" s="161"/>
      <c r="W443" s="161"/>
      <c r="X443" s="161"/>
      <c r="Y443" s="161"/>
      <c r="Z443" s="161"/>
      <c r="AA443" s="161"/>
      <c r="AB443" s="161"/>
      <c r="AC443" s="161"/>
      <c r="AD443" s="161"/>
      <c r="AE443" s="161"/>
      <c r="AF443" s="161"/>
      <c r="AG443" s="161"/>
      <c r="AH443" s="161"/>
      <c r="AI443" s="162"/>
      <c r="AJ443" s="163"/>
      <c r="AK443" s="164"/>
    </row>
    <row r="444" spans="15:37" x14ac:dyDescent="0.3">
      <c r="O444" s="173"/>
      <c r="P444" s="160"/>
      <c r="Q444" s="160"/>
      <c r="R444" s="160"/>
      <c r="S444" s="160"/>
      <c r="T444" s="161"/>
      <c r="U444" s="161"/>
      <c r="V444" s="161"/>
      <c r="W444" s="161"/>
      <c r="X444" s="161"/>
      <c r="Y444" s="161"/>
      <c r="Z444" s="161"/>
      <c r="AA444" s="161"/>
      <c r="AB444" s="161"/>
      <c r="AC444" s="161"/>
      <c r="AD444" s="161"/>
      <c r="AE444" s="161"/>
      <c r="AF444" s="161"/>
      <c r="AG444" s="161"/>
      <c r="AH444" s="161"/>
      <c r="AI444" s="162"/>
      <c r="AJ444" s="163"/>
      <c r="AK444" s="164"/>
    </row>
    <row r="445" spans="15:37" x14ac:dyDescent="0.3">
      <c r="O445" s="173"/>
      <c r="P445" s="160"/>
      <c r="Q445" s="160"/>
      <c r="R445" s="160"/>
      <c r="S445" s="160"/>
      <c r="T445" s="161"/>
      <c r="U445" s="161"/>
      <c r="V445" s="161"/>
      <c r="W445" s="161"/>
      <c r="X445" s="161"/>
      <c r="Y445" s="161"/>
      <c r="Z445" s="161"/>
      <c r="AA445" s="161"/>
      <c r="AB445" s="161"/>
      <c r="AC445" s="161"/>
      <c r="AD445" s="161"/>
      <c r="AE445" s="161"/>
      <c r="AF445" s="161"/>
      <c r="AG445" s="161"/>
      <c r="AH445" s="161"/>
      <c r="AI445" s="162"/>
      <c r="AJ445" s="163"/>
      <c r="AK445" s="164"/>
    </row>
    <row r="446" spans="15:37" x14ac:dyDescent="0.3">
      <c r="O446" s="173"/>
      <c r="P446" s="160"/>
      <c r="Q446" s="160"/>
      <c r="R446" s="160"/>
      <c r="S446" s="160"/>
      <c r="T446" s="161"/>
      <c r="U446" s="161"/>
      <c r="V446" s="161"/>
      <c r="W446" s="161"/>
      <c r="X446" s="161"/>
      <c r="Y446" s="161"/>
      <c r="Z446" s="161"/>
      <c r="AA446" s="161"/>
      <c r="AB446" s="161"/>
      <c r="AC446" s="161"/>
      <c r="AD446" s="161"/>
      <c r="AE446" s="161"/>
      <c r="AF446" s="161"/>
      <c r="AG446" s="161"/>
      <c r="AH446" s="161"/>
      <c r="AI446" s="162"/>
      <c r="AJ446" s="163"/>
      <c r="AK446" s="164"/>
    </row>
    <row r="447" spans="15:37" x14ac:dyDescent="0.3">
      <c r="O447" s="173"/>
      <c r="P447" s="160"/>
      <c r="Q447" s="160"/>
      <c r="R447" s="160"/>
      <c r="S447" s="160"/>
      <c r="T447" s="161"/>
      <c r="U447" s="161"/>
      <c r="V447" s="161"/>
      <c r="W447" s="161"/>
      <c r="X447" s="161"/>
      <c r="Y447" s="161"/>
      <c r="Z447" s="161"/>
      <c r="AA447" s="161"/>
      <c r="AB447" s="161"/>
      <c r="AC447" s="161"/>
      <c r="AD447" s="161"/>
      <c r="AE447" s="161"/>
      <c r="AF447" s="161"/>
      <c r="AG447" s="161"/>
      <c r="AH447" s="161"/>
      <c r="AI447" s="162"/>
      <c r="AJ447" s="163"/>
      <c r="AK447" s="164"/>
    </row>
    <row r="448" spans="15:37" x14ac:dyDescent="0.3">
      <c r="O448" s="173"/>
      <c r="P448" s="160"/>
      <c r="Q448" s="160"/>
      <c r="R448" s="160"/>
      <c r="S448" s="160"/>
      <c r="T448" s="161"/>
      <c r="U448" s="161"/>
      <c r="V448" s="161"/>
      <c r="W448" s="161"/>
      <c r="X448" s="161"/>
      <c r="Y448" s="161"/>
      <c r="Z448" s="161"/>
      <c r="AA448" s="161"/>
      <c r="AB448" s="161"/>
      <c r="AC448" s="161"/>
      <c r="AD448" s="161"/>
      <c r="AE448" s="161"/>
      <c r="AF448" s="161"/>
      <c r="AG448" s="161"/>
      <c r="AH448" s="161"/>
      <c r="AI448" s="162"/>
      <c r="AJ448" s="163"/>
      <c r="AK448" s="164"/>
    </row>
    <row r="449" spans="15:37" x14ac:dyDescent="0.3">
      <c r="O449" s="173"/>
      <c r="P449" s="160"/>
      <c r="Q449" s="160"/>
      <c r="R449" s="160"/>
      <c r="S449" s="160"/>
      <c r="T449" s="161"/>
      <c r="U449" s="161"/>
      <c r="V449" s="161"/>
      <c r="W449" s="161"/>
      <c r="X449" s="161"/>
      <c r="Y449" s="161"/>
      <c r="Z449" s="161"/>
      <c r="AA449" s="161"/>
      <c r="AB449" s="161"/>
      <c r="AC449" s="161"/>
      <c r="AD449" s="161"/>
      <c r="AE449" s="161"/>
      <c r="AF449" s="161"/>
      <c r="AG449" s="161"/>
      <c r="AH449" s="161"/>
      <c r="AI449" s="162"/>
      <c r="AJ449" s="163"/>
      <c r="AK449" s="164"/>
    </row>
    <row r="450" spans="15:37" x14ac:dyDescent="0.3">
      <c r="O450" s="173"/>
      <c r="P450" s="160"/>
      <c r="Q450" s="160"/>
      <c r="R450" s="160"/>
      <c r="S450" s="160"/>
      <c r="T450" s="161"/>
      <c r="U450" s="161"/>
      <c r="V450" s="161"/>
      <c r="W450" s="161"/>
      <c r="X450" s="161"/>
      <c r="Y450" s="161"/>
      <c r="Z450" s="161"/>
      <c r="AA450" s="161"/>
      <c r="AB450" s="161"/>
      <c r="AC450" s="161"/>
      <c r="AD450" s="161"/>
      <c r="AE450" s="161"/>
      <c r="AF450" s="161"/>
      <c r="AG450" s="161"/>
      <c r="AH450" s="161"/>
      <c r="AI450" s="162"/>
      <c r="AJ450" s="163"/>
      <c r="AK450" s="164"/>
    </row>
    <row r="451" spans="15:37" x14ac:dyDescent="0.3">
      <c r="O451" s="173"/>
      <c r="P451" s="160"/>
      <c r="Q451" s="160"/>
      <c r="R451" s="160"/>
      <c r="S451" s="160"/>
      <c r="T451" s="161"/>
      <c r="U451" s="161"/>
      <c r="V451" s="161"/>
      <c r="W451" s="161"/>
      <c r="X451" s="161"/>
      <c r="Y451" s="161"/>
      <c r="Z451" s="161"/>
      <c r="AA451" s="161"/>
      <c r="AB451" s="161"/>
      <c r="AC451" s="161"/>
      <c r="AD451" s="161"/>
      <c r="AE451" s="161"/>
      <c r="AF451" s="161"/>
      <c r="AG451" s="161"/>
      <c r="AH451" s="161"/>
      <c r="AI451" s="162"/>
      <c r="AJ451" s="163"/>
      <c r="AK451" s="164"/>
    </row>
    <row r="452" spans="15:37" x14ac:dyDescent="0.3">
      <c r="O452" s="173"/>
      <c r="P452" s="160"/>
      <c r="Q452" s="160"/>
      <c r="R452" s="160"/>
      <c r="S452" s="160"/>
      <c r="T452" s="161"/>
      <c r="U452" s="161"/>
      <c r="V452" s="161"/>
      <c r="W452" s="161"/>
      <c r="X452" s="161"/>
      <c r="Y452" s="161"/>
      <c r="Z452" s="161"/>
      <c r="AA452" s="161"/>
      <c r="AB452" s="161"/>
      <c r="AC452" s="161"/>
      <c r="AD452" s="161"/>
      <c r="AE452" s="161"/>
      <c r="AF452" s="161"/>
      <c r="AG452" s="161"/>
      <c r="AH452" s="161"/>
      <c r="AI452" s="162"/>
      <c r="AJ452" s="163"/>
      <c r="AK452" s="164"/>
    </row>
    <row r="453" spans="15:37" x14ac:dyDescent="0.3">
      <c r="O453" s="173"/>
      <c r="P453" s="160"/>
      <c r="Q453" s="160"/>
      <c r="R453" s="160"/>
      <c r="S453" s="160"/>
      <c r="T453" s="161"/>
      <c r="U453" s="161"/>
      <c r="V453" s="161"/>
      <c r="W453" s="161"/>
      <c r="X453" s="161"/>
      <c r="Y453" s="161"/>
      <c r="Z453" s="161"/>
      <c r="AA453" s="161"/>
      <c r="AB453" s="161"/>
      <c r="AC453" s="161"/>
      <c r="AD453" s="161"/>
      <c r="AE453" s="161"/>
      <c r="AF453" s="161"/>
      <c r="AG453" s="161"/>
      <c r="AH453" s="161"/>
      <c r="AI453" s="162"/>
      <c r="AJ453" s="163"/>
      <c r="AK453" s="164"/>
    </row>
    <row r="454" spans="15:37" x14ac:dyDescent="0.3">
      <c r="O454" s="173"/>
      <c r="P454" s="160"/>
      <c r="Q454" s="160"/>
      <c r="R454" s="160"/>
      <c r="S454" s="160"/>
      <c r="T454" s="161"/>
      <c r="U454" s="161"/>
      <c r="V454" s="161"/>
      <c r="W454" s="161"/>
      <c r="X454" s="161"/>
      <c r="Y454" s="161"/>
      <c r="Z454" s="161"/>
      <c r="AA454" s="161"/>
      <c r="AB454" s="161"/>
      <c r="AC454" s="161"/>
      <c r="AD454" s="161"/>
      <c r="AE454" s="161"/>
      <c r="AF454" s="161"/>
      <c r="AG454" s="161"/>
      <c r="AH454" s="161"/>
      <c r="AI454" s="162"/>
      <c r="AJ454" s="163"/>
      <c r="AK454" s="164"/>
    </row>
    <row r="455" spans="15:37" x14ac:dyDescent="0.3">
      <c r="O455" s="173"/>
      <c r="P455" s="160"/>
      <c r="Q455" s="160"/>
      <c r="R455" s="160"/>
      <c r="S455" s="160"/>
      <c r="T455" s="161"/>
      <c r="U455" s="161"/>
      <c r="V455" s="161"/>
      <c r="W455" s="161"/>
      <c r="X455" s="161"/>
      <c r="Y455" s="161"/>
      <c r="Z455" s="161"/>
      <c r="AA455" s="161"/>
      <c r="AB455" s="161"/>
      <c r="AC455" s="161"/>
      <c r="AD455" s="161"/>
      <c r="AE455" s="161"/>
      <c r="AF455" s="161"/>
      <c r="AG455" s="161"/>
      <c r="AH455" s="161"/>
      <c r="AI455" s="162"/>
      <c r="AJ455" s="163"/>
      <c r="AK455" s="164"/>
    </row>
    <row r="456" spans="15:37" x14ac:dyDescent="0.3">
      <c r="O456" s="173"/>
      <c r="P456" s="160"/>
      <c r="Q456" s="160"/>
      <c r="R456" s="160"/>
      <c r="S456" s="160"/>
      <c r="T456" s="161"/>
      <c r="U456" s="161"/>
      <c r="V456" s="161"/>
      <c r="W456" s="161"/>
      <c r="X456" s="161"/>
      <c r="Y456" s="161"/>
      <c r="Z456" s="161"/>
      <c r="AA456" s="161"/>
      <c r="AB456" s="161"/>
      <c r="AC456" s="161"/>
      <c r="AD456" s="161"/>
      <c r="AE456" s="161"/>
      <c r="AF456" s="161"/>
      <c r="AG456" s="161"/>
      <c r="AH456" s="161"/>
      <c r="AI456" s="162"/>
      <c r="AJ456" s="163"/>
      <c r="AK456" s="164"/>
    </row>
    <row r="457" spans="15:37" x14ac:dyDescent="0.3">
      <c r="O457" s="173"/>
      <c r="P457" s="160"/>
      <c r="Q457" s="160"/>
      <c r="R457" s="160"/>
      <c r="S457" s="160"/>
      <c r="T457" s="161"/>
      <c r="U457" s="161"/>
      <c r="V457" s="161"/>
      <c r="W457" s="161"/>
      <c r="X457" s="161"/>
      <c r="Y457" s="161"/>
      <c r="Z457" s="161"/>
      <c r="AA457" s="161"/>
      <c r="AB457" s="161"/>
      <c r="AC457" s="161"/>
      <c r="AD457" s="161"/>
      <c r="AE457" s="161"/>
      <c r="AF457" s="161"/>
      <c r="AG457" s="161"/>
      <c r="AH457" s="161"/>
      <c r="AI457" s="162"/>
      <c r="AJ457" s="163"/>
      <c r="AK457" s="164"/>
    </row>
    <row r="458" spans="15:37" x14ac:dyDescent="0.3">
      <c r="O458" s="173"/>
      <c r="P458" s="160"/>
      <c r="Q458" s="160"/>
      <c r="R458" s="160"/>
      <c r="S458" s="160"/>
      <c r="T458" s="161"/>
      <c r="U458" s="161"/>
      <c r="V458" s="161"/>
      <c r="W458" s="161"/>
      <c r="X458" s="161"/>
      <c r="Y458" s="161"/>
      <c r="Z458" s="161"/>
      <c r="AA458" s="161"/>
      <c r="AB458" s="161"/>
      <c r="AC458" s="161"/>
      <c r="AD458" s="161"/>
      <c r="AE458" s="161"/>
      <c r="AF458" s="161"/>
      <c r="AG458" s="161"/>
      <c r="AH458" s="161"/>
      <c r="AI458" s="162"/>
      <c r="AJ458" s="163"/>
      <c r="AK458" s="164"/>
    </row>
    <row r="459" spans="15:37" x14ac:dyDescent="0.3">
      <c r="O459" s="173"/>
      <c r="P459" s="160"/>
      <c r="Q459" s="160"/>
      <c r="R459" s="160"/>
      <c r="S459" s="160"/>
      <c r="T459" s="161"/>
      <c r="U459" s="161"/>
      <c r="V459" s="161"/>
      <c r="W459" s="161"/>
      <c r="X459" s="161"/>
      <c r="Y459" s="161"/>
      <c r="Z459" s="161"/>
      <c r="AA459" s="161"/>
      <c r="AB459" s="161"/>
      <c r="AC459" s="161"/>
      <c r="AD459" s="161"/>
      <c r="AE459" s="161"/>
      <c r="AF459" s="161"/>
      <c r="AG459" s="161"/>
      <c r="AH459" s="161"/>
      <c r="AI459" s="162"/>
      <c r="AJ459" s="163"/>
      <c r="AK459" s="164"/>
    </row>
    <row r="460" spans="15:37" x14ac:dyDescent="0.3">
      <c r="O460" s="173"/>
      <c r="P460" s="160"/>
      <c r="Q460" s="160"/>
      <c r="R460" s="160"/>
      <c r="S460" s="160"/>
      <c r="T460" s="161"/>
      <c r="U460" s="161"/>
      <c r="V460" s="161"/>
      <c r="W460" s="161"/>
      <c r="X460" s="161"/>
      <c r="Y460" s="161"/>
      <c r="Z460" s="161"/>
      <c r="AA460" s="161"/>
      <c r="AB460" s="161"/>
      <c r="AC460" s="161"/>
      <c r="AD460" s="161"/>
      <c r="AE460" s="161"/>
      <c r="AF460" s="161"/>
      <c r="AG460" s="161"/>
      <c r="AH460" s="161"/>
      <c r="AI460" s="162"/>
      <c r="AJ460" s="163"/>
      <c r="AK460" s="164"/>
    </row>
    <row r="461" spans="15:37" x14ac:dyDescent="0.3">
      <c r="O461" s="173"/>
      <c r="P461" s="160"/>
      <c r="Q461" s="160"/>
      <c r="R461" s="160"/>
      <c r="S461" s="160"/>
      <c r="T461" s="161"/>
      <c r="U461" s="161"/>
      <c r="V461" s="161"/>
      <c r="W461" s="161"/>
      <c r="X461" s="161"/>
      <c r="Y461" s="161"/>
      <c r="Z461" s="161"/>
      <c r="AA461" s="161"/>
      <c r="AB461" s="161"/>
      <c r="AC461" s="161"/>
      <c r="AD461" s="161"/>
      <c r="AE461" s="161"/>
      <c r="AF461" s="161"/>
      <c r="AG461" s="161"/>
      <c r="AH461" s="161"/>
      <c r="AI461" s="162"/>
      <c r="AJ461" s="163"/>
      <c r="AK461" s="164"/>
    </row>
    <row r="462" spans="15:37" x14ac:dyDescent="0.3">
      <c r="O462" s="173"/>
      <c r="P462" s="160"/>
      <c r="Q462" s="160"/>
      <c r="R462" s="160"/>
      <c r="S462" s="160"/>
      <c r="T462" s="161"/>
      <c r="U462" s="161"/>
      <c r="V462" s="161"/>
      <c r="W462" s="161"/>
      <c r="X462" s="161"/>
      <c r="Y462" s="161"/>
      <c r="Z462" s="161"/>
      <c r="AA462" s="161"/>
      <c r="AB462" s="161"/>
      <c r="AC462" s="161"/>
      <c r="AD462" s="161"/>
      <c r="AE462" s="161"/>
      <c r="AF462" s="161"/>
      <c r="AG462" s="161"/>
      <c r="AH462" s="161"/>
      <c r="AI462" s="162"/>
      <c r="AJ462" s="163"/>
      <c r="AK462" s="164"/>
    </row>
    <row r="463" spans="15:37" x14ac:dyDescent="0.3">
      <c r="O463" s="173"/>
      <c r="P463" s="160"/>
      <c r="Q463" s="160"/>
      <c r="R463" s="160"/>
      <c r="S463" s="160"/>
      <c r="T463" s="161"/>
      <c r="U463" s="161"/>
      <c r="V463" s="161"/>
      <c r="W463" s="161"/>
      <c r="X463" s="161"/>
      <c r="Y463" s="161"/>
      <c r="Z463" s="161"/>
      <c r="AA463" s="161"/>
      <c r="AB463" s="161"/>
      <c r="AC463" s="161"/>
      <c r="AD463" s="161"/>
      <c r="AE463" s="161"/>
      <c r="AF463" s="161"/>
      <c r="AG463" s="161"/>
      <c r="AH463" s="161"/>
      <c r="AI463" s="162"/>
      <c r="AJ463" s="163"/>
      <c r="AK463" s="164"/>
    </row>
    <row r="464" spans="15:37" x14ac:dyDescent="0.3">
      <c r="O464" s="173"/>
      <c r="P464" s="160"/>
      <c r="Q464" s="160"/>
      <c r="R464" s="160"/>
      <c r="S464" s="160"/>
      <c r="T464" s="161"/>
      <c r="U464" s="161"/>
      <c r="V464" s="161"/>
      <c r="W464" s="161"/>
      <c r="X464" s="161"/>
      <c r="Y464" s="161"/>
      <c r="Z464" s="161"/>
      <c r="AA464" s="161"/>
      <c r="AB464" s="161"/>
      <c r="AC464" s="161"/>
      <c r="AD464" s="161"/>
      <c r="AE464" s="161"/>
      <c r="AF464" s="161"/>
      <c r="AG464" s="161"/>
      <c r="AH464" s="161"/>
      <c r="AI464" s="162"/>
      <c r="AJ464" s="163"/>
      <c r="AK464" s="164"/>
    </row>
    <row r="465" spans="15:37" x14ac:dyDescent="0.3">
      <c r="O465" s="173"/>
      <c r="P465" s="160"/>
      <c r="Q465" s="160"/>
      <c r="R465" s="160"/>
      <c r="S465" s="160"/>
      <c r="T465" s="161"/>
      <c r="U465" s="161"/>
      <c r="V465" s="161"/>
      <c r="W465" s="161"/>
      <c r="X465" s="161"/>
      <c r="Y465" s="161"/>
      <c r="Z465" s="161"/>
      <c r="AA465" s="161"/>
      <c r="AB465" s="161"/>
      <c r="AC465" s="161"/>
      <c r="AD465" s="161"/>
      <c r="AE465" s="161"/>
      <c r="AF465" s="161"/>
      <c r="AG465" s="161"/>
      <c r="AH465" s="161"/>
      <c r="AI465" s="162"/>
      <c r="AJ465" s="163"/>
      <c r="AK465" s="164"/>
    </row>
    <row r="466" spans="15:37" x14ac:dyDescent="0.3">
      <c r="O466" s="173"/>
      <c r="P466" s="160"/>
      <c r="Q466" s="160"/>
      <c r="R466" s="160"/>
      <c r="S466" s="160"/>
      <c r="T466" s="161"/>
      <c r="U466" s="161"/>
      <c r="V466" s="161"/>
      <c r="W466" s="161"/>
      <c r="X466" s="161"/>
      <c r="Y466" s="161"/>
      <c r="Z466" s="161"/>
      <c r="AA466" s="161"/>
      <c r="AB466" s="161"/>
      <c r="AC466" s="161"/>
      <c r="AD466" s="161"/>
      <c r="AE466" s="161"/>
      <c r="AF466" s="161"/>
      <c r="AG466" s="161"/>
      <c r="AH466" s="161"/>
      <c r="AI466" s="162"/>
      <c r="AJ466" s="163"/>
      <c r="AK466" s="164"/>
    </row>
    <row r="467" spans="15:37" x14ac:dyDescent="0.3">
      <c r="O467" s="173"/>
      <c r="P467" s="160"/>
      <c r="Q467" s="160"/>
      <c r="R467" s="160"/>
      <c r="S467" s="160"/>
      <c r="T467" s="161"/>
      <c r="U467" s="161"/>
      <c r="V467" s="161"/>
      <c r="W467" s="161"/>
      <c r="X467" s="161"/>
      <c r="Y467" s="161"/>
      <c r="Z467" s="161"/>
      <c r="AA467" s="161"/>
      <c r="AB467" s="161"/>
      <c r="AC467" s="161"/>
      <c r="AD467" s="161"/>
      <c r="AE467" s="161"/>
      <c r="AF467" s="161"/>
      <c r="AG467" s="161"/>
      <c r="AH467" s="161"/>
      <c r="AI467" s="162"/>
      <c r="AJ467" s="163"/>
      <c r="AK467" s="164"/>
    </row>
    <row r="468" spans="15:37" x14ac:dyDescent="0.3">
      <c r="O468" s="173"/>
      <c r="P468" s="160"/>
      <c r="Q468" s="160"/>
      <c r="R468" s="160"/>
      <c r="S468" s="160"/>
      <c r="T468" s="161"/>
      <c r="U468" s="161"/>
      <c r="V468" s="161"/>
      <c r="W468" s="161"/>
      <c r="X468" s="161"/>
      <c r="Y468" s="161"/>
      <c r="Z468" s="161"/>
      <c r="AA468" s="161"/>
      <c r="AB468" s="161"/>
      <c r="AC468" s="161"/>
      <c r="AD468" s="161"/>
      <c r="AE468" s="161"/>
      <c r="AF468" s="161"/>
      <c r="AG468" s="161"/>
      <c r="AH468" s="161"/>
      <c r="AI468" s="162"/>
      <c r="AJ468" s="163"/>
      <c r="AK468" s="164"/>
    </row>
    <row r="469" spans="15:37" x14ac:dyDescent="0.3">
      <c r="O469" s="173"/>
      <c r="P469" s="160"/>
      <c r="Q469" s="160"/>
      <c r="R469" s="160"/>
      <c r="S469" s="160"/>
      <c r="T469" s="161"/>
      <c r="U469" s="161"/>
      <c r="V469" s="161"/>
      <c r="W469" s="161"/>
      <c r="X469" s="161"/>
      <c r="Y469" s="161"/>
      <c r="Z469" s="161"/>
      <c r="AA469" s="161"/>
      <c r="AB469" s="161"/>
      <c r="AC469" s="161"/>
      <c r="AD469" s="161"/>
      <c r="AE469" s="161"/>
      <c r="AF469" s="161"/>
      <c r="AG469" s="161"/>
      <c r="AH469" s="161"/>
      <c r="AI469" s="162"/>
      <c r="AJ469" s="163"/>
      <c r="AK469" s="164"/>
    </row>
    <row r="470" spans="15:37" x14ac:dyDescent="0.3">
      <c r="O470" s="173"/>
      <c r="P470" s="160"/>
      <c r="Q470" s="160"/>
      <c r="R470" s="160"/>
      <c r="S470" s="160"/>
      <c r="T470" s="161"/>
      <c r="U470" s="161"/>
      <c r="V470" s="161"/>
      <c r="W470" s="161"/>
      <c r="X470" s="161"/>
      <c r="Y470" s="161"/>
      <c r="Z470" s="161"/>
      <c r="AA470" s="161"/>
      <c r="AB470" s="161"/>
      <c r="AC470" s="161"/>
      <c r="AD470" s="161"/>
      <c r="AE470" s="161"/>
      <c r="AF470" s="161"/>
      <c r="AG470" s="161"/>
      <c r="AH470" s="161"/>
      <c r="AI470" s="162"/>
      <c r="AJ470" s="163"/>
      <c r="AK470" s="164"/>
    </row>
    <row r="471" spans="15:37" x14ac:dyDescent="0.3">
      <c r="O471" s="173"/>
      <c r="P471" s="160"/>
      <c r="Q471" s="160"/>
      <c r="R471" s="160"/>
      <c r="S471" s="160"/>
      <c r="T471" s="161"/>
      <c r="U471" s="161"/>
      <c r="V471" s="161"/>
      <c r="W471" s="161"/>
      <c r="X471" s="161"/>
      <c r="Y471" s="161"/>
      <c r="Z471" s="161"/>
      <c r="AA471" s="161"/>
      <c r="AB471" s="161"/>
      <c r="AC471" s="161"/>
      <c r="AD471" s="161"/>
      <c r="AE471" s="161"/>
      <c r="AF471" s="161"/>
      <c r="AG471" s="161"/>
      <c r="AH471" s="161"/>
      <c r="AI471" s="162"/>
      <c r="AJ471" s="163"/>
      <c r="AK471" s="164"/>
    </row>
    <row r="472" spans="15:37" x14ac:dyDescent="0.3">
      <c r="O472" s="173"/>
      <c r="P472" s="160"/>
      <c r="Q472" s="160"/>
      <c r="R472" s="160"/>
      <c r="S472" s="160"/>
      <c r="T472" s="161"/>
      <c r="U472" s="161"/>
      <c r="V472" s="161"/>
      <c r="W472" s="161"/>
      <c r="X472" s="161"/>
      <c r="Y472" s="161"/>
      <c r="Z472" s="161"/>
      <c r="AA472" s="161"/>
      <c r="AB472" s="161"/>
      <c r="AC472" s="161"/>
      <c r="AD472" s="161"/>
      <c r="AE472" s="161"/>
      <c r="AF472" s="161"/>
      <c r="AG472" s="161"/>
      <c r="AH472" s="161"/>
      <c r="AI472" s="162"/>
      <c r="AJ472" s="163"/>
      <c r="AK472" s="164"/>
    </row>
    <row r="473" spans="15:37" x14ac:dyDescent="0.3">
      <c r="O473" s="173"/>
      <c r="P473" s="160"/>
      <c r="Q473" s="160"/>
      <c r="R473" s="160"/>
      <c r="S473" s="160"/>
      <c r="T473" s="161"/>
      <c r="U473" s="161"/>
      <c r="V473" s="161"/>
      <c r="W473" s="161"/>
      <c r="X473" s="161"/>
      <c r="Y473" s="161"/>
      <c r="Z473" s="161"/>
      <c r="AA473" s="161"/>
      <c r="AB473" s="161"/>
      <c r="AC473" s="161"/>
      <c r="AD473" s="161"/>
      <c r="AE473" s="161"/>
      <c r="AF473" s="161"/>
      <c r="AG473" s="161"/>
      <c r="AH473" s="161"/>
      <c r="AI473" s="162"/>
      <c r="AJ473" s="163"/>
      <c r="AK473" s="164"/>
    </row>
    <row r="474" spans="15:37" x14ac:dyDescent="0.3">
      <c r="O474" s="173"/>
      <c r="P474" s="160"/>
      <c r="Q474" s="160"/>
      <c r="R474" s="160"/>
      <c r="S474" s="160"/>
      <c r="T474" s="161"/>
      <c r="U474" s="161"/>
      <c r="V474" s="161"/>
      <c r="W474" s="161"/>
      <c r="X474" s="161"/>
      <c r="Y474" s="161"/>
      <c r="Z474" s="161"/>
      <c r="AA474" s="161"/>
      <c r="AB474" s="161"/>
      <c r="AC474" s="161"/>
      <c r="AD474" s="161"/>
      <c r="AE474" s="161"/>
      <c r="AF474" s="161"/>
      <c r="AG474" s="161"/>
      <c r="AH474" s="161"/>
      <c r="AI474" s="162"/>
      <c r="AJ474" s="163"/>
      <c r="AK474" s="164"/>
    </row>
    <row r="475" spans="15:37" x14ac:dyDescent="0.3">
      <c r="O475" s="173"/>
      <c r="P475" s="160"/>
      <c r="Q475" s="160"/>
      <c r="R475" s="160"/>
      <c r="S475" s="160"/>
      <c r="T475" s="161"/>
      <c r="U475" s="161"/>
      <c r="V475" s="161"/>
      <c r="W475" s="161"/>
      <c r="X475" s="161"/>
      <c r="Y475" s="161"/>
      <c r="Z475" s="161"/>
      <c r="AA475" s="161"/>
      <c r="AB475" s="161"/>
      <c r="AC475" s="161"/>
      <c r="AD475" s="161"/>
      <c r="AE475" s="161"/>
      <c r="AF475" s="161"/>
      <c r="AG475" s="161"/>
      <c r="AH475" s="161"/>
      <c r="AI475" s="162"/>
      <c r="AJ475" s="163"/>
      <c r="AK475" s="164"/>
    </row>
    <row r="476" spans="15:37" x14ac:dyDescent="0.3">
      <c r="O476" s="173"/>
      <c r="P476" s="160"/>
      <c r="Q476" s="160"/>
      <c r="R476" s="160"/>
      <c r="S476" s="160"/>
      <c r="T476" s="161"/>
      <c r="U476" s="161"/>
      <c r="V476" s="161"/>
      <c r="W476" s="161"/>
      <c r="X476" s="161"/>
      <c r="Y476" s="161"/>
      <c r="Z476" s="161"/>
      <c r="AA476" s="161"/>
      <c r="AB476" s="161"/>
      <c r="AC476" s="161"/>
      <c r="AD476" s="161"/>
      <c r="AE476" s="161"/>
      <c r="AF476" s="161"/>
      <c r="AG476" s="161"/>
      <c r="AH476" s="161"/>
      <c r="AI476" s="162"/>
      <c r="AJ476" s="163"/>
      <c r="AK476" s="164"/>
    </row>
    <row r="477" spans="15:37" x14ac:dyDescent="0.3">
      <c r="O477" s="173"/>
      <c r="P477" s="160"/>
      <c r="Q477" s="160"/>
      <c r="R477" s="160"/>
      <c r="S477" s="160"/>
      <c r="T477" s="161"/>
      <c r="U477" s="161"/>
      <c r="V477" s="161"/>
      <c r="W477" s="161"/>
      <c r="X477" s="161"/>
      <c r="Y477" s="161"/>
      <c r="Z477" s="161"/>
      <c r="AA477" s="161"/>
      <c r="AB477" s="161"/>
      <c r="AC477" s="161"/>
      <c r="AD477" s="161"/>
      <c r="AE477" s="161"/>
      <c r="AF477" s="161"/>
      <c r="AG477" s="161"/>
      <c r="AH477" s="161"/>
      <c r="AI477" s="162"/>
      <c r="AJ477" s="163"/>
      <c r="AK477" s="164"/>
    </row>
    <row r="478" spans="15:37" x14ac:dyDescent="0.3">
      <c r="O478" s="173"/>
      <c r="P478" s="160"/>
      <c r="Q478" s="160"/>
      <c r="R478" s="160"/>
      <c r="S478" s="160"/>
      <c r="T478" s="161"/>
      <c r="U478" s="161"/>
      <c r="V478" s="161"/>
      <c r="W478" s="161"/>
      <c r="X478" s="161"/>
      <c r="Y478" s="161"/>
      <c r="Z478" s="161"/>
      <c r="AA478" s="161"/>
      <c r="AB478" s="161"/>
      <c r="AC478" s="161"/>
      <c r="AD478" s="161"/>
      <c r="AE478" s="161"/>
      <c r="AF478" s="161"/>
      <c r="AG478" s="161"/>
      <c r="AH478" s="161"/>
      <c r="AI478" s="162"/>
      <c r="AJ478" s="163"/>
      <c r="AK478" s="164"/>
    </row>
    <row r="479" spans="15:37" x14ac:dyDescent="0.3">
      <c r="O479" s="173"/>
      <c r="P479" s="160"/>
      <c r="Q479" s="160"/>
      <c r="R479" s="160"/>
      <c r="S479" s="160"/>
      <c r="T479" s="161"/>
      <c r="U479" s="161"/>
      <c r="V479" s="161"/>
      <c r="W479" s="161"/>
      <c r="X479" s="161"/>
      <c r="Y479" s="161"/>
      <c r="Z479" s="161"/>
      <c r="AA479" s="161"/>
      <c r="AB479" s="161"/>
      <c r="AC479" s="161"/>
      <c r="AD479" s="161"/>
      <c r="AE479" s="161"/>
      <c r="AF479" s="161"/>
      <c r="AG479" s="161"/>
      <c r="AH479" s="161"/>
      <c r="AI479" s="162"/>
      <c r="AJ479" s="163"/>
      <c r="AK479" s="164"/>
    </row>
    <row r="480" spans="15:37" x14ac:dyDescent="0.3">
      <c r="O480" s="173"/>
      <c r="P480" s="160"/>
      <c r="Q480" s="160"/>
      <c r="R480" s="160"/>
      <c r="S480" s="160"/>
      <c r="T480" s="161"/>
      <c r="U480" s="161"/>
      <c r="V480" s="161"/>
      <c r="W480" s="161"/>
      <c r="X480" s="161"/>
      <c r="Y480" s="161"/>
      <c r="Z480" s="161"/>
      <c r="AA480" s="161"/>
      <c r="AB480" s="161"/>
      <c r="AC480" s="161"/>
      <c r="AD480" s="161"/>
      <c r="AE480" s="161"/>
      <c r="AF480" s="161"/>
      <c r="AG480" s="161"/>
      <c r="AH480" s="161"/>
      <c r="AI480" s="162"/>
      <c r="AJ480" s="163"/>
      <c r="AK480" s="164"/>
    </row>
    <row r="481" spans="15:37" x14ac:dyDescent="0.3">
      <c r="O481" s="173"/>
      <c r="P481" s="160"/>
      <c r="Q481" s="160"/>
      <c r="R481" s="160"/>
      <c r="S481" s="160"/>
      <c r="T481" s="161"/>
      <c r="U481" s="161"/>
      <c r="V481" s="161"/>
      <c r="W481" s="161"/>
      <c r="X481" s="161"/>
      <c r="Y481" s="161"/>
      <c r="Z481" s="161"/>
      <c r="AA481" s="161"/>
      <c r="AB481" s="161"/>
      <c r="AC481" s="161"/>
      <c r="AD481" s="161"/>
      <c r="AE481" s="161"/>
      <c r="AF481" s="161"/>
      <c r="AG481" s="161"/>
      <c r="AH481" s="161"/>
      <c r="AI481" s="162"/>
      <c r="AJ481" s="163"/>
      <c r="AK481" s="164"/>
    </row>
    <row r="482" spans="15:37" x14ac:dyDescent="0.3">
      <c r="O482" s="173"/>
      <c r="P482" s="160"/>
      <c r="Q482" s="160"/>
      <c r="R482" s="160"/>
      <c r="S482" s="160"/>
      <c r="T482" s="161"/>
      <c r="U482" s="161"/>
      <c r="V482" s="161"/>
      <c r="W482" s="161"/>
      <c r="X482" s="161"/>
      <c r="Y482" s="161"/>
      <c r="Z482" s="161"/>
      <c r="AA482" s="161"/>
      <c r="AB482" s="161"/>
      <c r="AC482" s="161"/>
      <c r="AD482" s="161"/>
      <c r="AE482" s="161"/>
      <c r="AF482" s="161"/>
      <c r="AG482" s="161"/>
      <c r="AH482" s="161"/>
      <c r="AI482" s="162"/>
      <c r="AJ482" s="163"/>
      <c r="AK482" s="164"/>
    </row>
    <row r="483" spans="15:37" x14ac:dyDescent="0.3">
      <c r="O483" s="173"/>
      <c r="P483" s="160"/>
      <c r="Q483" s="160"/>
      <c r="R483" s="160"/>
      <c r="S483" s="160"/>
      <c r="T483" s="161"/>
      <c r="U483" s="161"/>
      <c r="V483" s="161"/>
      <c r="W483" s="161"/>
      <c r="X483" s="161"/>
      <c r="Y483" s="161"/>
      <c r="Z483" s="161"/>
      <c r="AA483" s="161"/>
      <c r="AB483" s="161"/>
      <c r="AC483" s="161"/>
      <c r="AD483" s="161"/>
      <c r="AE483" s="161"/>
      <c r="AF483" s="161"/>
      <c r="AG483" s="161"/>
      <c r="AH483" s="161"/>
      <c r="AI483" s="162"/>
      <c r="AJ483" s="163"/>
      <c r="AK483" s="164"/>
    </row>
    <row r="484" spans="15:37" x14ac:dyDescent="0.3">
      <c r="O484" s="173"/>
      <c r="P484" s="160"/>
      <c r="Q484" s="160"/>
      <c r="R484" s="160"/>
      <c r="S484" s="160"/>
      <c r="T484" s="161"/>
      <c r="U484" s="161"/>
      <c r="V484" s="161"/>
      <c r="W484" s="161"/>
      <c r="X484" s="161"/>
      <c r="Y484" s="161"/>
      <c r="Z484" s="161"/>
      <c r="AA484" s="161"/>
      <c r="AB484" s="161"/>
      <c r="AC484" s="161"/>
      <c r="AD484" s="161"/>
      <c r="AE484" s="161"/>
      <c r="AF484" s="161"/>
      <c r="AG484" s="161"/>
      <c r="AH484" s="161"/>
      <c r="AI484" s="162"/>
      <c r="AJ484" s="163"/>
      <c r="AK484" s="164"/>
    </row>
    <row r="485" spans="15:37" x14ac:dyDescent="0.3">
      <c r="O485" s="173"/>
      <c r="P485" s="160"/>
      <c r="Q485" s="160"/>
      <c r="R485" s="160"/>
      <c r="S485" s="160"/>
      <c r="T485" s="161"/>
      <c r="U485" s="161"/>
      <c r="V485" s="161"/>
      <c r="W485" s="161"/>
      <c r="X485" s="161"/>
      <c r="Y485" s="161"/>
      <c r="Z485" s="161"/>
      <c r="AA485" s="161"/>
      <c r="AB485" s="161"/>
      <c r="AC485" s="161"/>
      <c r="AD485" s="161"/>
      <c r="AE485" s="161"/>
      <c r="AF485" s="161"/>
      <c r="AG485" s="161"/>
      <c r="AH485" s="161"/>
      <c r="AI485" s="162"/>
      <c r="AJ485" s="163"/>
      <c r="AK485" s="164"/>
    </row>
    <row r="486" spans="15:37" x14ac:dyDescent="0.3">
      <c r="O486" s="173"/>
      <c r="P486" s="160"/>
      <c r="Q486" s="160"/>
      <c r="R486" s="160"/>
      <c r="S486" s="160"/>
      <c r="T486" s="161"/>
      <c r="U486" s="161"/>
      <c r="V486" s="161"/>
      <c r="W486" s="161"/>
      <c r="X486" s="161"/>
      <c r="Y486" s="161"/>
      <c r="Z486" s="161"/>
      <c r="AA486" s="161"/>
      <c r="AB486" s="161"/>
      <c r="AC486" s="161"/>
      <c r="AD486" s="161"/>
      <c r="AE486" s="161"/>
      <c r="AF486" s="161"/>
      <c r="AG486" s="161"/>
      <c r="AH486" s="161"/>
      <c r="AI486" s="162"/>
      <c r="AJ486" s="163"/>
      <c r="AK486" s="164"/>
    </row>
    <row r="487" spans="15:37" x14ac:dyDescent="0.3">
      <c r="O487" s="173"/>
      <c r="P487" s="160"/>
      <c r="Q487" s="160"/>
      <c r="R487" s="160"/>
      <c r="S487" s="160"/>
      <c r="T487" s="161"/>
      <c r="U487" s="161"/>
      <c r="V487" s="161"/>
      <c r="W487" s="161"/>
      <c r="X487" s="161"/>
      <c r="Y487" s="161"/>
      <c r="Z487" s="161"/>
      <c r="AA487" s="161"/>
      <c r="AB487" s="161"/>
      <c r="AC487" s="161"/>
      <c r="AD487" s="161"/>
      <c r="AE487" s="161"/>
      <c r="AF487" s="161"/>
      <c r="AG487" s="161"/>
      <c r="AH487" s="161"/>
      <c r="AI487" s="162"/>
      <c r="AJ487" s="163"/>
      <c r="AK487" s="164"/>
    </row>
    <row r="488" spans="15:37" x14ac:dyDescent="0.3">
      <c r="O488" s="173"/>
      <c r="P488" s="160"/>
      <c r="Q488" s="160"/>
      <c r="R488" s="160"/>
      <c r="S488" s="160"/>
      <c r="T488" s="161"/>
      <c r="U488" s="161"/>
      <c r="V488" s="161"/>
      <c r="W488" s="161"/>
      <c r="X488" s="161"/>
      <c r="Y488" s="161"/>
      <c r="Z488" s="161"/>
      <c r="AA488" s="161"/>
      <c r="AB488" s="161"/>
      <c r="AC488" s="161"/>
      <c r="AD488" s="161"/>
      <c r="AE488" s="161"/>
      <c r="AF488" s="161"/>
      <c r="AG488" s="161"/>
      <c r="AH488" s="161"/>
      <c r="AI488" s="162"/>
      <c r="AJ488" s="163"/>
      <c r="AK488" s="164"/>
    </row>
    <row r="489" spans="15:37" x14ac:dyDescent="0.3">
      <c r="O489" s="173"/>
      <c r="P489" s="160"/>
      <c r="Q489" s="160"/>
      <c r="R489" s="160"/>
      <c r="S489" s="160"/>
      <c r="T489" s="161"/>
      <c r="U489" s="161"/>
      <c r="V489" s="161"/>
      <c r="W489" s="161"/>
      <c r="X489" s="161"/>
      <c r="Y489" s="161"/>
      <c r="Z489" s="161"/>
      <c r="AA489" s="161"/>
      <c r="AB489" s="161"/>
      <c r="AC489" s="161"/>
      <c r="AD489" s="161"/>
      <c r="AE489" s="161"/>
      <c r="AF489" s="161"/>
      <c r="AG489" s="161"/>
      <c r="AH489" s="161"/>
      <c r="AI489" s="162"/>
      <c r="AJ489" s="163"/>
      <c r="AK489" s="164"/>
    </row>
    <row r="490" spans="15:37" x14ac:dyDescent="0.3">
      <c r="O490" s="173"/>
      <c r="P490" s="160"/>
      <c r="Q490" s="160"/>
      <c r="R490" s="160"/>
      <c r="S490" s="160"/>
      <c r="T490" s="161"/>
      <c r="U490" s="161"/>
      <c r="V490" s="161"/>
      <c r="W490" s="161"/>
      <c r="X490" s="161"/>
      <c r="Y490" s="161"/>
      <c r="Z490" s="161"/>
      <c r="AA490" s="161"/>
      <c r="AB490" s="161"/>
      <c r="AC490" s="161"/>
      <c r="AD490" s="161"/>
      <c r="AE490" s="161"/>
      <c r="AF490" s="161"/>
      <c r="AG490" s="161"/>
      <c r="AH490" s="161"/>
      <c r="AI490" s="162"/>
      <c r="AJ490" s="163"/>
      <c r="AK490" s="164"/>
    </row>
    <row r="491" spans="15:37" x14ac:dyDescent="0.3">
      <c r="O491" s="173"/>
      <c r="P491" s="160"/>
      <c r="Q491" s="160"/>
      <c r="R491" s="160"/>
      <c r="S491" s="160"/>
      <c r="T491" s="161"/>
      <c r="U491" s="161"/>
      <c r="V491" s="161"/>
      <c r="W491" s="161"/>
      <c r="X491" s="161"/>
      <c r="Y491" s="161"/>
      <c r="Z491" s="161"/>
      <c r="AA491" s="161"/>
      <c r="AB491" s="161"/>
      <c r="AC491" s="161"/>
      <c r="AD491" s="161"/>
      <c r="AE491" s="161"/>
      <c r="AF491" s="161"/>
      <c r="AG491" s="161"/>
      <c r="AH491" s="161"/>
      <c r="AI491" s="162"/>
      <c r="AJ491" s="163"/>
      <c r="AK491" s="164"/>
    </row>
    <row r="492" spans="15:37" x14ac:dyDescent="0.3">
      <c r="O492" s="173"/>
      <c r="P492" s="160"/>
      <c r="Q492" s="160"/>
      <c r="R492" s="160"/>
      <c r="S492" s="160"/>
      <c r="T492" s="161"/>
      <c r="U492" s="161"/>
      <c r="V492" s="161"/>
      <c r="W492" s="161"/>
      <c r="X492" s="161"/>
      <c r="Y492" s="161"/>
      <c r="Z492" s="161"/>
      <c r="AA492" s="161"/>
      <c r="AB492" s="161"/>
      <c r="AC492" s="161"/>
      <c r="AD492" s="161"/>
      <c r="AE492" s="161"/>
      <c r="AF492" s="161"/>
      <c r="AG492" s="161"/>
      <c r="AH492" s="161"/>
      <c r="AI492" s="162"/>
      <c r="AJ492" s="163"/>
      <c r="AK492" s="164"/>
    </row>
    <row r="493" spans="15:37" x14ac:dyDescent="0.3">
      <c r="O493" s="173"/>
      <c r="P493" s="160"/>
      <c r="Q493" s="160"/>
      <c r="R493" s="160"/>
      <c r="S493" s="160"/>
      <c r="T493" s="161"/>
      <c r="U493" s="161"/>
      <c r="V493" s="161"/>
      <c r="W493" s="161"/>
      <c r="X493" s="161"/>
      <c r="Y493" s="161"/>
      <c r="Z493" s="161"/>
      <c r="AA493" s="161"/>
      <c r="AB493" s="161"/>
      <c r="AC493" s="161"/>
      <c r="AD493" s="161"/>
      <c r="AE493" s="161"/>
      <c r="AF493" s="161"/>
      <c r="AG493" s="161"/>
      <c r="AH493" s="161"/>
      <c r="AI493" s="162"/>
      <c r="AJ493" s="163"/>
      <c r="AK493" s="164"/>
    </row>
    <row r="494" spans="15:37" x14ac:dyDescent="0.3">
      <c r="O494" s="173"/>
      <c r="P494" s="160"/>
      <c r="Q494" s="160"/>
      <c r="R494" s="160"/>
      <c r="S494" s="160"/>
      <c r="T494" s="161"/>
      <c r="U494" s="161"/>
      <c r="V494" s="161"/>
      <c r="W494" s="161"/>
      <c r="X494" s="161"/>
      <c r="Y494" s="161"/>
      <c r="Z494" s="161"/>
      <c r="AA494" s="161"/>
      <c r="AB494" s="161"/>
      <c r="AC494" s="161"/>
      <c r="AD494" s="161"/>
      <c r="AE494" s="161"/>
      <c r="AF494" s="161"/>
      <c r="AG494" s="161"/>
      <c r="AH494" s="161"/>
      <c r="AI494" s="162"/>
      <c r="AJ494" s="163"/>
      <c r="AK494" s="164"/>
    </row>
    <row r="495" spans="15:37" x14ac:dyDescent="0.3">
      <c r="O495" s="173"/>
      <c r="P495" s="160"/>
      <c r="Q495" s="160"/>
      <c r="R495" s="160"/>
      <c r="S495" s="160"/>
      <c r="T495" s="161"/>
      <c r="U495" s="161"/>
      <c r="V495" s="161"/>
      <c r="W495" s="161"/>
      <c r="X495" s="161"/>
      <c r="Y495" s="161"/>
      <c r="Z495" s="161"/>
      <c r="AA495" s="161"/>
      <c r="AB495" s="161"/>
      <c r="AC495" s="161"/>
      <c r="AD495" s="161"/>
      <c r="AE495" s="161"/>
      <c r="AF495" s="161"/>
      <c r="AG495" s="161"/>
      <c r="AH495" s="161"/>
      <c r="AI495" s="162"/>
      <c r="AJ495" s="163"/>
      <c r="AK495" s="164"/>
    </row>
    <row r="496" spans="15:37" x14ac:dyDescent="0.3">
      <c r="O496" s="173"/>
      <c r="P496" s="160"/>
      <c r="Q496" s="160"/>
      <c r="R496" s="160"/>
      <c r="S496" s="160"/>
      <c r="T496" s="161"/>
      <c r="U496" s="161"/>
      <c r="V496" s="161"/>
      <c r="W496" s="161"/>
      <c r="X496" s="161"/>
      <c r="Y496" s="161"/>
      <c r="Z496" s="161"/>
      <c r="AA496" s="161"/>
      <c r="AB496" s="161"/>
      <c r="AC496" s="161"/>
      <c r="AD496" s="161"/>
      <c r="AE496" s="161"/>
      <c r="AF496" s="161"/>
      <c r="AG496" s="161"/>
      <c r="AH496" s="161"/>
      <c r="AI496" s="162"/>
      <c r="AJ496" s="163"/>
      <c r="AK496" s="164"/>
    </row>
    <row r="497" spans="15:37" x14ac:dyDescent="0.3">
      <c r="O497" s="173"/>
      <c r="P497" s="160"/>
      <c r="Q497" s="160"/>
      <c r="R497" s="160"/>
      <c r="S497" s="160"/>
      <c r="T497" s="161"/>
      <c r="U497" s="161"/>
      <c r="V497" s="161"/>
      <c r="W497" s="161"/>
      <c r="X497" s="161"/>
      <c r="Y497" s="161"/>
      <c r="Z497" s="161"/>
      <c r="AA497" s="161"/>
      <c r="AB497" s="161"/>
      <c r="AC497" s="161"/>
      <c r="AD497" s="161"/>
      <c r="AE497" s="161"/>
      <c r="AF497" s="161"/>
      <c r="AG497" s="161"/>
      <c r="AH497" s="161"/>
      <c r="AI497" s="162"/>
      <c r="AJ497" s="163"/>
      <c r="AK497" s="164"/>
    </row>
    <row r="498" spans="15:37" x14ac:dyDescent="0.3">
      <c r="O498" s="173"/>
      <c r="P498" s="160"/>
      <c r="Q498" s="160"/>
      <c r="R498" s="160"/>
      <c r="S498" s="160"/>
      <c r="T498" s="161"/>
      <c r="U498" s="161"/>
      <c r="V498" s="161"/>
      <c r="W498" s="161"/>
      <c r="X498" s="161"/>
      <c r="Y498" s="161"/>
      <c r="Z498" s="161"/>
      <c r="AA498" s="161"/>
      <c r="AB498" s="161"/>
      <c r="AC498" s="161"/>
      <c r="AD498" s="161"/>
      <c r="AE498" s="161"/>
      <c r="AF498" s="161"/>
      <c r="AG498" s="161"/>
      <c r="AH498" s="161"/>
      <c r="AI498" s="162"/>
      <c r="AJ498" s="163"/>
      <c r="AK498" s="164"/>
    </row>
    <row r="499" spans="15:37" x14ac:dyDescent="0.3">
      <c r="O499" s="173"/>
      <c r="P499" s="160"/>
      <c r="Q499" s="160"/>
      <c r="R499" s="160"/>
      <c r="S499" s="160"/>
      <c r="T499" s="161"/>
      <c r="U499" s="161"/>
      <c r="V499" s="161"/>
      <c r="W499" s="161"/>
      <c r="X499" s="161"/>
      <c r="Y499" s="161"/>
      <c r="Z499" s="161"/>
      <c r="AA499" s="161"/>
      <c r="AB499" s="161"/>
      <c r="AC499" s="161"/>
      <c r="AD499" s="161"/>
      <c r="AE499" s="161"/>
      <c r="AF499" s="161"/>
      <c r="AG499" s="161"/>
      <c r="AH499" s="161"/>
      <c r="AI499" s="162"/>
      <c r="AJ499" s="163"/>
      <c r="AK499" s="164"/>
    </row>
    <row r="500" spans="15:37" x14ac:dyDescent="0.3">
      <c r="O500" s="173"/>
      <c r="P500" s="160"/>
      <c r="Q500" s="160"/>
      <c r="R500" s="160"/>
      <c r="S500" s="160"/>
      <c r="T500" s="161"/>
      <c r="U500" s="161"/>
      <c r="V500" s="161"/>
      <c r="W500" s="161"/>
      <c r="X500" s="161"/>
      <c r="Y500" s="161"/>
      <c r="Z500" s="161"/>
      <c r="AA500" s="161"/>
      <c r="AB500" s="161"/>
      <c r="AC500" s="161"/>
      <c r="AD500" s="161"/>
      <c r="AE500" s="161"/>
      <c r="AF500" s="161"/>
      <c r="AG500" s="161"/>
      <c r="AH500" s="161"/>
      <c r="AI500" s="162"/>
      <c r="AJ500" s="163"/>
      <c r="AK500" s="164"/>
    </row>
    <row r="501" spans="15:37" x14ac:dyDescent="0.3">
      <c r="O501" s="173"/>
      <c r="P501" s="160"/>
      <c r="Q501" s="160"/>
      <c r="R501" s="160"/>
      <c r="S501" s="160"/>
      <c r="T501" s="161"/>
      <c r="U501" s="161"/>
      <c r="V501" s="161"/>
      <c r="W501" s="161"/>
      <c r="X501" s="161"/>
      <c r="Y501" s="161"/>
      <c r="Z501" s="161"/>
      <c r="AA501" s="161"/>
      <c r="AB501" s="161"/>
      <c r="AC501" s="161"/>
      <c r="AD501" s="161"/>
      <c r="AE501" s="161"/>
      <c r="AF501" s="161"/>
      <c r="AG501" s="161"/>
      <c r="AH501" s="161"/>
      <c r="AI501" s="162"/>
      <c r="AJ501" s="163"/>
      <c r="AK501" s="164"/>
    </row>
    <row r="502" spans="15:37" x14ac:dyDescent="0.3">
      <c r="O502" s="173"/>
      <c r="P502" s="160"/>
      <c r="Q502" s="160"/>
      <c r="R502" s="160"/>
      <c r="S502" s="160"/>
      <c r="T502" s="161"/>
      <c r="U502" s="161"/>
      <c r="V502" s="161"/>
      <c r="W502" s="161"/>
      <c r="X502" s="161"/>
      <c r="Y502" s="161"/>
      <c r="Z502" s="161"/>
      <c r="AA502" s="161"/>
      <c r="AB502" s="161"/>
      <c r="AC502" s="161"/>
      <c r="AD502" s="161"/>
      <c r="AE502" s="161"/>
      <c r="AF502" s="161"/>
      <c r="AG502" s="161"/>
      <c r="AH502" s="161"/>
      <c r="AI502" s="162"/>
      <c r="AJ502" s="163"/>
      <c r="AK502" s="164"/>
    </row>
    <row r="503" spans="15:37" x14ac:dyDescent="0.3">
      <c r="O503" s="173"/>
      <c r="P503" s="160"/>
      <c r="Q503" s="160"/>
      <c r="R503" s="160"/>
      <c r="S503" s="160"/>
      <c r="T503" s="161"/>
      <c r="U503" s="161"/>
      <c r="V503" s="161"/>
      <c r="W503" s="161"/>
      <c r="X503" s="161"/>
      <c r="Y503" s="161"/>
      <c r="Z503" s="161"/>
      <c r="AA503" s="161"/>
      <c r="AB503" s="161"/>
      <c r="AC503" s="161"/>
      <c r="AD503" s="161"/>
      <c r="AE503" s="161"/>
      <c r="AF503" s="161"/>
      <c r="AG503" s="161"/>
      <c r="AH503" s="161"/>
      <c r="AI503" s="162"/>
      <c r="AJ503" s="163"/>
      <c r="AK503" s="164"/>
    </row>
    <row r="504" spans="15:37" x14ac:dyDescent="0.3">
      <c r="O504" s="173"/>
      <c r="P504" s="160"/>
      <c r="Q504" s="160"/>
      <c r="R504" s="160"/>
      <c r="S504" s="160"/>
      <c r="T504" s="161"/>
      <c r="U504" s="161"/>
      <c r="V504" s="161"/>
      <c r="W504" s="161"/>
      <c r="X504" s="161"/>
      <c r="Y504" s="161"/>
      <c r="Z504" s="161"/>
      <c r="AA504" s="161"/>
      <c r="AB504" s="161"/>
      <c r="AC504" s="161"/>
      <c r="AD504" s="161"/>
      <c r="AE504" s="161"/>
      <c r="AF504" s="161"/>
      <c r="AG504" s="161"/>
      <c r="AH504" s="161"/>
      <c r="AI504" s="162"/>
      <c r="AJ504" s="163"/>
      <c r="AK504" s="164"/>
    </row>
    <row r="505" spans="15:37" x14ac:dyDescent="0.3">
      <c r="O505" s="173"/>
      <c r="P505" s="160"/>
      <c r="Q505" s="160"/>
      <c r="R505" s="160"/>
      <c r="S505" s="160"/>
      <c r="T505" s="161"/>
      <c r="U505" s="161"/>
      <c r="V505" s="161"/>
      <c r="W505" s="161"/>
      <c r="X505" s="161"/>
      <c r="Y505" s="161"/>
      <c r="Z505" s="161"/>
      <c r="AA505" s="161"/>
      <c r="AB505" s="161"/>
      <c r="AC505" s="161"/>
      <c r="AD505" s="161"/>
      <c r="AE505" s="161"/>
      <c r="AF505" s="161"/>
      <c r="AG505" s="161"/>
      <c r="AH505" s="161"/>
      <c r="AI505" s="162"/>
      <c r="AJ505" s="163"/>
      <c r="AK505" s="164"/>
    </row>
    <row r="506" spans="15:37" x14ac:dyDescent="0.3">
      <c r="O506" s="173"/>
      <c r="P506" s="160"/>
      <c r="Q506" s="160"/>
      <c r="R506" s="160"/>
      <c r="S506" s="160"/>
      <c r="T506" s="161"/>
      <c r="U506" s="161"/>
      <c r="V506" s="161"/>
      <c r="W506" s="161"/>
      <c r="X506" s="161"/>
      <c r="Y506" s="161"/>
      <c r="Z506" s="161"/>
      <c r="AA506" s="161"/>
      <c r="AB506" s="161"/>
      <c r="AC506" s="161"/>
      <c r="AD506" s="161"/>
      <c r="AE506" s="161"/>
      <c r="AF506" s="161"/>
      <c r="AG506" s="161"/>
      <c r="AH506" s="161"/>
      <c r="AI506" s="162"/>
      <c r="AJ506" s="163"/>
      <c r="AK506" s="164"/>
    </row>
    <row r="507" spans="15:37" x14ac:dyDescent="0.3">
      <c r="O507" s="173"/>
      <c r="P507" s="160"/>
      <c r="Q507" s="160"/>
      <c r="R507" s="160"/>
      <c r="S507" s="160"/>
      <c r="T507" s="161"/>
      <c r="U507" s="161"/>
      <c r="V507" s="161"/>
      <c r="W507" s="161"/>
      <c r="X507" s="161"/>
      <c r="Y507" s="161"/>
      <c r="Z507" s="161"/>
      <c r="AA507" s="161"/>
      <c r="AB507" s="161"/>
      <c r="AC507" s="161"/>
      <c r="AD507" s="161"/>
      <c r="AE507" s="161"/>
      <c r="AF507" s="161"/>
      <c r="AG507" s="161"/>
      <c r="AH507" s="161"/>
      <c r="AI507" s="162"/>
      <c r="AJ507" s="163"/>
      <c r="AK507" s="164"/>
    </row>
    <row r="508" spans="15:37" x14ac:dyDescent="0.3">
      <c r="O508" s="173"/>
      <c r="P508" s="160"/>
      <c r="Q508" s="160"/>
      <c r="R508" s="160"/>
      <c r="S508" s="160"/>
      <c r="T508" s="161"/>
      <c r="U508" s="161"/>
      <c r="V508" s="161"/>
      <c r="W508" s="161"/>
      <c r="X508" s="161"/>
      <c r="Y508" s="161"/>
      <c r="Z508" s="161"/>
      <c r="AA508" s="161"/>
      <c r="AB508" s="161"/>
      <c r="AC508" s="161"/>
      <c r="AD508" s="161"/>
      <c r="AE508" s="161"/>
      <c r="AF508" s="161"/>
      <c r="AG508" s="161"/>
      <c r="AH508" s="161"/>
      <c r="AI508" s="162"/>
      <c r="AJ508" s="163"/>
      <c r="AK508" s="164"/>
    </row>
    <row r="509" spans="15:37" x14ac:dyDescent="0.3">
      <c r="O509" s="173"/>
      <c r="P509" s="160"/>
      <c r="Q509" s="160"/>
      <c r="R509" s="160"/>
      <c r="S509" s="160"/>
      <c r="T509" s="161"/>
      <c r="U509" s="161"/>
      <c r="V509" s="161"/>
      <c r="W509" s="161"/>
      <c r="X509" s="161"/>
      <c r="Y509" s="161"/>
      <c r="Z509" s="161"/>
      <c r="AA509" s="161"/>
      <c r="AB509" s="161"/>
      <c r="AC509" s="161"/>
      <c r="AD509" s="161"/>
      <c r="AE509" s="161"/>
      <c r="AF509" s="161"/>
      <c r="AG509" s="161"/>
      <c r="AH509" s="161"/>
      <c r="AI509" s="162"/>
      <c r="AJ509" s="163"/>
      <c r="AK509" s="164"/>
    </row>
    <row r="510" spans="15:37" x14ac:dyDescent="0.3">
      <c r="O510" s="173"/>
      <c r="P510" s="160"/>
      <c r="Q510" s="160"/>
      <c r="R510" s="160"/>
      <c r="S510" s="160"/>
      <c r="T510" s="161"/>
      <c r="U510" s="161"/>
      <c r="V510" s="161"/>
      <c r="W510" s="161"/>
      <c r="X510" s="161"/>
      <c r="Y510" s="161"/>
      <c r="Z510" s="161"/>
      <c r="AA510" s="161"/>
      <c r="AB510" s="161"/>
      <c r="AC510" s="161"/>
      <c r="AD510" s="161"/>
      <c r="AE510" s="161"/>
      <c r="AF510" s="161"/>
      <c r="AG510" s="161"/>
      <c r="AH510" s="161"/>
      <c r="AI510" s="162"/>
      <c r="AJ510" s="163"/>
      <c r="AK510" s="164"/>
    </row>
    <row r="511" spans="15:37" x14ac:dyDescent="0.3">
      <c r="O511" s="173"/>
      <c r="P511" s="160"/>
      <c r="Q511" s="160"/>
      <c r="R511" s="160"/>
      <c r="S511" s="160"/>
      <c r="T511" s="161"/>
      <c r="U511" s="161"/>
      <c r="V511" s="161"/>
      <c r="W511" s="161"/>
      <c r="X511" s="161"/>
      <c r="Y511" s="161"/>
      <c r="Z511" s="161"/>
      <c r="AA511" s="161"/>
      <c r="AB511" s="161"/>
      <c r="AC511" s="161"/>
      <c r="AD511" s="161"/>
      <c r="AE511" s="161"/>
      <c r="AF511" s="161"/>
      <c r="AG511" s="161"/>
      <c r="AH511" s="161"/>
      <c r="AI511" s="162"/>
      <c r="AJ511" s="163"/>
      <c r="AK511" s="164"/>
    </row>
    <row r="512" spans="15:37" x14ac:dyDescent="0.3">
      <c r="O512" s="173"/>
      <c r="P512" s="160"/>
      <c r="Q512" s="160"/>
      <c r="R512" s="160"/>
      <c r="S512" s="160"/>
      <c r="T512" s="161"/>
      <c r="U512" s="161"/>
      <c r="V512" s="161"/>
      <c r="W512" s="161"/>
      <c r="X512" s="161"/>
      <c r="Y512" s="161"/>
      <c r="Z512" s="161"/>
      <c r="AA512" s="161"/>
      <c r="AB512" s="161"/>
      <c r="AC512" s="161"/>
      <c r="AD512" s="161"/>
      <c r="AE512" s="161"/>
      <c r="AF512" s="161"/>
      <c r="AG512" s="161"/>
      <c r="AH512" s="161"/>
      <c r="AI512" s="162"/>
      <c r="AJ512" s="163"/>
      <c r="AK512" s="164"/>
    </row>
    <row r="513" spans="15:37" x14ac:dyDescent="0.3">
      <c r="O513" s="173"/>
      <c r="P513" s="160"/>
      <c r="Q513" s="160"/>
      <c r="R513" s="160"/>
      <c r="S513" s="160"/>
      <c r="T513" s="161"/>
      <c r="U513" s="161"/>
      <c r="V513" s="161"/>
      <c r="W513" s="161"/>
      <c r="X513" s="161"/>
      <c r="Y513" s="161"/>
      <c r="Z513" s="161"/>
      <c r="AA513" s="161"/>
      <c r="AB513" s="161"/>
      <c r="AC513" s="161"/>
      <c r="AD513" s="161"/>
      <c r="AE513" s="161"/>
      <c r="AF513" s="161"/>
      <c r="AG513" s="161"/>
      <c r="AH513" s="161"/>
      <c r="AI513" s="162"/>
      <c r="AJ513" s="163"/>
      <c r="AK513" s="164"/>
    </row>
    <row r="514" spans="15:37" x14ac:dyDescent="0.3">
      <c r="O514" s="173"/>
      <c r="P514" s="160"/>
      <c r="Q514" s="160"/>
      <c r="R514" s="160"/>
      <c r="S514" s="160"/>
      <c r="T514" s="161"/>
      <c r="U514" s="161"/>
      <c r="V514" s="161"/>
      <c r="W514" s="161"/>
      <c r="X514" s="161"/>
      <c r="Y514" s="161"/>
      <c r="Z514" s="161"/>
      <c r="AA514" s="161"/>
      <c r="AB514" s="161"/>
      <c r="AC514" s="161"/>
      <c r="AD514" s="161"/>
      <c r="AE514" s="161"/>
      <c r="AF514" s="161"/>
      <c r="AG514" s="161"/>
      <c r="AH514" s="161"/>
      <c r="AI514" s="162"/>
      <c r="AJ514" s="163"/>
      <c r="AK514" s="164"/>
    </row>
    <row r="515" spans="15:37" x14ac:dyDescent="0.3">
      <c r="O515" s="173"/>
      <c r="P515" s="160"/>
      <c r="Q515" s="160"/>
      <c r="R515" s="160"/>
      <c r="S515" s="160"/>
      <c r="T515" s="161"/>
      <c r="U515" s="161"/>
      <c r="V515" s="161"/>
      <c r="W515" s="161"/>
      <c r="X515" s="161"/>
      <c r="Y515" s="161"/>
      <c r="Z515" s="161"/>
      <c r="AA515" s="161"/>
      <c r="AB515" s="161"/>
      <c r="AC515" s="161"/>
      <c r="AD515" s="161"/>
      <c r="AE515" s="161"/>
      <c r="AF515" s="161"/>
      <c r="AG515" s="161"/>
      <c r="AH515" s="161"/>
      <c r="AI515" s="162"/>
      <c r="AJ515" s="163"/>
      <c r="AK515" s="164"/>
    </row>
    <row r="516" spans="15:37" x14ac:dyDescent="0.3">
      <c r="O516" s="173"/>
      <c r="P516" s="160"/>
      <c r="Q516" s="160"/>
      <c r="R516" s="160"/>
      <c r="S516" s="160"/>
      <c r="T516" s="161"/>
      <c r="U516" s="161"/>
      <c r="V516" s="161"/>
      <c r="W516" s="161"/>
      <c r="X516" s="161"/>
      <c r="Y516" s="161"/>
      <c r="Z516" s="161"/>
      <c r="AA516" s="161"/>
      <c r="AB516" s="161"/>
      <c r="AC516" s="161"/>
      <c r="AD516" s="161"/>
      <c r="AE516" s="161"/>
      <c r="AF516" s="161"/>
      <c r="AG516" s="161"/>
      <c r="AH516" s="161"/>
      <c r="AI516" s="162"/>
      <c r="AJ516" s="163"/>
      <c r="AK516" s="164"/>
    </row>
    <row r="517" spans="15:37" x14ac:dyDescent="0.3">
      <c r="O517" s="173"/>
      <c r="P517" s="160"/>
      <c r="Q517" s="160"/>
      <c r="R517" s="160"/>
      <c r="S517" s="160"/>
      <c r="T517" s="161"/>
      <c r="U517" s="161"/>
      <c r="V517" s="161"/>
      <c r="W517" s="161"/>
      <c r="X517" s="161"/>
      <c r="Y517" s="161"/>
      <c r="Z517" s="161"/>
      <c r="AA517" s="161"/>
      <c r="AB517" s="161"/>
      <c r="AC517" s="161"/>
      <c r="AD517" s="161"/>
      <c r="AE517" s="161"/>
      <c r="AF517" s="161"/>
      <c r="AG517" s="161"/>
      <c r="AH517" s="161"/>
      <c r="AI517" s="162"/>
      <c r="AJ517" s="163"/>
      <c r="AK517" s="164"/>
    </row>
    <row r="518" spans="15:37" x14ac:dyDescent="0.3">
      <c r="O518" s="173"/>
      <c r="P518" s="160"/>
      <c r="Q518" s="160"/>
      <c r="R518" s="160"/>
      <c r="S518" s="160"/>
      <c r="T518" s="161"/>
      <c r="U518" s="161"/>
      <c r="V518" s="161"/>
      <c r="W518" s="161"/>
      <c r="X518" s="161"/>
      <c r="Y518" s="161"/>
      <c r="Z518" s="161"/>
      <c r="AA518" s="161"/>
      <c r="AB518" s="161"/>
      <c r="AC518" s="161"/>
      <c r="AD518" s="161"/>
      <c r="AE518" s="161"/>
      <c r="AF518" s="161"/>
      <c r="AG518" s="161"/>
      <c r="AH518" s="161"/>
      <c r="AI518" s="162"/>
      <c r="AJ518" s="163"/>
      <c r="AK518" s="164"/>
    </row>
    <row r="519" spans="15:37" x14ac:dyDescent="0.3">
      <c r="O519" s="173"/>
      <c r="P519" s="160"/>
      <c r="Q519" s="160"/>
      <c r="R519" s="160"/>
      <c r="S519" s="160"/>
      <c r="T519" s="161"/>
      <c r="U519" s="161"/>
      <c r="V519" s="161"/>
      <c r="W519" s="161"/>
      <c r="X519" s="161"/>
      <c r="Y519" s="161"/>
      <c r="Z519" s="161"/>
      <c r="AA519" s="161"/>
      <c r="AB519" s="161"/>
      <c r="AC519" s="161"/>
      <c r="AD519" s="161"/>
      <c r="AE519" s="161"/>
      <c r="AF519" s="161"/>
      <c r="AG519" s="161"/>
      <c r="AH519" s="161"/>
      <c r="AI519" s="162"/>
      <c r="AJ519" s="163"/>
      <c r="AK519" s="164"/>
    </row>
    <row r="520" spans="15:37" x14ac:dyDescent="0.3">
      <c r="O520" s="173"/>
      <c r="P520" s="160"/>
      <c r="Q520" s="160"/>
      <c r="R520" s="160"/>
      <c r="S520" s="160"/>
      <c r="T520" s="161"/>
      <c r="U520" s="161"/>
      <c r="V520" s="161"/>
      <c r="W520" s="161"/>
      <c r="X520" s="161"/>
      <c r="Y520" s="161"/>
      <c r="Z520" s="161"/>
      <c r="AA520" s="161"/>
      <c r="AB520" s="161"/>
      <c r="AC520" s="161"/>
      <c r="AD520" s="161"/>
      <c r="AE520" s="161"/>
      <c r="AF520" s="161"/>
      <c r="AG520" s="161"/>
      <c r="AH520" s="161"/>
      <c r="AI520" s="162"/>
      <c r="AJ520" s="163"/>
      <c r="AK520" s="164"/>
    </row>
    <row r="521" spans="15:37" x14ac:dyDescent="0.3">
      <c r="O521" s="173"/>
      <c r="P521" s="160"/>
      <c r="Q521" s="160"/>
      <c r="R521" s="160"/>
      <c r="S521" s="160"/>
      <c r="T521" s="161"/>
      <c r="U521" s="161"/>
      <c r="V521" s="161"/>
      <c r="W521" s="161"/>
      <c r="X521" s="161"/>
      <c r="Y521" s="161"/>
      <c r="Z521" s="161"/>
      <c r="AA521" s="161"/>
      <c r="AB521" s="161"/>
      <c r="AC521" s="161"/>
      <c r="AD521" s="161"/>
      <c r="AE521" s="161"/>
      <c r="AF521" s="161"/>
      <c r="AG521" s="161"/>
      <c r="AH521" s="161"/>
      <c r="AI521" s="162"/>
      <c r="AJ521" s="163"/>
      <c r="AK521" s="164"/>
    </row>
    <row r="522" spans="15:37" x14ac:dyDescent="0.3">
      <c r="O522" s="173"/>
      <c r="P522" s="160"/>
      <c r="Q522" s="160"/>
      <c r="R522" s="160"/>
      <c r="S522" s="160"/>
      <c r="T522" s="161"/>
      <c r="U522" s="161"/>
      <c r="V522" s="161"/>
      <c r="W522" s="161"/>
      <c r="X522" s="161"/>
      <c r="Y522" s="161"/>
      <c r="Z522" s="161"/>
      <c r="AA522" s="161"/>
      <c r="AB522" s="161"/>
      <c r="AC522" s="161"/>
      <c r="AD522" s="161"/>
      <c r="AE522" s="161"/>
      <c r="AF522" s="161"/>
      <c r="AG522" s="161"/>
      <c r="AH522" s="161"/>
      <c r="AI522" s="162"/>
      <c r="AJ522" s="163"/>
      <c r="AK522" s="164"/>
    </row>
    <row r="523" spans="15:37" x14ac:dyDescent="0.3">
      <c r="O523" s="173"/>
      <c r="P523" s="160"/>
      <c r="Q523" s="160"/>
      <c r="R523" s="160"/>
      <c r="S523" s="160"/>
      <c r="T523" s="161"/>
      <c r="U523" s="161"/>
      <c r="V523" s="161"/>
      <c r="W523" s="161"/>
      <c r="X523" s="161"/>
      <c r="Y523" s="161"/>
      <c r="Z523" s="161"/>
      <c r="AA523" s="161"/>
      <c r="AB523" s="161"/>
      <c r="AC523" s="161"/>
      <c r="AD523" s="161"/>
      <c r="AE523" s="161"/>
      <c r="AF523" s="161"/>
      <c r="AG523" s="161"/>
      <c r="AH523" s="161"/>
      <c r="AI523" s="162"/>
      <c r="AJ523" s="163"/>
      <c r="AK523" s="164"/>
    </row>
    <row r="524" spans="15:37" x14ac:dyDescent="0.3">
      <c r="O524" s="173"/>
      <c r="P524" s="160"/>
      <c r="Q524" s="160"/>
      <c r="R524" s="160"/>
      <c r="S524" s="160"/>
      <c r="T524" s="161"/>
      <c r="U524" s="161"/>
      <c r="V524" s="161"/>
      <c r="W524" s="161"/>
      <c r="X524" s="161"/>
      <c r="Y524" s="161"/>
      <c r="Z524" s="161"/>
      <c r="AA524" s="161"/>
      <c r="AB524" s="161"/>
      <c r="AC524" s="161"/>
      <c r="AD524" s="161"/>
      <c r="AE524" s="161"/>
      <c r="AF524" s="161"/>
      <c r="AG524" s="161"/>
      <c r="AH524" s="161"/>
      <c r="AI524" s="162"/>
      <c r="AJ524" s="163"/>
      <c r="AK524" s="164"/>
    </row>
    <row r="525" spans="15:37" x14ac:dyDescent="0.3">
      <c r="O525" s="173"/>
      <c r="P525" s="160"/>
      <c r="Q525" s="160"/>
      <c r="R525" s="160"/>
      <c r="S525" s="160"/>
      <c r="T525" s="161"/>
      <c r="U525" s="161"/>
      <c r="V525" s="161"/>
      <c r="W525" s="161"/>
      <c r="X525" s="161"/>
      <c r="Y525" s="161"/>
      <c r="Z525" s="161"/>
      <c r="AA525" s="161"/>
      <c r="AB525" s="161"/>
      <c r="AC525" s="161"/>
      <c r="AD525" s="161"/>
      <c r="AE525" s="161"/>
      <c r="AF525" s="161"/>
      <c r="AG525" s="161"/>
      <c r="AH525" s="161"/>
      <c r="AI525" s="162"/>
      <c r="AJ525" s="163"/>
      <c r="AK525" s="164"/>
    </row>
    <row r="526" spans="15:37" x14ac:dyDescent="0.3">
      <c r="O526" s="173"/>
      <c r="P526" s="160"/>
      <c r="Q526" s="160"/>
      <c r="R526" s="160"/>
      <c r="S526" s="160"/>
      <c r="T526" s="161"/>
      <c r="U526" s="161"/>
      <c r="V526" s="161"/>
      <c r="W526" s="161"/>
      <c r="X526" s="161"/>
      <c r="Y526" s="161"/>
      <c r="Z526" s="161"/>
      <c r="AA526" s="161"/>
      <c r="AB526" s="161"/>
      <c r="AC526" s="161"/>
      <c r="AD526" s="161"/>
      <c r="AE526" s="161"/>
      <c r="AF526" s="161"/>
      <c r="AG526" s="161"/>
      <c r="AH526" s="161"/>
      <c r="AI526" s="162"/>
      <c r="AJ526" s="163"/>
      <c r="AK526" s="164"/>
    </row>
    <row r="527" spans="15:37" x14ac:dyDescent="0.3">
      <c r="O527" s="173"/>
      <c r="P527" s="160"/>
      <c r="Q527" s="160"/>
      <c r="R527" s="160"/>
      <c r="S527" s="160"/>
      <c r="T527" s="161"/>
      <c r="U527" s="161"/>
      <c r="V527" s="161"/>
      <c r="W527" s="161"/>
      <c r="X527" s="161"/>
      <c r="Y527" s="161"/>
      <c r="Z527" s="161"/>
      <c r="AA527" s="161"/>
      <c r="AB527" s="161"/>
      <c r="AC527" s="161"/>
      <c r="AD527" s="161"/>
      <c r="AE527" s="161"/>
      <c r="AF527" s="161"/>
      <c r="AG527" s="161"/>
      <c r="AH527" s="161"/>
      <c r="AI527" s="162"/>
      <c r="AJ527" s="163"/>
      <c r="AK527" s="164"/>
    </row>
    <row r="528" spans="15:37" x14ac:dyDescent="0.3">
      <c r="O528" s="173"/>
      <c r="P528" s="160"/>
      <c r="Q528" s="160"/>
      <c r="R528" s="160"/>
      <c r="S528" s="160"/>
      <c r="T528" s="161"/>
      <c r="U528" s="161"/>
      <c r="V528" s="161"/>
      <c r="W528" s="161"/>
      <c r="X528" s="161"/>
      <c r="Y528" s="161"/>
      <c r="Z528" s="161"/>
      <c r="AA528" s="161"/>
      <c r="AB528" s="161"/>
      <c r="AC528" s="161"/>
      <c r="AD528" s="161"/>
      <c r="AE528" s="161"/>
      <c r="AF528" s="161"/>
      <c r="AG528" s="161"/>
      <c r="AH528" s="161"/>
      <c r="AI528" s="162"/>
      <c r="AJ528" s="163"/>
      <c r="AK528" s="164"/>
    </row>
    <row r="529" spans="15:37" x14ac:dyDescent="0.3">
      <c r="O529" s="173"/>
      <c r="P529" s="160"/>
      <c r="Q529" s="160"/>
      <c r="R529" s="160"/>
      <c r="S529" s="160"/>
      <c r="T529" s="161"/>
      <c r="U529" s="161"/>
      <c r="V529" s="161"/>
      <c r="W529" s="161"/>
      <c r="X529" s="161"/>
      <c r="Y529" s="161"/>
      <c r="Z529" s="161"/>
      <c r="AA529" s="161"/>
      <c r="AB529" s="161"/>
      <c r="AC529" s="161"/>
      <c r="AD529" s="161"/>
      <c r="AE529" s="161"/>
      <c r="AF529" s="161"/>
      <c r="AG529" s="161"/>
      <c r="AH529" s="161"/>
      <c r="AI529" s="162"/>
      <c r="AJ529" s="163"/>
      <c r="AK529" s="164"/>
    </row>
    <row r="530" spans="15:37" x14ac:dyDescent="0.3">
      <c r="O530" s="173"/>
      <c r="P530" s="160"/>
      <c r="Q530" s="160"/>
      <c r="R530" s="160"/>
      <c r="S530" s="160"/>
      <c r="T530" s="161"/>
      <c r="U530" s="161"/>
      <c r="V530" s="161"/>
      <c r="W530" s="161"/>
      <c r="X530" s="161"/>
      <c r="Y530" s="161"/>
      <c r="Z530" s="161"/>
      <c r="AA530" s="161"/>
      <c r="AB530" s="161"/>
      <c r="AC530" s="161"/>
      <c r="AD530" s="161"/>
      <c r="AE530" s="161"/>
      <c r="AF530" s="161"/>
      <c r="AG530" s="161"/>
      <c r="AH530" s="161"/>
      <c r="AI530" s="162"/>
      <c r="AJ530" s="163"/>
      <c r="AK530" s="164"/>
    </row>
    <row r="531" spans="15:37" x14ac:dyDescent="0.3">
      <c r="O531" s="173"/>
      <c r="P531" s="160"/>
      <c r="Q531" s="160"/>
      <c r="R531" s="160"/>
      <c r="S531" s="160"/>
      <c r="T531" s="161"/>
      <c r="U531" s="161"/>
      <c r="V531" s="161"/>
      <c r="W531" s="161"/>
      <c r="X531" s="161"/>
      <c r="Y531" s="161"/>
      <c r="Z531" s="161"/>
      <c r="AA531" s="161"/>
      <c r="AB531" s="161"/>
      <c r="AC531" s="161"/>
      <c r="AD531" s="161"/>
      <c r="AE531" s="161"/>
      <c r="AF531" s="161"/>
      <c r="AG531" s="161"/>
      <c r="AH531" s="161"/>
      <c r="AI531" s="162"/>
      <c r="AJ531" s="163"/>
      <c r="AK531" s="164"/>
    </row>
    <row r="532" spans="15:37" x14ac:dyDescent="0.3">
      <c r="O532" s="173"/>
      <c r="P532" s="160"/>
      <c r="Q532" s="160"/>
      <c r="R532" s="160"/>
      <c r="S532" s="160"/>
      <c r="T532" s="161"/>
      <c r="U532" s="161"/>
      <c r="V532" s="161"/>
      <c r="W532" s="161"/>
      <c r="X532" s="161"/>
      <c r="Y532" s="161"/>
      <c r="Z532" s="161"/>
      <c r="AA532" s="161"/>
      <c r="AB532" s="161"/>
      <c r="AC532" s="161"/>
      <c r="AD532" s="161"/>
      <c r="AE532" s="161"/>
      <c r="AF532" s="161"/>
      <c r="AG532" s="161"/>
      <c r="AH532" s="161"/>
      <c r="AI532" s="162"/>
      <c r="AJ532" s="163"/>
      <c r="AK532" s="164"/>
    </row>
    <row r="533" spans="15:37" x14ac:dyDescent="0.3">
      <c r="O533" s="173"/>
      <c r="P533" s="160"/>
      <c r="Q533" s="160"/>
      <c r="R533" s="160"/>
      <c r="S533" s="160"/>
      <c r="T533" s="161"/>
      <c r="U533" s="161"/>
      <c r="V533" s="161"/>
      <c r="W533" s="161"/>
      <c r="X533" s="161"/>
      <c r="Y533" s="161"/>
      <c r="Z533" s="161"/>
      <c r="AA533" s="161"/>
      <c r="AB533" s="161"/>
      <c r="AC533" s="161"/>
      <c r="AD533" s="161"/>
      <c r="AE533" s="161"/>
      <c r="AF533" s="161"/>
      <c r="AG533" s="161"/>
      <c r="AH533" s="161"/>
      <c r="AI533" s="162"/>
      <c r="AJ533" s="163"/>
      <c r="AK533" s="164"/>
    </row>
    <row r="534" spans="15:37" x14ac:dyDescent="0.3">
      <c r="O534" s="173"/>
      <c r="P534" s="160"/>
      <c r="Q534" s="160"/>
      <c r="R534" s="160"/>
      <c r="S534" s="160"/>
      <c r="T534" s="161"/>
      <c r="U534" s="161"/>
      <c r="V534" s="161"/>
      <c r="W534" s="161"/>
      <c r="X534" s="161"/>
      <c r="Y534" s="161"/>
      <c r="Z534" s="161"/>
      <c r="AA534" s="161"/>
      <c r="AB534" s="161"/>
      <c r="AC534" s="161"/>
      <c r="AD534" s="161"/>
      <c r="AE534" s="161"/>
      <c r="AF534" s="161"/>
      <c r="AG534" s="161"/>
      <c r="AH534" s="161"/>
      <c r="AI534" s="162"/>
      <c r="AJ534" s="163"/>
      <c r="AK534" s="164"/>
    </row>
    <row r="535" spans="15:37" x14ac:dyDescent="0.3">
      <c r="O535" s="173"/>
      <c r="P535" s="160"/>
      <c r="Q535" s="160"/>
      <c r="R535" s="160"/>
      <c r="S535" s="160"/>
      <c r="T535" s="161"/>
      <c r="U535" s="161"/>
      <c r="V535" s="161"/>
      <c r="W535" s="161"/>
      <c r="X535" s="161"/>
      <c r="Y535" s="161"/>
      <c r="Z535" s="161"/>
      <c r="AA535" s="161"/>
      <c r="AB535" s="161"/>
      <c r="AC535" s="161"/>
      <c r="AD535" s="161"/>
      <c r="AE535" s="161"/>
      <c r="AF535" s="161"/>
      <c r="AG535" s="161"/>
      <c r="AH535" s="161"/>
      <c r="AI535" s="162"/>
      <c r="AJ535" s="163"/>
      <c r="AK535" s="164"/>
    </row>
    <row r="536" spans="15:37" x14ac:dyDescent="0.3">
      <c r="O536" s="173"/>
      <c r="P536" s="160"/>
      <c r="Q536" s="160"/>
      <c r="R536" s="160"/>
      <c r="S536" s="160"/>
      <c r="T536" s="161"/>
      <c r="U536" s="161"/>
      <c r="V536" s="161"/>
      <c r="W536" s="161"/>
      <c r="X536" s="161"/>
      <c r="Y536" s="161"/>
      <c r="Z536" s="161"/>
      <c r="AA536" s="161"/>
      <c r="AB536" s="161"/>
      <c r="AC536" s="161"/>
      <c r="AD536" s="161"/>
      <c r="AE536" s="161"/>
      <c r="AF536" s="161"/>
      <c r="AG536" s="161"/>
      <c r="AH536" s="161"/>
      <c r="AI536" s="162"/>
      <c r="AJ536" s="163"/>
      <c r="AK536" s="164"/>
    </row>
    <row r="537" spans="15:37" x14ac:dyDescent="0.3">
      <c r="O537" s="173"/>
      <c r="P537" s="160"/>
      <c r="Q537" s="160"/>
      <c r="R537" s="160"/>
      <c r="S537" s="160"/>
      <c r="T537" s="161"/>
      <c r="U537" s="161"/>
      <c r="V537" s="161"/>
      <c r="W537" s="161"/>
      <c r="X537" s="161"/>
      <c r="Y537" s="161"/>
      <c r="Z537" s="161"/>
      <c r="AA537" s="161"/>
      <c r="AB537" s="161"/>
      <c r="AC537" s="161"/>
      <c r="AD537" s="161"/>
      <c r="AE537" s="161"/>
      <c r="AF537" s="161"/>
      <c r="AG537" s="161"/>
      <c r="AH537" s="161"/>
      <c r="AI537" s="162"/>
      <c r="AJ537" s="163"/>
      <c r="AK537" s="164"/>
    </row>
    <row r="538" spans="15:37" x14ac:dyDescent="0.3">
      <c r="O538" s="173"/>
      <c r="P538" s="160"/>
      <c r="Q538" s="160"/>
      <c r="R538" s="160"/>
      <c r="S538" s="160"/>
      <c r="T538" s="161"/>
      <c r="U538" s="161"/>
      <c r="V538" s="161"/>
      <c r="W538" s="161"/>
      <c r="X538" s="161"/>
      <c r="Y538" s="161"/>
      <c r="Z538" s="161"/>
      <c r="AA538" s="161"/>
      <c r="AB538" s="161"/>
      <c r="AC538" s="161"/>
      <c r="AD538" s="161"/>
      <c r="AE538" s="161"/>
      <c r="AF538" s="161"/>
      <c r="AG538" s="161"/>
      <c r="AH538" s="161"/>
      <c r="AI538" s="162"/>
      <c r="AJ538" s="163"/>
      <c r="AK538" s="164"/>
    </row>
    <row r="539" spans="15:37" x14ac:dyDescent="0.3">
      <c r="O539" s="173"/>
      <c r="P539" s="160"/>
      <c r="Q539" s="160"/>
      <c r="R539" s="160"/>
      <c r="S539" s="160"/>
      <c r="T539" s="161"/>
      <c r="U539" s="161"/>
      <c r="V539" s="161"/>
      <c r="W539" s="161"/>
      <c r="X539" s="161"/>
      <c r="Y539" s="161"/>
      <c r="Z539" s="161"/>
      <c r="AA539" s="161"/>
      <c r="AB539" s="161"/>
      <c r="AC539" s="161"/>
      <c r="AD539" s="161"/>
      <c r="AE539" s="161"/>
      <c r="AF539" s="161"/>
      <c r="AG539" s="161"/>
      <c r="AH539" s="161"/>
      <c r="AI539" s="162"/>
      <c r="AJ539" s="163"/>
      <c r="AK539" s="164"/>
    </row>
    <row r="540" spans="15:37" x14ac:dyDescent="0.3">
      <c r="O540" s="173"/>
      <c r="P540" s="160"/>
      <c r="Q540" s="160"/>
      <c r="R540" s="160"/>
      <c r="S540" s="160"/>
      <c r="T540" s="161"/>
      <c r="U540" s="161"/>
      <c r="V540" s="161"/>
      <c r="W540" s="161"/>
      <c r="X540" s="161"/>
      <c r="Y540" s="161"/>
      <c r="Z540" s="161"/>
      <c r="AA540" s="161"/>
      <c r="AB540" s="161"/>
      <c r="AC540" s="161"/>
      <c r="AD540" s="161"/>
      <c r="AE540" s="161"/>
      <c r="AF540" s="161"/>
      <c r="AG540" s="161"/>
      <c r="AH540" s="161"/>
      <c r="AI540" s="162"/>
      <c r="AJ540" s="163"/>
      <c r="AK540" s="164"/>
    </row>
    <row r="541" spans="15:37" x14ac:dyDescent="0.3">
      <c r="O541" s="173"/>
      <c r="P541" s="160"/>
      <c r="Q541" s="160"/>
      <c r="R541" s="160"/>
      <c r="S541" s="160"/>
      <c r="T541" s="161"/>
      <c r="U541" s="161"/>
      <c r="V541" s="161"/>
      <c r="W541" s="161"/>
      <c r="X541" s="161"/>
      <c r="Y541" s="161"/>
      <c r="Z541" s="161"/>
      <c r="AA541" s="161"/>
      <c r="AB541" s="161"/>
      <c r="AC541" s="161"/>
      <c r="AD541" s="161"/>
      <c r="AE541" s="161"/>
      <c r="AF541" s="161"/>
      <c r="AG541" s="161"/>
      <c r="AH541" s="161"/>
      <c r="AI541" s="162"/>
      <c r="AJ541" s="163"/>
      <c r="AK541" s="164"/>
    </row>
    <row r="542" spans="15:37" x14ac:dyDescent="0.3">
      <c r="O542" s="173"/>
      <c r="P542" s="160"/>
      <c r="Q542" s="160"/>
      <c r="R542" s="160"/>
      <c r="S542" s="160"/>
      <c r="T542" s="161"/>
      <c r="U542" s="161"/>
      <c r="V542" s="161"/>
      <c r="W542" s="161"/>
      <c r="X542" s="161"/>
      <c r="Y542" s="161"/>
      <c r="Z542" s="161"/>
      <c r="AA542" s="161"/>
      <c r="AB542" s="161"/>
      <c r="AC542" s="161"/>
      <c r="AD542" s="161"/>
      <c r="AE542" s="161"/>
      <c r="AF542" s="161"/>
      <c r="AG542" s="161"/>
      <c r="AH542" s="161"/>
      <c r="AI542" s="162"/>
      <c r="AJ542" s="163"/>
      <c r="AK542" s="164"/>
    </row>
    <row r="543" spans="15:37" x14ac:dyDescent="0.3">
      <c r="O543" s="173"/>
      <c r="P543" s="160"/>
      <c r="Q543" s="160"/>
      <c r="R543" s="160"/>
      <c r="S543" s="160"/>
      <c r="T543" s="161"/>
      <c r="U543" s="161"/>
      <c r="V543" s="161"/>
      <c r="W543" s="161"/>
      <c r="X543" s="161"/>
      <c r="Y543" s="161"/>
      <c r="Z543" s="161"/>
      <c r="AA543" s="161"/>
      <c r="AB543" s="161"/>
      <c r="AC543" s="161"/>
      <c r="AD543" s="161"/>
      <c r="AE543" s="161"/>
      <c r="AF543" s="161"/>
      <c r="AG543" s="161"/>
      <c r="AH543" s="161"/>
      <c r="AI543" s="162"/>
      <c r="AJ543" s="163"/>
      <c r="AK543" s="164"/>
    </row>
    <row r="544" spans="15:37" x14ac:dyDescent="0.3">
      <c r="O544" s="173"/>
      <c r="P544" s="160"/>
      <c r="Q544" s="160"/>
      <c r="R544" s="160"/>
      <c r="S544" s="160"/>
      <c r="T544" s="161"/>
      <c r="U544" s="161"/>
      <c r="V544" s="161"/>
      <c r="W544" s="161"/>
      <c r="X544" s="161"/>
      <c r="Y544" s="161"/>
      <c r="Z544" s="161"/>
      <c r="AA544" s="161"/>
      <c r="AB544" s="161"/>
      <c r="AC544" s="161"/>
      <c r="AD544" s="161"/>
      <c r="AE544" s="161"/>
      <c r="AF544" s="161"/>
      <c r="AG544" s="161"/>
      <c r="AH544" s="161"/>
      <c r="AI544" s="162"/>
      <c r="AJ544" s="163"/>
      <c r="AK544" s="164"/>
    </row>
    <row r="545" spans="15:37" x14ac:dyDescent="0.3">
      <c r="O545" s="173"/>
      <c r="P545" s="160"/>
      <c r="Q545" s="160"/>
      <c r="R545" s="160"/>
      <c r="S545" s="160"/>
      <c r="T545" s="161"/>
      <c r="U545" s="161"/>
      <c r="V545" s="161"/>
      <c r="W545" s="161"/>
      <c r="X545" s="161"/>
      <c r="Y545" s="161"/>
      <c r="Z545" s="161"/>
      <c r="AA545" s="161"/>
      <c r="AB545" s="161"/>
      <c r="AC545" s="161"/>
      <c r="AD545" s="161"/>
      <c r="AE545" s="161"/>
      <c r="AF545" s="161"/>
      <c r="AG545" s="161"/>
      <c r="AH545" s="161"/>
      <c r="AI545" s="162"/>
      <c r="AJ545" s="163"/>
      <c r="AK545" s="164"/>
    </row>
    <row r="546" spans="15:37" x14ac:dyDescent="0.3">
      <c r="O546" s="173"/>
      <c r="P546" s="160"/>
      <c r="Q546" s="160"/>
      <c r="R546" s="160"/>
      <c r="S546" s="160"/>
      <c r="T546" s="161"/>
      <c r="U546" s="161"/>
      <c r="V546" s="161"/>
      <c r="W546" s="161"/>
      <c r="X546" s="161"/>
      <c r="Y546" s="161"/>
      <c r="Z546" s="161"/>
      <c r="AA546" s="161"/>
      <c r="AB546" s="161"/>
      <c r="AC546" s="161"/>
      <c r="AD546" s="161"/>
      <c r="AE546" s="161"/>
      <c r="AF546" s="161"/>
      <c r="AG546" s="161"/>
      <c r="AH546" s="161"/>
      <c r="AI546" s="162"/>
      <c r="AJ546" s="163"/>
      <c r="AK546" s="164"/>
    </row>
    <row r="547" spans="15:37" x14ac:dyDescent="0.3">
      <c r="O547" s="173"/>
      <c r="P547" s="160"/>
      <c r="Q547" s="160"/>
      <c r="R547" s="160"/>
      <c r="S547" s="160"/>
      <c r="T547" s="161"/>
      <c r="U547" s="161"/>
      <c r="V547" s="161"/>
      <c r="W547" s="161"/>
      <c r="X547" s="161"/>
      <c r="Y547" s="161"/>
      <c r="Z547" s="161"/>
      <c r="AA547" s="161"/>
      <c r="AB547" s="161"/>
      <c r="AC547" s="161"/>
      <c r="AD547" s="161"/>
      <c r="AE547" s="161"/>
      <c r="AF547" s="161"/>
      <c r="AG547" s="161"/>
      <c r="AH547" s="161"/>
      <c r="AI547" s="162"/>
      <c r="AJ547" s="163"/>
      <c r="AK547" s="164"/>
    </row>
    <row r="548" spans="15:37" x14ac:dyDescent="0.3">
      <c r="O548" s="173"/>
      <c r="P548" s="160"/>
      <c r="Q548" s="160"/>
      <c r="R548" s="160"/>
      <c r="S548" s="160"/>
      <c r="T548" s="161"/>
      <c r="U548" s="161"/>
      <c r="V548" s="161"/>
      <c r="W548" s="161"/>
      <c r="X548" s="161"/>
      <c r="Y548" s="161"/>
      <c r="Z548" s="161"/>
      <c r="AA548" s="161"/>
      <c r="AB548" s="161"/>
      <c r="AC548" s="161"/>
      <c r="AD548" s="161"/>
      <c r="AE548" s="161"/>
      <c r="AF548" s="161"/>
      <c r="AG548" s="161"/>
      <c r="AH548" s="161"/>
      <c r="AI548" s="162"/>
      <c r="AJ548" s="163"/>
      <c r="AK548" s="164"/>
    </row>
    <row r="549" spans="15:37" x14ac:dyDescent="0.3">
      <c r="O549" s="173"/>
      <c r="P549" s="160"/>
      <c r="Q549" s="160"/>
      <c r="R549" s="160"/>
      <c r="S549" s="160"/>
      <c r="T549" s="161"/>
      <c r="U549" s="161"/>
      <c r="V549" s="161"/>
      <c r="W549" s="161"/>
      <c r="X549" s="161"/>
      <c r="Y549" s="161"/>
      <c r="Z549" s="161"/>
      <c r="AA549" s="161"/>
      <c r="AB549" s="161"/>
      <c r="AC549" s="161"/>
      <c r="AD549" s="161"/>
      <c r="AE549" s="161"/>
      <c r="AF549" s="161"/>
      <c r="AG549" s="161"/>
      <c r="AH549" s="161"/>
      <c r="AI549" s="162"/>
      <c r="AJ549" s="163"/>
      <c r="AK549" s="164"/>
    </row>
    <row r="550" spans="15:37" x14ac:dyDescent="0.3">
      <c r="O550" s="173"/>
      <c r="P550" s="160"/>
      <c r="Q550" s="160"/>
      <c r="R550" s="160"/>
      <c r="S550" s="160"/>
      <c r="T550" s="161"/>
      <c r="U550" s="161"/>
      <c r="V550" s="161"/>
      <c r="W550" s="161"/>
      <c r="X550" s="161"/>
      <c r="Y550" s="161"/>
      <c r="Z550" s="161"/>
      <c r="AA550" s="161"/>
      <c r="AB550" s="161"/>
      <c r="AC550" s="161"/>
      <c r="AD550" s="161"/>
      <c r="AE550" s="161"/>
      <c r="AF550" s="161"/>
      <c r="AG550" s="161"/>
      <c r="AH550" s="161"/>
      <c r="AI550" s="162"/>
      <c r="AJ550" s="163"/>
      <c r="AK550" s="164"/>
    </row>
    <row r="551" spans="15:37" x14ac:dyDescent="0.3">
      <c r="O551" s="173"/>
      <c r="P551" s="160"/>
      <c r="Q551" s="160"/>
      <c r="R551" s="160"/>
      <c r="S551" s="160"/>
      <c r="T551" s="161"/>
      <c r="U551" s="161"/>
      <c r="V551" s="161"/>
      <c r="W551" s="161"/>
      <c r="X551" s="161"/>
      <c r="Y551" s="161"/>
      <c r="Z551" s="161"/>
      <c r="AA551" s="161"/>
      <c r="AB551" s="161"/>
      <c r="AC551" s="161"/>
      <c r="AD551" s="161"/>
      <c r="AE551" s="161"/>
      <c r="AF551" s="161"/>
      <c r="AG551" s="161"/>
      <c r="AH551" s="161"/>
      <c r="AI551" s="162"/>
      <c r="AJ551" s="163"/>
      <c r="AK551" s="164"/>
    </row>
    <row r="552" spans="15:37" x14ac:dyDescent="0.3">
      <c r="O552" s="173"/>
      <c r="P552" s="160"/>
      <c r="Q552" s="160"/>
      <c r="R552" s="160"/>
      <c r="S552" s="160"/>
      <c r="T552" s="161"/>
      <c r="U552" s="161"/>
      <c r="V552" s="161"/>
      <c r="W552" s="161"/>
      <c r="X552" s="161"/>
      <c r="Y552" s="161"/>
      <c r="Z552" s="161"/>
      <c r="AA552" s="161"/>
      <c r="AB552" s="161"/>
      <c r="AC552" s="161"/>
      <c r="AD552" s="161"/>
      <c r="AE552" s="161"/>
      <c r="AF552" s="161"/>
      <c r="AG552" s="161"/>
      <c r="AH552" s="161"/>
      <c r="AI552" s="162"/>
      <c r="AJ552" s="163"/>
      <c r="AK552" s="164"/>
    </row>
    <row r="553" spans="15:37" x14ac:dyDescent="0.3">
      <c r="O553" s="173"/>
      <c r="P553" s="160"/>
      <c r="Q553" s="160"/>
      <c r="R553" s="160"/>
      <c r="S553" s="160"/>
      <c r="T553" s="161"/>
      <c r="U553" s="161"/>
      <c r="V553" s="161"/>
      <c r="W553" s="161"/>
      <c r="X553" s="161"/>
      <c r="Y553" s="161"/>
      <c r="Z553" s="161"/>
      <c r="AA553" s="161"/>
      <c r="AB553" s="161"/>
      <c r="AC553" s="161"/>
      <c r="AD553" s="161"/>
      <c r="AE553" s="161"/>
      <c r="AF553" s="161"/>
      <c r="AG553" s="161"/>
      <c r="AH553" s="161"/>
      <c r="AI553" s="162"/>
      <c r="AJ553" s="163"/>
      <c r="AK553" s="164"/>
    </row>
    <row r="554" spans="15:37" x14ac:dyDescent="0.3">
      <c r="O554" s="173"/>
      <c r="P554" s="160"/>
      <c r="Q554" s="160"/>
      <c r="R554" s="160"/>
      <c r="S554" s="160"/>
      <c r="T554" s="161"/>
      <c r="U554" s="161"/>
      <c r="V554" s="161"/>
      <c r="W554" s="161"/>
      <c r="X554" s="161"/>
      <c r="Y554" s="161"/>
      <c r="Z554" s="161"/>
      <c r="AA554" s="161"/>
      <c r="AB554" s="161"/>
      <c r="AC554" s="161"/>
      <c r="AD554" s="161"/>
      <c r="AE554" s="161"/>
      <c r="AF554" s="161"/>
      <c r="AG554" s="161"/>
      <c r="AH554" s="161"/>
      <c r="AI554" s="162"/>
      <c r="AJ554" s="163"/>
      <c r="AK554" s="164"/>
    </row>
    <row r="555" spans="15:37" x14ac:dyDescent="0.3">
      <c r="O555" s="173"/>
      <c r="P555" s="160"/>
      <c r="Q555" s="160"/>
      <c r="R555" s="160"/>
      <c r="S555" s="160"/>
      <c r="T555" s="161"/>
      <c r="U555" s="161"/>
      <c r="V555" s="161"/>
      <c r="W555" s="161"/>
      <c r="X555" s="161"/>
      <c r="Y555" s="161"/>
      <c r="Z555" s="161"/>
      <c r="AA555" s="161"/>
      <c r="AB555" s="161"/>
      <c r="AC555" s="161"/>
      <c r="AD555" s="161"/>
      <c r="AE555" s="161"/>
      <c r="AF555" s="161"/>
      <c r="AG555" s="161"/>
      <c r="AH555" s="161"/>
      <c r="AI555" s="162"/>
      <c r="AJ555" s="163"/>
      <c r="AK555" s="164"/>
    </row>
    <row r="556" spans="15:37" x14ac:dyDescent="0.3">
      <c r="O556" s="173"/>
      <c r="P556" s="160"/>
      <c r="Q556" s="160"/>
      <c r="R556" s="160"/>
      <c r="S556" s="160"/>
      <c r="T556" s="161"/>
      <c r="U556" s="161"/>
      <c r="V556" s="161"/>
      <c r="W556" s="161"/>
      <c r="X556" s="161"/>
      <c r="Y556" s="161"/>
      <c r="Z556" s="161"/>
      <c r="AA556" s="161"/>
      <c r="AB556" s="161"/>
      <c r="AC556" s="161"/>
      <c r="AD556" s="161"/>
      <c r="AE556" s="161"/>
      <c r="AF556" s="161"/>
      <c r="AG556" s="161"/>
      <c r="AH556" s="161"/>
      <c r="AI556" s="162"/>
      <c r="AJ556" s="163"/>
      <c r="AK556" s="164"/>
    </row>
    <row r="557" spans="15:37" x14ac:dyDescent="0.3">
      <c r="O557" s="173"/>
      <c r="P557" s="160"/>
      <c r="Q557" s="160"/>
      <c r="R557" s="160"/>
      <c r="S557" s="160"/>
      <c r="T557" s="161"/>
      <c r="U557" s="161"/>
      <c r="V557" s="161"/>
      <c r="W557" s="161"/>
      <c r="X557" s="161"/>
      <c r="Y557" s="161"/>
      <c r="Z557" s="161"/>
      <c r="AA557" s="161"/>
      <c r="AB557" s="161"/>
      <c r="AC557" s="161"/>
      <c r="AD557" s="161"/>
      <c r="AE557" s="161"/>
      <c r="AF557" s="161"/>
      <c r="AG557" s="161"/>
      <c r="AH557" s="161"/>
      <c r="AI557" s="162"/>
      <c r="AJ557" s="163"/>
      <c r="AK557" s="164"/>
    </row>
    <row r="558" spans="15:37" x14ac:dyDescent="0.3">
      <c r="O558" s="173"/>
      <c r="P558" s="160"/>
      <c r="Q558" s="160"/>
      <c r="R558" s="160"/>
      <c r="S558" s="160"/>
      <c r="T558" s="161"/>
      <c r="U558" s="161"/>
      <c r="V558" s="161"/>
      <c r="W558" s="161"/>
      <c r="X558" s="161"/>
      <c r="Y558" s="161"/>
      <c r="Z558" s="161"/>
      <c r="AA558" s="161"/>
      <c r="AB558" s="161"/>
      <c r="AC558" s="161"/>
      <c r="AD558" s="161"/>
      <c r="AE558" s="161"/>
      <c r="AF558" s="161"/>
      <c r="AG558" s="161"/>
      <c r="AH558" s="161"/>
      <c r="AI558" s="162"/>
      <c r="AJ558" s="163"/>
      <c r="AK558" s="164"/>
    </row>
    <row r="559" spans="15:37" x14ac:dyDescent="0.3">
      <c r="O559" s="173"/>
      <c r="P559" s="160"/>
      <c r="Q559" s="160"/>
      <c r="R559" s="160"/>
      <c r="S559" s="160"/>
      <c r="T559" s="161"/>
      <c r="U559" s="161"/>
      <c r="V559" s="161"/>
      <c r="W559" s="161"/>
      <c r="X559" s="161"/>
      <c r="Y559" s="161"/>
      <c r="Z559" s="161"/>
      <c r="AA559" s="161"/>
      <c r="AB559" s="161"/>
      <c r="AC559" s="161"/>
      <c r="AD559" s="161"/>
      <c r="AE559" s="161"/>
      <c r="AF559" s="161"/>
      <c r="AG559" s="161"/>
      <c r="AH559" s="161"/>
      <c r="AI559" s="162"/>
      <c r="AJ559" s="163"/>
      <c r="AK559" s="164"/>
    </row>
    <row r="560" spans="15:37" x14ac:dyDescent="0.3">
      <c r="O560" s="173"/>
      <c r="P560" s="160"/>
      <c r="Q560" s="160"/>
      <c r="R560" s="160"/>
      <c r="S560" s="160"/>
      <c r="T560" s="161"/>
      <c r="U560" s="161"/>
      <c r="V560" s="161"/>
      <c r="W560" s="161"/>
      <c r="X560" s="161"/>
      <c r="Y560" s="161"/>
      <c r="Z560" s="161"/>
      <c r="AA560" s="161"/>
      <c r="AB560" s="161"/>
      <c r="AC560" s="161"/>
      <c r="AD560" s="161"/>
      <c r="AE560" s="161"/>
      <c r="AF560" s="161"/>
      <c r="AG560" s="161"/>
      <c r="AH560" s="161"/>
      <c r="AI560" s="162"/>
      <c r="AJ560" s="163"/>
      <c r="AK560" s="164"/>
    </row>
    <row r="561" spans="15:37" x14ac:dyDescent="0.3">
      <c r="O561" s="173"/>
      <c r="P561" s="160"/>
      <c r="Q561" s="160"/>
      <c r="R561" s="160"/>
      <c r="S561" s="160"/>
      <c r="T561" s="161"/>
      <c r="U561" s="161"/>
      <c r="V561" s="161"/>
      <c r="W561" s="161"/>
      <c r="X561" s="161"/>
      <c r="Y561" s="161"/>
      <c r="Z561" s="161"/>
      <c r="AA561" s="161"/>
      <c r="AB561" s="161"/>
      <c r="AC561" s="161"/>
      <c r="AD561" s="161"/>
      <c r="AE561" s="161"/>
      <c r="AF561" s="161"/>
      <c r="AG561" s="161"/>
      <c r="AH561" s="161"/>
      <c r="AI561" s="162"/>
      <c r="AJ561" s="163"/>
      <c r="AK561" s="164"/>
    </row>
    <row r="562" spans="15:37" x14ac:dyDescent="0.3">
      <c r="O562" s="173"/>
      <c r="P562" s="160"/>
      <c r="Q562" s="160"/>
      <c r="R562" s="160"/>
      <c r="S562" s="160"/>
      <c r="T562" s="161"/>
      <c r="U562" s="161"/>
      <c r="V562" s="161"/>
      <c r="W562" s="161"/>
      <c r="X562" s="161"/>
      <c r="Y562" s="161"/>
      <c r="Z562" s="161"/>
      <c r="AA562" s="161"/>
      <c r="AB562" s="161"/>
      <c r="AC562" s="161"/>
      <c r="AD562" s="161"/>
      <c r="AE562" s="161"/>
      <c r="AF562" s="161"/>
      <c r="AG562" s="161"/>
      <c r="AH562" s="161"/>
      <c r="AI562" s="162"/>
      <c r="AJ562" s="163"/>
      <c r="AK562" s="164"/>
    </row>
    <row r="563" spans="15:37" x14ac:dyDescent="0.3">
      <c r="O563" s="173"/>
      <c r="P563" s="160"/>
      <c r="Q563" s="160"/>
      <c r="R563" s="160"/>
      <c r="S563" s="160"/>
      <c r="T563" s="161"/>
      <c r="U563" s="161"/>
      <c r="V563" s="161"/>
      <c r="W563" s="161"/>
      <c r="X563" s="161"/>
      <c r="Y563" s="161"/>
      <c r="Z563" s="161"/>
      <c r="AA563" s="161"/>
      <c r="AB563" s="161"/>
      <c r="AC563" s="161"/>
      <c r="AD563" s="161"/>
      <c r="AE563" s="161"/>
      <c r="AF563" s="161"/>
      <c r="AG563" s="161"/>
      <c r="AH563" s="161"/>
      <c r="AI563" s="162"/>
      <c r="AJ563" s="163"/>
      <c r="AK563" s="164"/>
    </row>
    <row r="564" spans="15:37" x14ac:dyDescent="0.3">
      <c r="O564" s="173"/>
      <c r="P564" s="160"/>
      <c r="Q564" s="160"/>
      <c r="R564" s="160"/>
      <c r="S564" s="160"/>
      <c r="T564" s="161"/>
      <c r="U564" s="161"/>
      <c r="V564" s="161"/>
      <c r="W564" s="161"/>
      <c r="X564" s="161"/>
      <c r="Y564" s="161"/>
      <c r="Z564" s="161"/>
      <c r="AA564" s="161"/>
      <c r="AB564" s="161"/>
      <c r="AC564" s="161"/>
      <c r="AD564" s="161"/>
      <c r="AE564" s="161"/>
      <c r="AF564" s="161"/>
      <c r="AG564" s="161"/>
      <c r="AH564" s="161"/>
      <c r="AI564" s="162"/>
      <c r="AJ564" s="163"/>
      <c r="AK564" s="164"/>
    </row>
    <row r="565" spans="15:37" x14ac:dyDescent="0.3">
      <c r="O565" s="173"/>
      <c r="P565" s="160"/>
      <c r="Q565" s="160"/>
      <c r="R565" s="160"/>
      <c r="S565" s="160"/>
      <c r="T565" s="161"/>
      <c r="U565" s="161"/>
      <c r="V565" s="161"/>
      <c r="W565" s="161"/>
      <c r="X565" s="161"/>
      <c r="Y565" s="161"/>
      <c r="Z565" s="161"/>
      <c r="AA565" s="161"/>
      <c r="AB565" s="161"/>
      <c r="AC565" s="161"/>
      <c r="AD565" s="161"/>
      <c r="AE565" s="161"/>
      <c r="AF565" s="161"/>
      <c r="AG565" s="161"/>
      <c r="AH565" s="161"/>
      <c r="AI565" s="162"/>
      <c r="AJ565" s="163"/>
      <c r="AK565" s="164"/>
    </row>
    <row r="566" spans="15:37" x14ac:dyDescent="0.3">
      <c r="O566" s="173"/>
      <c r="P566" s="160"/>
      <c r="Q566" s="160"/>
      <c r="R566" s="160"/>
      <c r="S566" s="160"/>
      <c r="T566" s="161"/>
      <c r="U566" s="161"/>
      <c r="V566" s="161"/>
      <c r="W566" s="161"/>
      <c r="X566" s="161"/>
      <c r="Y566" s="161"/>
      <c r="Z566" s="161"/>
      <c r="AA566" s="161"/>
      <c r="AB566" s="161"/>
      <c r="AC566" s="161"/>
      <c r="AD566" s="161"/>
      <c r="AE566" s="161"/>
      <c r="AF566" s="161"/>
      <c r="AG566" s="161"/>
      <c r="AH566" s="161"/>
      <c r="AI566" s="162"/>
      <c r="AJ566" s="163"/>
      <c r="AK566" s="164"/>
    </row>
    <row r="567" spans="15:37" x14ac:dyDescent="0.3">
      <c r="O567" s="173"/>
      <c r="P567" s="160"/>
      <c r="Q567" s="160"/>
      <c r="R567" s="160"/>
      <c r="S567" s="160"/>
      <c r="T567" s="161"/>
      <c r="U567" s="161"/>
      <c r="V567" s="161"/>
      <c r="W567" s="161"/>
      <c r="X567" s="161"/>
      <c r="Y567" s="161"/>
      <c r="Z567" s="161"/>
      <c r="AA567" s="161"/>
      <c r="AB567" s="161"/>
      <c r="AC567" s="161"/>
      <c r="AD567" s="161"/>
      <c r="AE567" s="161"/>
      <c r="AF567" s="161"/>
      <c r="AG567" s="161"/>
      <c r="AH567" s="161"/>
      <c r="AI567" s="162"/>
      <c r="AJ567" s="163"/>
      <c r="AK567" s="164"/>
    </row>
    <row r="568" spans="15:37" x14ac:dyDescent="0.3">
      <c r="O568" s="173"/>
      <c r="P568" s="160"/>
      <c r="Q568" s="160"/>
      <c r="R568" s="160"/>
      <c r="S568" s="160"/>
      <c r="T568" s="161"/>
      <c r="U568" s="161"/>
      <c r="V568" s="161"/>
      <c r="W568" s="161"/>
      <c r="X568" s="161"/>
      <c r="Y568" s="161"/>
      <c r="Z568" s="161"/>
      <c r="AA568" s="161"/>
      <c r="AB568" s="161"/>
      <c r="AC568" s="161"/>
      <c r="AD568" s="161"/>
      <c r="AE568" s="161"/>
      <c r="AF568" s="161"/>
      <c r="AG568" s="161"/>
      <c r="AH568" s="161"/>
      <c r="AI568" s="162"/>
      <c r="AJ568" s="163"/>
      <c r="AK568" s="164"/>
    </row>
    <row r="569" spans="15:37" x14ac:dyDescent="0.3">
      <c r="O569" s="173"/>
      <c r="P569" s="160"/>
      <c r="Q569" s="160"/>
      <c r="R569" s="160"/>
      <c r="S569" s="160"/>
      <c r="T569" s="161"/>
      <c r="U569" s="161"/>
      <c r="V569" s="161"/>
      <c r="W569" s="161"/>
      <c r="X569" s="161"/>
      <c r="Y569" s="161"/>
      <c r="Z569" s="161"/>
      <c r="AA569" s="161"/>
      <c r="AB569" s="161"/>
      <c r="AC569" s="161"/>
      <c r="AD569" s="161"/>
      <c r="AE569" s="161"/>
      <c r="AF569" s="161"/>
      <c r="AG569" s="161"/>
      <c r="AH569" s="161"/>
      <c r="AI569" s="162"/>
      <c r="AJ569" s="163"/>
      <c r="AK569" s="164"/>
    </row>
    <row r="570" spans="15:37" x14ac:dyDescent="0.3">
      <c r="O570" s="173"/>
      <c r="P570" s="160"/>
      <c r="Q570" s="160"/>
      <c r="R570" s="160"/>
      <c r="S570" s="160"/>
      <c r="T570" s="161"/>
      <c r="U570" s="161"/>
      <c r="V570" s="161"/>
      <c r="W570" s="161"/>
      <c r="X570" s="161"/>
      <c r="Y570" s="161"/>
      <c r="Z570" s="161"/>
      <c r="AA570" s="161"/>
      <c r="AB570" s="161"/>
      <c r="AC570" s="161"/>
      <c r="AD570" s="161"/>
      <c r="AE570" s="161"/>
      <c r="AF570" s="161"/>
      <c r="AG570" s="161"/>
      <c r="AH570" s="161"/>
      <c r="AI570" s="162"/>
      <c r="AJ570" s="163"/>
      <c r="AK570" s="164"/>
    </row>
    <row r="571" spans="15:37" x14ac:dyDescent="0.3">
      <c r="O571" s="173"/>
      <c r="P571" s="160"/>
      <c r="Q571" s="160"/>
      <c r="R571" s="160"/>
      <c r="S571" s="160"/>
      <c r="T571" s="161"/>
      <c r="U571" s="161"/>
      <c r="V571" s="161"/>
      <c r="W571" s="161"/>
      <c r="X571" s="161"/>
      <c r="Y571" s="161"/>
      <c r="Z571" s="161"/>
      <c r="AA571" s="161"/>
      <c r="AB571" s="161"/>
      <c r="AC571" s="161"/>
      <c r="AD571" s="161"/>
      <c r="AE571" s="161"/>
      <c r="AF571" s="161"/>
      <c r="AG571" s="161"/>
      <c r="AH571" s="161"/>
      <c r="AI571" s="162"/>
      <c r="AJ571" s="163"/>
      <c r="AK571" s="164"/>
    </row>
    <row r="572" spans="15:37" x14ac:dyDescent="0.3">
      <c r="O572" s="173"/>
      <c r="P572" s="160"/>
      <c r="Q572" s="160"/>
      <c r="R572" s="160"/>
      <c r="S572" s="160"/>
      <c r="T572" s="161"/>
      <c r="U572" s="161"/>
      <c r="V572" s="161"/>
      <c r="W572" s="161"/>
      <c r="X572" s="161"/>
      <c r="Y572" s="161"/>
      <c r="Z572" s="161"/>
      <c r="AA572" s="161"/>
      <c r="AB572" s="161"/>
      <c r="AC572" s="161"/>
      <c r="AD572" s="161"/>
      <c r="AE572" s="161"/>
      <c r="AF572" s="161"/>
      <c r="AG572" s="161"/>
      <c r="AH572" s="161"/>
      <c r="AI572" s="162"/>
      <c r="AJ572" s="163"/>
      <c r="AK572" s="164"/>
    </row>
    <row r="573" spans="15:37" x14ac:dyDescent="0.3">
      <c r="O573" s="173"/>
      <c r="P573" s="160"/>
      <c r="Q573" s="160"/>
      <c r="R573" s="160"/>
      <c r="S573" s="160"/>
      <c r="T573" s="161"/>
      <c r="U573" s="161"/>
      <c r="V573" s="161"/>
      <c r="W573" s="161"/>
      <c r="X573" s="161"/>
      <c r="Y573" s="161"/>
      <c r="Z573" s="161"/>
      <c r="AA573" s="161"/>
      <c r="AB573" s="161"/>
      <c r="AC573" s="161"/>
      <c r="AD573" s="161"/>
      <c r="AE573" s="161"/>
      <c r="AF573" s="161"/>
      <c r="AG573" s="161"/>
      <c r="AH573" s="161"/>
      <c r="AI573" s="162"/>
      <c r="AJ573" s="163"/>
      <c r="AK573" s="164"/>
    </row>
    <row r="574" spans="15:37" x14ac:dyDescent="0.3">
      <c r="O574" s="173"/>
      <c r="P574" s="160"/>
      <c r="Q574" s="160"/>
      <c r="R574" s="160"/>
      <c r="S574" s="160"/>
      <c r="T574" s="161"/>
      <c r="U574" s="161"/>
      <c r="V574" s="161"/>
      <c r="W574" s="161"/>
      <c r="X574" s="161"/>
      <c r="Y574" s="161"/>
      <c r="Z574" s="161"/>
      <c r="AA574" s="161"/>
      <c r="AB574" s="161"/>
      <c r="AC574" s="161"/>
      <c r="AD574" s="161"/>
      <c r="AE574" s="161"/>
      <c r="AF574" s="161"/>
      <c r="AG574" s="161"/>
      <c r="AH574" s="161"/>
      <c r="AI574" s="162"/>
      <c r="AJ574" s="163"/>
      <c r="AK574" s="164"/>
    </row>
    <row r="575" spans="15:37" x14ac:dyDescent="0.3">
      <c r="O575" s="173"/>
      <c r="P575" s="160"/>
      <c r="Q575" s="160"/>
      <c r="R575" s="160"/>
      <c r="S575" s="160"/>
      <c r="T575" s="161"/>
      <c r="U575" s="161"/>
      <c r="V575" s="161"/>
      <c r="W575" s="161"/>
      <c r="X575" s="161"/>
      <c r="Y575" s="161"/>
      <c r="Z575" s="161"/>
      <c r="AA575" s="161"/>
      <c r="AB575" s="161"/>
      <c r="AC575" s="161"/>
      <c r="AD575" s="161"/>
      <c r="AE575" s="161"/>
      <c r="AF575" s="161"/>
      <c r="AG575" s="161"/>
      <c r="AH575" s="161"/>
      <c r="AI575" s="162"/>
      <c r="AJ575" s="163"/>
      <c r="AK575" s="164"/>
    </row>
    <row r="576" spans="15:37" x14ac:dyDescent="0.3">
      <c r="O576" s="173"/>
      <c r="P576" s="160"/>
      <c r="Q576" s="160"/>
      <c r="R576" s="160"/>
      <c r="S576" s="160"/>
      <c r="T576" s="161"/>
      <c r="U576" s="161"/>
      <c r="V576" s="161"/>
      <c r="W576" s="161"/>
      <c r="X576" s="161"/>
      <c r="Y576" s="161"/>
      <c r="Z576" s="161"/>
      <c r="AA576" s="161"/>
      <c r="AB576" s="161"/>
      <c r="AC576" s="161"/>
      <c r="AD576" s="161"/>
      <c r="AE576" s="161"/>
      <c r="AF576" s="161"/>
      <c r="AG576" s="161"/>
      <c r="AH576" s="161"/>
      <c r="AI576" s="162"/>
      <c r="AJ576" s="163"/>
      <c r="AK576" s="164"/>
    </row>
    <row r="577" spans="15:37" x14ac:dyDescent="0.3">
      <c r="O577" s="173"/>
      <c r="P577" s="160"/>
      <c r="Q577" s="160"/>
      <c r="R577" s="160"/>
      <c r="S577" s="160"/>
      <c r="T577" s="161"/>
      <c r="U577" s="161"/>
      <c r="V577" s="161"/>
      <c r="W577" s="161"/>
      <c r="X577" s="161"/>
      <c r="Y577" s="161"/>
      <c r="Z577" s="161"/>
      <c r="AA577" s="161"/>
      <c r="AB577" s="161"/>
      <c r="AC577" s="161"/>
      <c r="AD577" s="161"/>
      <c r="AE577" s="161"/>
      <c r="AF577" s="161"/>
      <c r="AG577" s="161"/>
      <c r="AH577" s="161"/>
      <c r="AI577" s="162"/>
      <c r="AJ577" s="163"/>
      <c r="AK577" s="164"/>
    </row>
    <row r="578" spans="15:37" x14ac:dyDescent="0.3">
      <c r="O578" s="173"/>
      <c r="P578" s="160"/>
      <c r="Q578" s="160"/>
      <c r="R578" s="160"/>
      <c r="S578" s="160"/>
      <c r="T578" s="161"/>
      <c r="U578" s="161"/>
      <c r="V578" s="161"/>
      <c r="W578" s="161"/>
      <c r="X578" s="161"/>
      <c r="Y578" s="161"/>
      <c r="Z578" s="161"/>
      <c r="AA578" s="161"/>
      <c r="AB578" s="161"/>
      <c r="AC578" s="161"/>
      <c r="AD578" s="161"/>
      <c r="AE578" s="161"/>
      <c r="AF578" s="161"/>
      <c r="AG578" s="161"/>
      <c r="AH578" s="161"/>
      <c r="AI578" s="162"/>
      <c r="AJ578" s="163"/>
      <c r="AK578" s="164"/>
    </row>
    <row r="579" spans="15:37" x14ac:dyDescent="0.3">
      <c r="O579" s="173"/>
      <c r="P579" s="160"/>
      <c r="Q579" s="160"/>
      <c r="R579" s="160"/>
      <c r="S579" s="160"/>
      <c r="T579" s="161"/>
      <c r="U579" s="161"/>
      <c r="V579" s="161"/>
      <c r="W579" s="161"/>
      <c r="X579" s="161"/>
      <c r="Y579" s="161"/>
      <c r="Z579" s="161"/>
      <c r="AA579" s="161"/>
      <c r="AB579" s="161"/>
      <c r="AC579" s="161"/>
      <c r="AD579" s="161"/>
      <c r="AE579" s="161"/>
      <c r="AF579" s="161"/>
      <c r="AG579" s="161"/>
      <c r="AH579" s="161"/>
      <c r="AI579" s="162"/>
      <c r="AJ579" s="163"/>
      <c r="AK579" s="164"/>
    </row>
    <row r="580" spans="15:37" x14ac:dyDescent="0.3">
      <c r="O580" s="173"/>
      <c r="P580" s="160"/>
      <c r="Q580" s="160"/>
      <c r="R580" s="160"/>
      <c r="S580" s="160"/>
      <c r="T580" s="161"/>
      <c r="U580" s="161"/>
      <c r="V580" s="161"/>
      <c r="W580" s="161"/>
      <c r="X580" s="161"/>
      <c r="Y580" s="161"/>
      <c r="Z580" s="161"/>
      <c r="AA580" s="161"/>
      <c r="AB580" s="161"/>
      <c r="AC580" s="161"/>
      <c r="AD580" s="161"/>
      <c r="AE580" s="161"/>
      <c r="AF580" s="161"/>
      <c r="AG580" s="161"/>
      <c r="AH580" s="161"/>
      <c r="AI580" s="162"/>
      <c r="AJ580" s="163"/>
      <c r="AK580" s="164"/>
    </row>
    <row r="581" spans="15:37" x14ac:dyDescent="0.3">
      <c r="O581" s="173"/>
      <c r="P581" s="160"/>
      <c r="Q581" s="160"/>
      <c r="R581" s="160"/>
      <c r="S581" s="160"/>
      <c r="T581" s="161"/>
      <c r="U581" s="161"/>
      <c r="V581" s="161"/>
      <c r="W581" s="161"/>
      <c r="X581" s="161"/>
      <c r="Y581" s="161"/>
      <c r="Z581" s="161"/>
      <c r="AA581" s="161"/>
      <c r="AB581" s="161"/>
      <c r="AC581" s="161"/>
      <c r="AD581" s="161"/>
      <c r="AE581" s="161"/>
      <c r="AF581" s="161"/>
      <c r="AG581" s="161"/>
      <c r="AH581" s="161"/>
      <c r="AI581" s="162"/>
      <c r="AJ581" s="163"/>
      <c r="AK581" s="164"/>
    </row>
    <row r="582" spans="15:37" x14ac:dyDescent="0.3">
      <c r="O582" s="173"/>
      <c r="P582" s="160"/>
      <c r="Q582" s="160"/>
      <c r="R582" s="160"/>
      <c r="S582" s="160"/>
      <c r="T582" s="161"/>
      <c r="U582" s="161"/>
      <c r="V582" s="161"/>
      <c r="W582" s="161"/>
      <c r="X582" s="161"/>
      <c r="Y582" s="161"/>
      <c r="Z582" s="161"/>
      <c r="AA582" s="161"/>
      <c r="AB582" s="161"/>
      <c r="AC582" s="161"/>
      <c r="AD582" s="161"/>
      <c r="AE582" s="161"/>
      <c r="AF582" s="161"/>
      <c r="AG582" s="161"/>
      <c r="AH582" s="161"/>
      <c r="AI582" s="162"/>
      <c r="AJ582" s="163"/>
      <c r="AK582" s="164"/>
    </row>
    <row r="583" spans="15:37" x14ac:dyDescent="0.3">
      <c r="O583" s="173"/>
      <c r="P583" s="160"/>
      <c r="Q583" s="160"/>
      <c r="R583" s="160"/>
      <c r="S583" s="160"/>
      <c r="T583" s="161"/>
      <c r="U583" s="161"/>
      <c r="V583" s="161"/>
      <c r="W583" s="161"/>
      <c r="X583" s="161"/>
      <c r="Y583" s="161"/>
      <c r="Z583" s="161"/>
      <c r="AA583" s="161"/>
      <c r="AB583" s="161"/>
      <c r="AC583" s="161"/>
      <c r="AD583" s="161"/>
      <c r="AE583" s="161"/>
      <c r="AF583" s="161"/>
      <c r="AG583" s="161"/>
      <c r="AH583" s="161"/>
      <c r="AI583" s="162"/>
      <c r="AJ583" s="163"/>
      <c r="AK583" s="164"/>
    </row>
    <row r="584" spans="15:37" x14ac:dyDescent="0.3">
      <c r="O584" s="173"/>
      <c r="P584" s="160"/>
      <c r="Q584" s="160"/>
      <c r="R584" s="160"/>
      <c r="S584" s="160"/>
      <c r="T584" s="161"/>
      <c r="U584" s="161"/>
      <c r="V584" s="161"/>
      <c r="W584" s="161"/>
      <c r="X584" s="161"/>
      <c r="Y584" s="161"/>
      <c r="Z584" s="161"/>
      <c r="AA584" s="161"/>
      <c r="AB584" s="161"/>
      <c r="AC584" s="161"/>
      <c r="AD584" s="161"/>
      <c r="AE584" s="161"/>
      <c r="AF584" s="161"/>
      <c r="AG584" s="161"/>
      <c r="AH584" s="161"/>
      <c r="AI584" s="162"/>
      <c r="AJ584" s="163"/>
      <c r="AK584" s="164"/>
    </row>
    <row r="585" spans="15:37" x14ac:dyDescent="0.3">
      <c r="O585" s="173"/>
      <c r="P585" s="160"/>
      <c r="Q585" s="160"/>
      <c r="R585" s="160"/>
      <c r="S585" s="160"/>
      <c r="T585" s="161"/>
      <c r="U585" s="161"/>
      <c r="V585" s="161"/>
      <c r="W585" s="161"/>
      <c r="X585" s="161"/>
      <c r="Y585" s="161"/>
      <c r="Z585" s="161"/>
      <c r="AA585" s="161"/>
      <c r="AB585" s="161"/>
      <c r="AC585" s="161"/>
      <c r="AD585" s="161"/>
      <c r="AE585" s="161"/>
      <c r="AF585" s="161"/>
      <c r="AG585" s="161"/>
      <c r="AH585" s="161"/>
      <c r="AI585" s="162"/>
      <c r="AJ585" s="163"/>
      <c r="AK585" s="164"/>
    </row>
    <row r="586" spans="15:37" x14ac:dyDescent="0.3">
      <c r="O586" s="173"/>
      <c r="P586" s="160"/>
      <c r="Q586" s="160"/>
      <c r="R586" s="160"/>
      <c r="S586" s="160"/>
      <c r="T586" s="161"/>
      <c r="U586" s="161"/>
      <c r="V586" s="161"/>
      <c r="W586" s="161"/>
      <c r="X586" s="161"/>
      <c r="Y586" s="161"/>
      <c r="Z586" s="161"/>
      <c r="AA586" s="161"/>
      <c r="AB586" s="161"/>
      <c r="AC586" s="161"/>
      <c r="AD586" s="161"/>
      <c r="AE586" s="161"/>
      <c r="AF586" s="161"/>
      <c r="AG586" s="161"/>
      <c r="AH586" s="161"/>
      <c r="AI586" s="162"/>
      <c r="AJ586" s="163"/>
      <c r="AK586" s="164"/>
    </row>
    <row r="587" spans="15:37" x14ac:dyDescent="0.3">
      <c r="O587" s="173"/>
      <c r="P587" s="160"/>
      <c r="Q587" s="160"/>
      <c r="R587" s="160"/>
      <c r="S587" s="160"/>
      <c r="T587" s="161"/>
      <c r="U587" s="161"/>
      <c r="V587" s="161"/>
      <c r="W587" s="161"/>
      <c r="X587" s="161"/>
      <c r="Y587" s="161"/>
      <c r="Z587" s="161"/>
      <c r="AA587" s="161"/>
      <c r="AB587" s="161"/>
      <c r="AC587" s="161"/>
      <c r="AD587" s="161"/>
      <c r="AE587" s="161"/>
      <c r="AF587" s="161"/>
      <c r="AG587" s="161"/>
      <c r="AH587" s="161"/>
      <c r="AI587" s="162"/>
      <c r="AJ587" s="163"/>
      <c r="AK587" s="164"/>
    </row>
    <row r="588" spans="15:37" x14ac:dyDescent="0.3">
      <c r="O588" s="173"/>
      <c r="P588" s="160"/>
      <c r="Q588" s="160"/>
      <c r="R588" s="160"/>
      <c r="S588" s="160"/>
      <c r="T588" s="161"/>
      <c r="U588" s="161"/>
      <c r="V588" s="161"/>
      <c r="W588" s="161"/>
      <c r="X588" s="161"/>
      <c r="Y588" s="161"/>
      <c r="Z588" s="161"/>
      <c r="AA588" s="161"/>
      <c r="AB588" s="161"/>
      <c r="AC588" s="161"/>
      <c r="AD588" s="161"/>
      <c r="AE588" s="161"/>
      <c r="AF588" s="161"/>
      <c r="AG588" s="161"/>
      <c r="AH588" s="161"/>
      <c r="AI588" s="162"/>
      <c r="AJ588" s="163"/>
      <c r="AK588" s="164"/>
    </row>
    <row r="589" spans="15:37" x14ac:dyDescent="0.3">
      <c r="O589" s="173"/>
      <c r="P589" s="160"/>
      <c r="Q589" s="160"/>
      <c r="R589" s="160"/>
      <c r="S589" s="160"/>
      <c r="T589" s="161"/>
      <c r="U589" s="161"/>
      <c r="V589" s="161"/>
      <c r="W589" s="161"/>
      <c r="X589" s="161"/>
      <c r="Y589" s="161"/>
      <c r="Z589" s="161"/>
      <c r="AA589" s="161"/>
      <c r="AB589" s="161"/>
      <c r="AC589" s="161"/>
      <c r="AD589" s="161"/>
      <c r="AE589" s="161"/>
      <c r="AF589" s="161"/>
      <c r="AG589" s="161"/>
      <c r="AH589" s="161"/>
      <c r="AI589" s="162"/>
      <c r="AJ589" s="163"/>
      <c r="AK589" s="164"/>
    </row>
    <row r="590" spans="15:37" x14ac:dyDescent="0.3">
      <c r="O590" s="173"/>
      <c r="P590" s="160"/>
      <c r="Q590" s="160"/>
      <c r="R590" s="160"/>
      <c r="S590" s="160"/>
      <c r="T590" s="161"/>
      <c r="U590" s="161"/>
      <c r="V590" s="161"/>
      <c r="W590" s="161"/>
      <c r="X590" s="161"/>
      <c r="Y590" s="161"/>
      <c r="Z590" s="161"/>
      <c r="AA590" s="161"/>
      <c r="AB590" s="161"/>
      <c r="AC590" s="161"/>
      <c r="AD590" s="161"/>
      <c r="AE590" s="161"/>
      <c r="AF590" s="161"/>
      <c r="AG590" s="161"/>
      <c r="AH590" s="161"/>
      <c r="AI590" s="162"/>
      <c r="AJ590" s="163"/>
      <c r="AK590" s="164"/>
    </row>
    <row r="591" spans="15:37" x14ac:dyDescent="0.3">
      <c r="O591" s="173"/>
      <c r="P591" s="160"/>
      <c r="Q591" s="160"/>
      <c r="R591" s="160"/>
      <c r="S591" s="160"/>
      <c r="T591" s="161"/>
      <c r="U591" s="161"/>
      <c r="V591" s="161"/>
      <c r="W591" s="161"/>
      <c r="X591" s="161"/>
      <c r="Y591" s="161"/>
      <c r="Z591" s="161"/>
      <c r="AA591" s="161"/>
      <c r="AB591" s="161"/>
      <c r="AC591" s="161"/>
      <c r="AD591" s="161"/>
      <c r="AE591" s="161"/>
      <c r="AF591" s="161"/>
      <c r="AG591" s="161"/>
      <c r="AH591" s="161"/>
      <c r="AI591" s="162"/>
      <c r="AJ591" s="163"/>
      <c r="AK591" s="164"/>
    </row>
    <row r="592" spans="15:37" x14ac:dyDescent="0.3">
      <c r="O592" s="173"/>
      <c r="P592" s="160"/>
      <c r="Q592" s="160"/>
      <c r="R592" s="160"/>
      <c r="S592" s="160"/>
      <c r="T592" s="161"/>
      <c r="U592" s="161"/>
      <c r="V592" s="161"/>
      <c r="W592" s="161"/>
      <c r="X592" s="161"/>
      <c r="Y592" s="161"/>
      <c r="Z592" s="161"/>
      <c r="AA592" s="161"/>
      <c r="AB592" s="161"/>
      <c r="AC592" s="161"/>
      <c r="AD592" s="161"/>
      <c r="AE592" s="161"/>
      <c r="AF592" s="161"/>
      <c r="AG592" s="161"/>
      <c r="AH592" s="161"/>
      <c r="AI592" s="162"/>
      <c r="AJ592" s="163"/>
      <c r="AK592" s="164"/>
    </row>
    <row r="593" spans="15:37" x14ac:dyDescent="0.3">
      <c r="O593" s="173"/>
      <c r="P593" s="160"/>
      <c r="Q593" s="160"/>
      <c r="R593" s="160"/>
      <c r="S593" s="160"/>
      <c r="T593" s="161"/>
      <c r="U593" s="161"/>
      <c r="V593" s="161"/>
      <c r="W593" s="161"/>
      <c r="X593" s="161"/>
      <c r="Y593" s="161"/>
      <c r="Z593" s="161"/>
      <c r="AA593" s="161"/>
      <c r="AB593" s="161"/>
      <c r="AC593" s="161"/>
      <c r="AD593" s="161"/>
      <c r="AE593" s="161"/>
      <c r="AF593" s="161"/>
      <c r="AG593" s="161"/>
      <c r="AH593" s="161"/>
      <c r="AI593" s="162"/>
      <c r="AJ593" s="163"/>
      <c r="AK593" s="164"/>
    </row>
    <row r="594" spans="15:37" x14ac:dyDescent="0.3">
      <c r="O594" s="173"/>
      <c r="P594" s="160"/>
      <c r="Q594" s="160"/>
      <c r="R594" s="160"/>
      <c r="S594" s="160"/>
      <c r="T594" s="161"/>
      <c r="U594" s="161"/>
      <c r="V594" s="161"/>
      <c r="W594" s="161"/>
      <c r="X594" s="161"/>
      <c r="Y594" s="161"/>
      <c r="Z594" s="161"/>
      <c r="AA594" s="161"/>
      <c r="AB594" s="161"/>
      <c r="AC594" s="161"/>
      <c r="AD594" s="161"/>
      <c r="AE594" s="161"/>
      <c r="AF594" s="161"/>
      <c r="AG594" s="161"/>
      <c r="AH594" s="161"/>
      <c r="AI594" s="162"/>
      <c r="AJ594" s="163"/>
      <c r="AK594" s="164"/>
    </row>
    <row r="595" spans="15:37" x14ac:dyDescent="0.3">
      <c r="O595" s="173"/>
      <c r="P595" s="160"/>
      <c r="Q595" s="160"/>
      <c r="R595" s="160"/>
      <c r="S595" s="160"/>
      <c r="T595" s="161"/>
      <c r="U595" s="161"/>
      <c r="V595" s="161"/>
      <c r="W595" s="161"/>
      <c r="X595" s="161"/>
      <c r="Y595" s="161"/>
      <c r="Z595" s="161"/>
      <c r="AA595" s="161"/>
      <c r="AB595" s="161"/>
      <c r="AC595" s="161"/>
      <c r="AD595" s="161"/>
      <c r="AE595" s="161"/>
      <c r="AF595" s="161"/>
      <c r="AG595" s="161"/>
      <c r="AH595" s="161"/>
      <c r="AI595" s="162"/>
      <c r="AJ595" s="163"/>
      <c r="AK595" s="164"/>
    </row>
    <row r="596" spans="15:37" x14ac:dyDescent="0.3">
      <c r="O596" s="173"/>
      <c r="P596" s="160"/>
      <c r="Q596" s="160"/>
      <c r="R596" s="160"/>
      <c r="S596" s="160"/>
      <c r="T596" s="161"/>
      <c r="U596" s="161"/>
      <c r="V596" s="161"/>
      <c r="W596" s="161"/>
      <c r="X596" s="161"/>
      <c r="Y596" s="161"/>
      <c r="Z596" s="161"/>
      <c r="AA596" s="161"/>
      <c r="AB596" s="161"/>
      <c r="AC596" s="161"/>
      <c r="AD596" s="161"/>
      <c r="AE596" s="161"/>
      <c r="AF596" s="161"/>
      <c r="AG596" s="161"/>
      <c r="AH596" s="161"/>
      <c r="AI596" s="162"/>
      <c r="AJ596" s="163"/>
      <c r="AK596" s="164"/>
    </row>
    <row r="597" spans="15:37" x14ac:dyDescent="0.3">
      <c r="O597" s="173"/>
      <c r="P597" s="160"/>
      <c r="Q597" s="160"/>
      <c r="R597" s="160"/>
      <c r="S597" s="160"/>
      <c r="T597" s="161"/>
      <c r="U597" s="161"/>
      <c r="V597" s="161"/>
      <c r="W597" s="161"/>
      <c r="X597" s="161"/>
      <c r="Y597" s="161"/>
      <c r="Z597" s="161"/>
      <c r="AA597" s="161"/>
      <c r="AB597" s="161"/>
      <c r="AC597" s="161"/>
      <c r="AD597" s="161"/>
      <c r="AE597" s="161"/>
      <c r="AF597" s="161"/>
      <c r="AG597" s="161"/>
      <c r="AH597" s="161"/>
      <c r="AI597" s="162"/>
      <c r="AJ597" s="163"/>
      <c r="AK597" s="164"/>
    </row>
    <row r="598" spans="15:37" x14ac:dyDescent="0.3">
      <c r="O598" s="173"/>
      <c r="P598" s="160"/>
      <c r="Q598" s="160"/>
      <c r="R598" s="160"/>
      <c r="S598" s="160"/>
      <c r="T598" s="161"/>
      <c r="U598" s="161"/>
      <c r="V598" s="161"/>
      <c r="W598" s="161"/>
      <c r="X598" s="161"/>
      <c r="Y598" s="161"/>
      <c r="Z598" s="161"/>
      <c r="AA598" s="161"/>
      <c r="AB598" s="161"/>
      <c r="AC598" s="161"/>
      <c r="AD598" s="161"/>
      <c r="AE598" s="161"/>
      <c r="AF598" s="161"/>
      <c r="AG598" s="161"/>
      <c r="AH598" s="161"/>
      <c r="AI598" s="162"/>
      <c r="AJ598" s="163"/>
      <c r="AK598" s="164"/>
    </row>
    <row r="599" spans="15:37" x14ac:dyDescent="0.3">
      <c r="O599" s="173"/>
      <c r="P599" s="160"/>
      <c r="Q599" s="160"/>
      <c r="R599" s="160"/>
      <c r="S599" s="160"/>
      <c r="T599" s="161"/>
      <c r="U599" s="161"/>
      <c r="V599" s="161"/>
      <c r="W599" s="161"/>
      <c r="X599" s="161"/>
      <c r="Y599" s="161"/>
      <c r="Z599" s="161"/>
      <c r="AA599" s="161"/>
      <c r="AB599" s="161"/>
      <c r="AC599" s="161"/>
      <c r="AD599" s="161"/>
      <c r="AE599" s="161"/>
      <c r="AF599" s="161"/>
      <c r="AG599" s="161"/>
      <c r="AH599" s="161"/>
      <c r="AI599" s="162"/>
      <c r="AJ599" s="163"/>
      <c r="AK599" s="164"/>
    </row>
    <row r="600" spans="15:37" x14ac:dyDescent="0.3">
      <c r="O600" s="173"/>
      <c r="P600" s="160"/>
      <c r="Q600" s="160"/>
      <c r="R600" s="160"/>
      <c r="S600" s="160"/>
      <c r="T600" s="161"/>
      <c r="U600" s="161"/>
      <c r="V600" s="161"/>
      <c r="W600" s="161"/>
      <c r="X600" s="161"/>
      <c r="Y600" s="161"/>
      <c r="Z600" s="161"/>
      <c r="AA600" s="161"/>
      <c r="AB600" s="161"/>
      <c r="AC600" s="161"/>
      <c r="AD600" s="161"/>
      <c r="AE600" s="161"/>
      <c r="AF600" s="161"/>
      <c r="AG600" s="161"/>
      <c r="AH600" s="161"/>
      <c r="AI600" s="162"/>
      <c r="AJ600" s="163"/>
      <c r="AK600" s="164"/>
    </row>
    <row r="601" spans="15:37" x14ac:dyDescent="0.3">
      <c r="O601" s="173"/>
      <c r="P601" s="160"/>
      <c r="Q601" s="160"/>
      <c r="R601" s="160"/>
      <c r="S601" s="160"/>
      <c r="T601" s="161"/>
      <c r="U601" s="161"/>
      <c r="V601" s="161"/>
      <c r="W601" s="161"/>
      <c r="X601" s="161"/>
      <c r="Y601" s="161"/>
      <c r="Z601" s="161"/>
      <c r="AA601" s="161"/>
      <c r="AB601" s="161"/>
      <c r="AC601" s="161"/>
      <c r="AD601" s="161"/>
      <c r="AE601" s="161"/>
      <c r="AF601" s="161"/>
      <c r="AG601" s="161"/>
      <c r="AH601" s="161"/>
      <c r="AI601" s="162"/>
      <c r="AJ601" s="163"/>
      <c r="AK601" s="164"/>
    </row>
    <row r="602" spans="15:37" x14ac:dyDescent="0.3">
      <c r="O602" s="173"/>
      <c r="P602" s="160"/>
      <c r="Q602" s="160"/>
      <c r="R602" s="160"/>
      <c r="S602" s="160"/>
      <c r="T602" s="161"/>
      <c r="U602" s="161"/>
      <c r="V602" s="161"/>
      <c r="W602" s="161"/>
      <c r="X602" s="161"/>
      <c r="Y602" s="161"/>
      <c r="Z602" s="161"/>
      <c r="AA602" s="161"/>
      <c r="AB602" s="161"/>
      <c r="AC602" s="161"/>
      <c r="AD602" s="161"/>
      <c r="AE602" s="161"/>
      <c r="AF602" s="161"/>
      <c r="AG602" s="161"/>
      <c r="AH602" s="161"/>
      <c r="AI602" s="162"/>
      <c r="AJ602" s="163"/>
      <c r="AK602" s="164"/>
    </row>
    <row r="603" spans="15:37" x14ac:dyDescent="0.3">
      <c r="O603" s="173"/>
      <c r="P603" s="160"/>
      <c r="Q603" s="160"/>
      <c r="R603" s="160"/>
      <c r="S603" s="160"/>
      <c r="T603" s="161"/>
      <c r="U603" s="161"/>
      <c r="V603" s="161"/>
      <c r="W603" s="161"/>
      <c r="X603" s="161"/>
      <c r="Y603" s="161"/>
      <c r="Z603" s="161"/>
      <c r="AA603" s="161"/>
      <c r="AB603" s="161"/>
      <c r="AC603" s="161"/>
      <c r="AD603" s="161"/>
      <c r="AE603" s="161"/>
      <c r="AF603" s="161"/>
      <c r="AG603" s="161"/>
      <c r="AH603" s="161"/>
      <c r="AI603" s="162"/>
      <c r="AJ603" s="163"/>
      <c r="AK603" s="164"/>
    </row>
    <row r="604" spans="15:37" x14ac:dyDescent="0.3">
      <c r="O604" s="173"/>
      <c r="P604" s="160"/>
      <c r="Q604" s="160"/>
      <c r="R604" s="160"/>
      <c r="S604" s="160"/>
      <c r="T604" s="161"/>
      <c r="U604" s="161"/>
      <c r="V604" s="161"/>
      <c r="W604" s="161"/>
      <c r="X604" s="161"/>
      <c r="Y604" s="161"/>
      <c r="Z604" s="161"/>
      <c r="AA604" s="161"/>
      <c r="AB604" s="161"/>
      <c r="AC604" s="161"/>
      <c r="AD604" s="161"/>
      <c r="AE604" s="161"/>
      <c r="AF604" s="161"/>
      <c r="AG604" s="161"/>
      <c r="AH604" s="161"/>
      <c r="AI604" s="162"/>
      <c r="AJ604" s="163"/>
      <c r="AK604" s="164"/>
    </row>
    <row r="605" spans="15:37" x14ac:dyDescent="0.3">
      <c r="O605" s="173"/>
      <c r="P605" s="160"/>
      <c r="Q605" s="160"/>
      <c r="R605" s="160"/>
      <c r="S605" s="160"/>
      <c r="T605" s="161"/>
      <c r="U605" s="161"/>
      <c r="V605" s="161"/>
      <c r="W605" s="161"/>
      <c r="X605" s="161"/>
      <c r="Y605" s="161"/>
      <c r="Z605" s="161"/>
      <c r="AA605" s="161"/>
      <c r="AB605" s="161"/>
      <c r="AC605" s="161"/>
      <c r="AD605" s="161"/>
      <c r="AE605" s="161"/>
      <c r="AF605" s="161"/>
      <c r="AG605" s="161"/>
      <c r="AH605" s="161"/>
      <c r="AI605" s="162"/>
      <c r="AJ605" s="163"/>
      <c r="AK605" s="164"/>
    </row>
    <row r="606" spans="15:37" x14ac:dyDescent="0.3">
      <c r="O606" s="173"/>
      <c r="P606" s="160"/>
      <c r="Q606" s="160"/>
      <c r="R606" s="160"/>
      <c r="S606" s="160"/>
      <c r="T606" s="161"/>
      <c r="U606" s="161"/>
      <c r="V606" s="161"/>
      <c r="W606" s="161"/>
      <c r="X606" s="161"/>
      <c r="Y606" s="161"/>
      <c r="Z606" s="161"/>
      <c r="AA606" s="161"/>
      <c r="AB606" s="161"/>
      <c r="AC606" s="161"/>
      <c r="AD606" s="161"/>
      <c r="AE606" s="161"/>
      <c r="AF606" s="161"/>
      <c r="AG606" s="161"/>
      <c r="AH606" s="161"/>
      <c r="AI606" s="162"/>
      <c r="AJ606" s="163"/>
      <c r="AK606" s="164"/>
    </row>
    <row r="607" spans="15:37" x14ac:dyDescent="0.3">
      <c r="O607" s="173"/>
      <c r="P607" s="160"/>
      <c r="Q607" s="160"/>
      <c r="R607" s="160"/>
      <c r="S607" s="160"/>
      <c r="T607" s="161"/>
      <c r="U607" s="161"/>
      <c r="V607" s="161"/>
      <c r="W607" s="161"/>
      <c r="X607" s="161"/>
      <c r="Y607" s="161"/>
      <c r="Z607" s="161"/>
      <c r="AA607" s="161"/>
      <c r="AB607" s="161"/>
      <c r="AC607" s="161"/>
      <c r="AD607" s="161"/>
      <c r="AE607" s="161"/>
      <c r="AF607" s="161"/>
      <c r="AG607" s="161"/>
      <c r="AH607" s="161"/>
      <c r="AI607" s="162"/>
      <c r="AJ607" s="163"/>
      <c r="AK607" s="164"/>
    </row>
    <row r="608" spans="15:37" x14ac:dyDescent="0.3">
      <c r="O608" s="173"/>
      <c r="P608" s="160"/>
      <c r="Q608" s="160"/>
      <c r="R608" s="160"/>
      <c r="S608" s="160"/>
      <c r="T608" s="161"/>
      <c r="U608" s="161"/>
      <c r="V608" s="161"/>
      <c r="W608" s="161"/>
      <c r="X608" s="161"/>
      <c r="Y608" s="161"/>
      <c r="Z608" s="161"/>
      <c r="AA608" s="161"/>
      <c r="AB608" s="161"/>
      <c r="AC608" s="161"/>
      <c r="AD608" s="161"/>
      <c r="AE608" s="161"/>
      <c r="AF608" s="161"/>
      <c r="AG608" s="161"/>
      <c r="AH608" s="161"/>
      <c r="AI608" s="162"/>
      <c r="AJ608" s="163"/>
      <c r="AK608" s="164"/>
    </row>
    <row r="609" spans="15:37" x14ac:dyDescent="0.3">
      <c r="O609" s="173"/>
      <c r="P609" s="160"/>
      <c r="Q609" s="160"/>
      <c r="R609" s="160"/>
      <c r="S609" s="160"/>
      <c r="T609" s="161"/>
      <c r="U609" s="161"/>
      <c r="V609" s="161"/>
      <c r="W609" s="161"/>
      <c r="X609" s="161"/>
      <c r="Y609" s="161"/>
      <c r="Z609" s="161"/>
      <c r="AA609" s="161"/>
      <c r="AB609" s="161"/>
      <c r="AC609" s="161"/>
      <c r="AD609" s="161"/>
      <c r="AE609" s="161"/>
      <c r="AF609" s="161"/>
      <c r="AG609" s="161"/>
      <c r="AH609" s="161"/>
      <c r="AI609" s="162"/>
      <c r="AJ609" s="163"/>
      <c r="AK609" s="164"/>
    </row>
    <row r="610" spans="15:37" x14ac:dyDescent="0.3">
      <c r="O610" s="173"/>
      <c r="P610" s="160"/>
      <c r="Q610" s="160"/>
      <c r="R610" s="160"/>
      <c r="S610" s="160"/>
      <c r="T610" s="161"/>
      <c r="U610" s="161"/>
      <c r="V610" s="161"/>
      <c r="W610" s="161"/>
      <c r="X610" s="161"/>
      <c r="Y610" s="161"/>
      <c r="Z610" s="161"/>
      <c r="AA610" s="161"/>
      <c r="AB610" s="161"/>
      <c r="AC610" s="161"/>
      <c r="AD610" s="161"/>
      <c r="AE610" s="161"/>
      <c r="AF610" s="161"/>
      <c r="AG610" s="161"/>
      <c r="AH610" s="161"/>
      <c r="AI610" s="162"/>
      <c r="AJ610" s="163"/>
      <c r="AK610" s="164"/>
    </row>
    <row r="611" spans="15:37" x14ac:dyDescent="0.3">
      <c r="O611" s="173"/>
      <c r="P611" s="160"/>
      <c r="Q611" s="160"/>
      <c r="R611" s="160"/>
      <c r="S611" s="160"/>
      <c r="T611" s="161"/>
      <c r="U611" s="161"/>
      <c r="V611" s="161"/>
      <c r="W611" s="161"/>
      <c r="X611" s="161"/>
      <c r="Y611" s="161"/>
      <c r="Z611" s="161"/>
      <c r="AA611" s="161"/>
      <c r="AB611" s="161"/>
      <c r="AC611" s="161"/>
      <c r="AD611" s="161"/>
      <c r="AE611" s="161"/>
      <c r="AF611" s="161"/>
      <c r="AG611" s="161"/>
      <c r="AH611" s="161"/>
      <c r="AI611" s="162"/>
      <c r="AJ611" s="163"/>
      <c r="AK611" s="164"/>
    </row>
    <row r="612" spans="15:37" x14ac:dyDescent="0.3">
      <c r="O612" s="173"/>
      <c r="P612" s="160"/>
      <c r="Q612" s="160"/>
      <c r="R612" s="160"/>
      <c r="S612" s="160"/>
      <c r="T612" s="161"/>
      <c r="U612" s="161"/>
      <c r="V612" s="161"/>
      <c r="W612" s="161"/>
      <c r="X612" s="161"/>
      <c r="Y612" s="161"/>
      <c r="Z612" s="161"/>
      <c r="AA612" s="161"/>
      <c r="AB612" s="161"/>
      <c r="AC612" s="161"/>
      <c r="AD612" s="161"/>
      <c r="AE612" s="161"/>
      <c r="AF612" s="161"/>
      <c r="AG612" s="161"/>
      <c r="AH612" s="161"/>
      <c r="AI612" s="162"/>
      <c r="AJ612" s="163"/>
      <c r="AK612" s="164"/>
    </row>
    <row r="613" spans="15:37" x14ac:dyDescent="0.3">
      <c r="O613" s="173"/>
      <c r="P613" s="160"/>
      <c r="Q613" s="160"/>
      <c r="R613" s="160"/>
      <c r="S613" s="160"/>
      <c r="T613" s="161"/>
      <c r="U613" s="161"/>
      <c r="V613" s="161"/>
      <c r="W613" s="161"/>
      <c r="X613" s="161"/>
      <c r="Y613" s="161"/>
      <c r="Z613" s="161"/>
      <c r="AA613" s="161"/>
      <c r="AB613" s="161"/>
      <c r="AC613" s="161"/>
      <c r="AD613" s="161"/>
      <c r="AE613" s="161"/>
      <c r="AF613" s="161"/>
      <c r="AG613" s="161"/>
      <c r="AH613" s="161"/>
      <c r="AI613" s="162"/>
      <c r="AJ613" s="163"/>
      <c r="AK613" s="164"/>
    </row>
    <row r="614" spans="15:37" x14ac:dyDescent="0.3">
      <c r="O614" s="173"/>
      <c r="P614" s="160"/>
      <c r="Q614" s="160"/>
      <c r="R614" s="160"/>
      <c r="S614" s="160"/>
      <c r="T614" s="161"/>
      <c r="U614" s="161"/>
      <c r="V614" s="161"/>
      <c r="W614" s="161"/>
      <c r="X614" s="161"/>
      <c r="Y614" s="161"/>
      <c r="Z614" s="161"/>
      <c r="AA614" s="161"/>
      <c r="AB614" s="161"/>
      <c r="AC614" s="161"/>
      <c r="AD614" s="161"/>
      <c r="AE614" s="161"/>
      <c r="AF614" s="161"/>
      <c r="AG614" s="161"/>
      <c r="AH614" s="161"/>
      <c r="AI614" s="162"/>
      <c r="AJ614" s="163"/>
      <c r="AK614" s="164"/>
    </row>
    <row r="615" spans="15:37" x14ac:dyDescent="0.3">
      <c r="O615" s="173"/>
      <c r="P615" s="160"/>
      <c r="Q615" s="160"/>
      <c r="R615" s="160"/>
      <c r="S615" s="160"/>
      <c r="T615" s="161"/>
      <c r="U615" s="161"/>
      <c r="V615" s="161"/>
      <c r="W615" s="161"/>
      <c r="X615" s="161"/>
      <c r="Y615" s="161"/>
      <c r="Z615" s="161"/>
      <c r="AA615" s="161"/>
      <c r="AB615" s="161"/>
      <c r="AC615" s="161"/>
      <c r="AD615" s="161"/>
      <c r="AE615" s="161"/>
      <c r="AF615" s="161"/>
      <c r="AG615" s="161"/>
      <c r="AH615" s="161"/>
      <c r="AI615" s="162"/>
      <c r="AJ615" s="163"/>
      <c r="AK615" s="164"/>
    </row>
    <row r="616" spans="15:37" x14ac:dyDescent="0.3">
      <c r="O616" s="173"/>
      <c r="P616" s="160"/>
      <c r="Q616" s="160"/>
      <c r="R616" s="160"/>
      <c r="S616" s="160"/>
      <c r="T616" s="161"/>
      <c r="U616" s="161"/>
      <c r="V616" s="161"/>
      <c r="W616" s="161"/>
      <c r="X616" s="161"/>
      <c r="Y616" s="161"/>
      <c r="Z616" s="161"/>
      <c r="AA616" s="161"/>
      <c r="AB616" s="161"/>
      <c r="AC616" s="161"/>
      <c r="AD616" s="161"/>
      <c r="AE616" s="161"/>
      <c r="AF616" s="161"/>
      <c r="AG616" s="161"/>
      <c r="AH616" s="161"/>
      <c r="AI616" s="162"/>
      <c r="AJ616" s="163"/>
      <c r="AK616" s="164"/>
    </row>
    <row r="617" spans="15:37" x14ac:dyDescent="0.3">
      <c r="O617" s="173"/>
      <c r="P617" s="160"/>
      <c r="Q617" s="160"/>
      <c r="R617" s="160"/>
      <c r="S617" s="160"/>
      <c r="T617" s="161"/>
      <c r="U617" s="161"/>
      <c r="V617" s="161"/>
      <c r="W617" s="161"/>
      <c r="X617" s="161"/>
      <c r="Y617" s="161"/>
      <c r="Z617" s="161"/>
      <c r="AA617" s="161"/>
      <c r="AB617" s="161"/>
      <c r="AC617" s="161"/>
      <c r="AD617" s="161"/>
      <c r="AE617" s="161"/>
      <c r="AF617" s="161"/>
      <c r="AG617" s="161"/>
      <c r="AH617" s="161"/>
      <c r="AI617" s="162"/>
      <c r="AJ617" s="163"/>
      <c r="AK617" s="164"/>
    </row>
    <row r="618" spans="15:37" x14ac:dyDescent="0.3">
      <c r="O618" s="173"/>
      <c r="P618" s="160"/>
      <c r="Q618" s="160"/>
      <c r="R618" s="160"/>
      <c r="S618" s="160"/>
      <c r="T618" s="161"/>
      <c r="U618" s="161"/>
      <c r="V618" s="161"/>
      <c r="W618" s="161"/>
      <c r="X618" s="161"/>
      <c r="Y618" s="161"/>
      <c r="Z618" s="161"/>
      <c r="AA618" s="161"/>
      <c r="AB618" s="161"/>
      <c r="AC618" s="161"/>
      <c r="AD618" s="161"/>
      <c r="AE618" s="161"/>
      <c r="AF618" s="161"/>
      <c r="AG618" s="161"/>
      <c r="AH618" s="161"/>
      <c r="AI618" s="162"/>
      <c r="AJ618" s="163"/>
      <c r="AK618" s="164"/>
    </row>
    <row r="619" spans="15:37" x14ac:dyDescent="0.3">
      <c r="O619" s="173"/>
      <c r="P619" s="160"/>
      <c r="Q619" s="160"/>
      <c r="R619" s="160"/>
      <c r="S619" s="160"/>
      <c r="T619" s="161"/>
      <c r="U619" s="161"/>
      <c r="V619" s="161"/>
      <c r="W619" s="161"/>
      <c r="X619" s="161"/>
      <c r="Y619" s="161"/>
      <c r="Z619" s="161"/>
      <c r="AA619" s="161"/>
      <c r="AB619" s="161"/>
      <c r="AC619" s="161"/>
      <c r="AD619" s="161"/>
      <c r="AE619" s="161"/>
      <c r="AF619" s="161"/>
      <c r="AG619" s="161"/>
      <c r="AH619" s="161"/>
      <c r="AI619" s="162"/>
      <c r="AJ619" s="163"/>
      <c r="AK619" s="164"/>
    </row>
    <row r="620" spans="15:37" x14ac:dyDescent="0.3">
      <c r="O620" s="173"/>
      <c r="P620" s="160"/>
      <c r="Q620" s="160"/>
      <c r="R620" s="160"/>
      <c r="S620" s="160"/>
      <c r="T620" s="161"/>
      <c r="U620" s="161"/>
      <c r="V620" s="161"/>
      <c r="W620" s="161"/>
      <c r="X620" s="161"/>
      <c r="Y620" s="161"/>
      <c r="Z620" s="161"/>
      <c r="AA620" s="161"/>
      <c r="AB620" s="161"/>
      <c r="AC620" s="161"/>
      <c r="AD620" s="161"/>
      <c r="AE620" s="161"/>
      <c r="AF620" s="161"/>
      <c r="AG620" s="161"/>
      <c r="AH620" s="161"/>
      <c r="AI620" s="162"/>
      <c r="AJ620" s="163"/>
      <c r="AK620" s="164"/>
    </row>
    <row r="621" spans="15:37" x14ac:dyDescent="0.3">
      <c r="O621" s="173"/>
      <c r="P621" s="160"/>
      <c r="Q621" s="160"/>
      <c r="R621" s="160"/>
      <c r="S621" s="160"/>
      <c r="T621" s="161"/>
      <c r="U621" s="161"/>
      <c r="V621" s="161"/>
      <c r="W621" s="161"/>
      <c r="X621" s="161"/>
      <c r="Y621" s="161"/>
      <c r="Z621" s="161"/>
      <c r="AA621" s="161"/>
      <c r="AB621" s="161"/>
      <c r="AC621" s="161"/>
      <c r="AD621" s="161"/>
      <c r="AE621" s="161"/>
      <c r="AF621" s="161"/>
      <c r="AG621" s="161"/>
      <c r="AH621" s="161"/>
      <c r="AI621" s="162"/>
      <c r="AJ621" s="163"/>
      <c r="AK621" s="164"/>
    </row>
    <row r="622" spans="15:37" x14ac:dyDescent="0.3">
      <c r="O622" s="173"/>
      <c r="P622" s="160"/>
      <c r="Q622" s="160"/>
      <c r="R622" s="160"/>
      <c r="S622" s="160"/>
      <c r="T622" s="161"/>
      <c r="U622" s="161"/>
      <c r="V622" s="161"/>
      <c r="W622" s="161"/>
      <c r="X622" s="161"/>
      <c r="Y622" s="161"/>
      <c r="Z622" s="161"/>
      <c r="AA622" s="161"/>
      <c r="AB622" s="161"/>
      <c r="AC622" s="161"/>
      <c r="AD622" s="161"/>
      <c r="AE622" s="161"/>
      <c r="AF622" s="161"/>
      <c r="AG622" s="161"/>
      <c r="AH622" s="161"/>
      <c r="AI622" s="162"/>
      <c r="AJ622" s="163"/>
      <c r="AK622" s="164"/>
    </row>
    <row r="623" spans="15:37" x14ac:dyDescent="0.3">
      <c r="O623" s="173"/>
      <c r="P623" s="160"/>
      <c r="Q623" s="160"/>
      <c r="R623" s="160"/>
      <c r="S623" s="160"/>
      <c r="T623" s="161"/>
      <c r="U623" s="161"/>
      <c r="V623" s="161"/>
      <c r="W623" s="161"/>
      <c r="X623" s="161"/>
      <c r="Y623" s="161"/>
      <c r="Z623" s="161"/>
      <c r="AA623" s="161"/>
      <c r="AB623" s="161"/>
      <c r="AC623" s="161"/>
      <c r="AD623" s="161"/>
      <c r="AE623" s="161"/>
      <c r="AF623" s="161"/>
      <c r="AG623" s="161"/>
      <c r="AH623" s="161"/>
      <c r="AI623" s="162"/>
      <c r="AJ623" s="163"/>
      <c r="AK623" s="164"/>
    </row>
    <row r="624" spans="15:37" x14ac:dyDescent="0.3">
      <c r="O624" s="173"/>
      <c r="P624" s="160"/>
      <c r="Q624" s="160"/>
      <c r="R624" s="160"/>
      <c r="S624" s="160"/>
      <c r="T624" s="161"/>
      <c r="U624" s="161"/>
      <c r="V624" s="161"/>
      <c r="W624" s="161"/>
      <c r="X624" s="161"/>
      <c r="Y624" s="161"/>
      <c r="Z624" s="161"/>
      <c r="AA624" s="161"/>
      <c r="AB624" s="161"/>
      <c r="AC624" s="161"/>
      <c r="AD624" s="161"/>
      <c r="AE624" s="161"/>
      <c r="AF624" s="161"/>
      <c r="AG624" s="161"/>
      <c r="AH624" s="161"/>
      <c r="AI624" s="162"/>
      <c r="AJ624" s="163"/>
      <c r="AK624" s="164"/>
    </row>
    <row r="625" spans="15:37" x14ac:dyDescent="0.3">
      <c r="O625" s="173"/>
      <c r="P625" s="160"/>
      <c r="Q625" s="160"/>
      <c r="R625" s="160"/>
      <c r="S625" s="160"/>
      <c r="T625" s="161"/>
      <c r="U625" s="161"/>
      <c r="V625" s="161"/>
      <c r="W625" s="161"/>
      <c r="X625" s="161"/>
      <c r="Y625" s="161"/>
      <c r="Z625" s="161"/>
      <c r="AA625" s="161"/>
      <c r="AB625" s="161"/>
      <c r="AC625" s="161"/>
      <c r="AD625" s="161"/>
      <c r="AE625" s="161"/>
      <c r="AF625" s="161"/>
      <c r="AG625" s="161"/>
      <c r="AH625" s="161"/>
      <c r="AI625" s="162"/>
      <c r="AJ625" s="163"/>
      <c r="AK625" s="164"/>
    </row>
    <row r="626" spans="15:37" x14ac:dyDescent="0.3">
      <c r="O626" s="173"/>
      <c r="P626" s="160"/>
      <c r="Q626" s="160"/>
      <c r="R626" s="160"/>
      <c r="S626" s="160"/>
      <c r="T626" s="161"/>
      <c r="U626" s="161"/>
      <c r="V626" s="161"/>
      <c r="W626" s="161"/>
      <c r="X626" s="161"/>
      <c r="Y626" s="161"/>
      <c r="Z626" s="161"/>
      <c r="AA626" s="161"/>
      <c r="AB626" s="161"/>
      <c r="AC626" s="161"/>
      <c r="AD626" s="161"/>
      <c r="AE626" s="161"/>
      <c r="AF626" s="161"/>
      <c r="AG626" s="161"/>
      <c r="AH626" s="161"/>
      <c r="AI626" s="162"/>
      <c r="AJ626" s="163"/>
      <c r="AK626" s="164"/>
    </row>
    <row r="627" spans="15:37" x14ac:dyDescent="0.3">
      <c r="O627" s="173"/>
      <c r="P627" s="160"/>
      <c r="Q627" s="160"/>
      <c r="R627" s="160"/>
      <c r="S627" s="160"/>
      <c r="T627" s="161"/>
      <c r="U627" s="161"/>
      <c r="V627" s="161"/>
      <c r="W627" s="161"/>
      <c r="X627" s="161"/>
      <c r="Y627" s="161"/>
      <c r="Z627" s="161"/>
      <c r="AA627" s="161"/>
      <c r="AB627" s="161"/>
      <c r="AC627" s="161"/>
      <c r="AD627" s="161"/>
      <c r="AE627" s="161"/>
      <c r="AF627" s="161"/>
      <c r="AG627" s="161"/>
      <c r="AH627" s="161"/>
      <c r="AI627" s="162"/>
      <c r="AJ627" s="163"/>
      <c r="AK627" s="164"/>
    </row>
    <row r="628" spans="15:37" x14ac:dyDescent="0.3">
      <c r="O628" s="173"/>
      <c r="P628" s="160"/>
      <c r="Q628" s="160"/>
      <c r="R628" s="160"/>
      <c r="S628" s="160"/>
      <c r="T628" s="161"/>
      <c r="U628" s="161"/>
      <c r="V628" s="161"/>
      <c r="W628" s="161"/>
      <c r="X628" s="161"/>
      <c r="Y628" s="161"/>
      <c r="Z628" s="161"/>
      <c r="AA628" s="161"/>
      <c r="AB628" s="161"/>
      <c r="AC628" s="161"/>
      <c r="AD628" s="161"/>
      <c r="AE628" s="161"/>
      <c r="AF628" s="161"/>
      <c r="AG628" s="161"/>
      <c r="AH628" s="161"/>
      <c r="AI628" s="162"/>
      <c r="AJ628" s="163"/>
      <c r="AK628" s="164"/>
    </row>
    <row r="629" spans="15:37" x14ac:dyDescent="0.3">
      <c r="O629" s="173"/>
      <c r="P629" s="160"/>
      <c r="Q629" s="160"/>
      <c r="R629" s="160"/>
      <c r="S629" s="160"/>
      <c r="T629" s="161"/>
      <c r="U629" s="161"/>
      <c r="V629" s="161"/>
      <c r="W629" s="161"/>
      <c r="X629" s="161"/>
      <c r="Y629" s="161"/>
      <c r="Z629" s="161"/>
      <c r="AA629" s="161"/>
      <c r="AB629" s="161"/>
      <c r="AC629" s="161"/>
      <c r="AD629" s="161"/>
      <c r="AE629" s="161"/>
      <c r="AF629" s="161"/>
      <c r="AG629" s="161"/>
      <c r="AH629" s="161"/>
      <c r="AI629" s="162"/>
      <c r="AJ629" s="163"/>
      <c r="AK629" s="164"/>
    </row>
    <row r="630" spans="15:37" x14ac:dyDescent="0.3">
      <c r="O630" s="173"/>
      <c r="P630" s="160"/>
      <c r="Q630" s="160"/>
      <c r="R630" s="160"/>
      <c r="S630" s="160"/>
      <c r="T630" s="161"/>
      <c r="U630" s="161"/>
      <c r="V630" s="161"/>
      <c r="W630" s="161"/>
      <c r="X630" s="161"/>
      <c r="Y630" s="161"/>
      <c r="Z630" s="161"/>
      <c r="AA630" s="161"/>
      <c r="AB630" s="161"/>
      <c r="AC630" s="161"/>
      <c r="AD630" s="161"/>
      <c r="AE630" s="161"/>
      <c r="AF630" s="161"/>
      <c r="AG630" s="161"/>
      <c r="AH630" s="161"/>
      <c r="AI630" s="162"/>
      <c r="AJ630" s="163"/>
      <c r="AK630" s="164"/>
    </row>
    <row r="631" spans="15:37" x14ac:dyDescent="0.3">
      <c r="O631" s="173"/>
      <c r="P631" s="160"/>
      <c r="Q631" s="160"/>
      <c r="R631" s="160"/>
      <c r="S631" s="160"/>
      <c r="T631" s="161"/>
      <c r="U631" s="161"/>
      <c r="V631" s="161"/>
      <c r="W631" s="161"/>
      <c r="X631" s="161"/>
      <c r="Y631" s="161"/>
      <c r="Z631" s="161"/>
      <c r="AA631" s="161"/>
      <c r="AB631" s="161"/>
      <c r="AC631" s="161"/>
      <c r="AD631" s="161"/>
      <c r="AE631" s="161"/>
      <c r="AF631" s="161"/>
      <c r="AG631" s="161"/>
      <c r="AH631" s="161"/>
      <c r="AI631" s="162"/>
      <c r="AJ631" s="163"/>
      <c r="AK631" s="164"/>
    </row>
    <row r="632" spans="15:37" x14ac:dyDescent="0.3">
      <c r="O632" s="173"/>
      <c r="P632" s="160"/>
      <c r="Q632" s="160"/>
      <c r="R632" s="160"/>
      <c r="S632" s="160"/>
      <c r="T632" s="161"/>
      <c r="U632" s="161"/>
      <c r="V632" s="161"/>
      <c r="W632" s="161"/>
      <c r="X632" s="161"/>
      <c r="Y632" s="161"/>
      <c r="Z632" s="161"/>
      <c r="AA632" s="161"/>
      <c r="AB632" s="161"/>
      <c r="AC632" s="161"/>
      <c r="AD632" s="161"/>
      <c r="AE632" s="161"/>
      <c r="AF632" s="161"/>
      <c r="AG632" s="161"/>
      <c r="AH632" s="161"/>
      <c r="AI632" s="162"/>
      <c r="AJ632" s="163"/>
      <c r="AK632" s="164"/>
    </row>
    <row r="633" spans="15:37" x14ac:dyDescent="0.3">
      <c r="O633" s="173"/>
      <c r="P633" s="160"/>
      <c r="Q633" s="160"/>
      <c r="R633" s="160"/>
      <c r="S633" s="160"/>
      <c r="T633" s="161"/>
      <c r="U633" s="161"/>
      <c r="V633" s="161"/>
      <c r="W633" s="161"/>
      <c r="X633" s="161"/>
      <c r="Y633" s="161"/>
      <c r="Z633" s="161"/>
      <c r="AA633" s="161"/>
      <c r="AB633" s="161"/>
      <c r="AC633" s="161"/>
      <c r="AD633" s="161"/>
      <c r="AE633" s="161"/>
      <c r="AF633" s="161"/>
      <c r="AG633" s="161"/>
      <c r="AH633" s="161"/>
      <c r="AI633" s="162"/>
      <c r="AJ633" s="163"/>
      <c r="AK633" s="164"/>
    </row>
    <row r="634" spans="15:37" x14ac:dyDescent="0.3">
      <c r="O634" s="173"/>
      <c r="P634" s="160"/>
      <c r="Q634" s="160"/>
      <c r="R634" s="160"/>
      <c r="S634" s="160"/>
      <c r="T634" s="161"/>
      <c r="U634" s="161"/>
      <c r="V634" s="161"/>
      <c r="W634" s="161"/>
      <c r="X634" s="161"/>
      <c r="Y634" s="161"/>
      <c r="Z634" s="161"/>
      <c r="AA634" s="161"/>
      <c r="AB634" s="161"/>
      <c r="AC634" s="161"/>
      <c r="AD634" s="161"/>
      <c r="AE634" s="161"/>
      <c r="AF634" s="161"/>
      <c r="AG634" s="161"/>
      <c r="AH634" s="161"/>
      <c r="AI634" s="162"/>
      <c r="AJ634" s="163"/>
      <c r="AK634" s="164"/>
    </row>
    <row r="635" spans="15:37" x14ac:dyDescent="0.3">
      <c r="O635" s="173"/>
      <c r="P635" s="160"/>
      <c r="Q635" s="160"/>
      <c r="R635" s="160"/>
      <c r="S635" s="160"/>
      <c r="T635" s="161"/>
      <c r="U635" s="161"/>
      <c r="V635" s="161"/>
      <c r="W635" s="161"/>
      <c r="X635" s="161"/>
      <c r="Y635" s="161"/>
      <c r="Z635" s="161"/>
      <c r="AA635" s="161"/>
      <c r="AB635" s="161"/>
      <c r="AC635" s="161"/>
      <c r="AD635" s="161"/>
      <c r="AE635" s="161"/>
      <c r="AF635" s="161"/>
      <c r="AG635" s="161"/>
      <c r="AH635" s="161"/>
      <c r="AI635" s="162"/>
      <c r="AJ635" s="163"/>
      <c r="AK635" s="164"/>
    </row>
    <row r="636" spans="15:37" x14ac:dyDescent="0.3">
      <c r="O636" s="173"/>
      <c r="P636" s="160"/>
      <c r="Q636" s="160"/>
      <c r="R636" s="160"/>
      <c r="S636" s="160"/>
      <c r="T636" s="161"/>
      <c r="U636" s="161"/>
      <c r="V636" s="161"/>
      <c r="W636" s="161"/>
      <c r="X636" s="161"/>
      <c r="Y636" s="161"/>
      <c r="Z636" s="161"/>
      <c r="AA636" s="161"/>
      <c r="AB636" s="161"/>
      <c r="AC636" s="161"/>
      <c r="AD636" s="161"/>
      <c r="AE636" s="161"/>
      <c r="AF636" s="161"/>
      <c r="AG636" s="161"/>
      <c r="AH636" s="161"/>
      <c r="AI636" s="162"/>
      <c r="AJ636" s="163"/>
      <c r="AK636" s="164"/>
    </row>
    <row r="637" spans="15:37" x14ac:dyDescent="0.3">
      <c r="O637" s="173"/>
      <c r="P637" s="160"/>
      <c r="Q637" s="160"/>
      <c r="R637" s="160"/>
      <c r="S637" s="160"/>
      <c r="T637" s="161"/>
      <c r="U637" s="161"/>
      <c r="V637" s="161"/>
      <c r="W637" s="161"/>
      <c r="X637" s="161"/>
      <c r="Y637" s="161"/>
      <c r="Z637" s="161"/>
      <c r="AA637" s="161"/>
      <c r="AB637" s="161"/>
      <c r="AC637" s="161"/>
      <c r="AD637" s="161"/>
      <c r="AE637" s="161"/>
      <c r="AF637" s="161"/>
      <c r="AG637" s="161"/>
      <c r="AH637" s="161"/>
      <c r="AI637" s="162"/>
      <c r="AJ637" s="163"/>
      <c r="AK637" s="164"/>
    </row>
    <row r="638" spans="15:37" x14ac:dyDescent="0.3">
      <c r="O638" s="173"/>
      <c r="P638" s="160"/>
      <c r="Q638" s="160"/>
      <c r="R638" s="160"/>
      <c r="S638" s="160"/>
      <c r="T638" s="161"/>
      <c r="U638" s="161"/>
      <c r="V638" s="161"/>
      <c r="W638" s="161"/>
      <c r="X638" s="161"/>
      <c r="Y638" s="161"/>
      <c r="Z638" s="161"/>
      <c r="AA638" s="161"/>
      <c r="AB638" s="161"/>
      <c r="AC638" s="161"/>
      <c r="AD638" s="161"/>
      <c r="AE638" s="161"/>
      <c r="AF638" s="161"/>
      <c r="AG638" s="161"/>
      <c r="AH638" s="161"/>
      <c r="AI638" s="162"/>
      <c r="AJ638" s="163"/>
      <c r="AK638" s="164"/>
    </row>
    <row r="639" spans="15:37" x14ac:dyDescent="0.3">
      <c r="O639" s="173"/>
      <c r="P639" s="160"/>
      <c r="Q639" s="160"/>
      <c r="R639" s="160"/>
      <c r="S639" s="160"/>
      <c r="T639" s="161"/>
      <c r="U639" s="161"/>
      <c r="V639" s="161"/>
      <c r="W639" s="161"/>
      <c r="X639" s="161"/>
      <c r="Y639" s="161"/>
      <c r="Z639" s="161"/>
      <c r="AA639" s="161"/>
      <c r="AB639" s="161"/>
      <c r="AC639" s="161"/>
      <c r="AD639" s="161"/>
      <c r="AE639" s="161"/>
      <c r="AF639" s="161"/>
      <c r="AG639" s="161"/>
      <c r="AH639" s="161"/>
      <c r="AI639" s="162"/>
      <c r="AJ639" s="163"/>
      <c r="AK639" s="164"/>
    </row>
    <row r="640" spans="15:37" x14ac:dyDescent="0.3">
      <c r="O640" s="173"/>
      <c r="P640" s="160"/>
      <c r="Q640" s="160"/>
      <c r="R640" s="160"/>
      <c r="S640" s="160"/>
      <c r="T640" s="161"/>
      <c r="U640" s="161"/>
      <c r="V640" s="161"/>
      <c r="W640" s="161"/>
      <c r="X640" s="161"/>
      <c r="Y640" s="161"/>
      <c r="Z640" s="161"/>
      <c r="AA640" s="161"/>
      <c r="AB640" s="161"/>
      <c r="AC640" s="161"/>
      <c r="AD640" s="161"/>
      <c r="AE640" s="161"/>
      <c r="AF640" s="161"/>
      <c r="AG640" s="161"/>
      <c r="AH640" s="161"/>
      <c r="AI640" s="162"/>
      <c r="AJ640" s="163"/>
      <c r="AK640" s="164"/>
    </row>
    <row r="641" spans="15:37" x14ac:dyDescent="0.3">
      <c r="O641" s="173"/>
      <c r="P641" s="160"/>
      <c r="Q641" s="160"/>
      <c r="R641" s="160"/>
      <c r="S641" s="160"/>
      <c r="T641" s="161"/>
      <c r="U641" s="161"/>
      <c r="V641" s="161"/>
      <c r="W641" s="161"/>
      <c r="X641" s="161"/>
      <c r="Y641" s="161"/>
      <c r="Z641" s="161"/>
      <c r="AA641" s="161"/>
      <c r="AB641" s="161"/>
      <c r="AC641" s="161"/>
      <c r="AD641" s="161"/>
      <c r="AE641" s="161"/>
      <c r="AF641" s="161"/>
      <c r="AG641" s="161"/>
      <c r="AH641" s="161"/>
      <c r="AI641" s="162"/>
      <c r="AJ641" s="163"/>
      <c r="AK641" s="164"/>
    </row>
    <row r="642" spans="15:37" x14ac:dyDescent="0.3">
      <c r="O642" s="173"/>
      <c r="P642" s="160"/>
      <c r="Q642" s="160"/>
      <c r="R642" s="160"/>
      <c r="S642" s="160"/>
      <c r="T642" s="161"/>
      <c r="U642" s="161"/>
      <c r="V642" s="161"/>
      <c r="W642" s="161"/>
      <c r="X642" s="161"/>
      <c r="Y642" s="161"/>
      <c r="Z642" s="161"/>
      <c r="AA642" s="161"/>
      <c r="AB642" s="161"/>
      <c r="AC642" s="161"/>
      <c r="AD642" s="161"/>
      <c r="AE642" s="161"/>
      <c r="AF642" s="161"/>
      <c r="AG642" s="161"/>
      <c r="AH642" s="161"/>
      <c r="AI642" s="162"/>
      <c r="AJ642" s="163"/>
      <c r="AK642" s="164"/>
    </row>
    <row r="643" spans="15:37" x14ac:dyDescent="0.3">
      <c r="O643" s="173"/>
      <c r="P643" s="160"/>
      <c r="Q643" s="160"/>
      <c r="R643" s="160"/>
      <c r="S643" s="160"/>
      <c r="T643" s="161"/>
      <c r="U643" s="161"/>
      <c r="V643" s="161"/>
      <c r="W643" s="161"/>
      <c r="X643" s="161"/>
      <c r="Y643" s="161"/>
      <c r="Z643" s="161"/>
      <c r="AA643" s="161"/>
      <c r="AB643" s="161"/>
      <c r="AC643" s="161"/>
      <c r="AD643" s="161"/>
      <c r="AE643" s="161"/>
      <c r="AF643" s="161"/>
      <c r="AG643" s="161"/>
      <c r="AH643" s="161"/>
      <c r="AI643" s="162"/>
      <c r="AJ643" s="163"/>
      <c r="AK643" s="164"/>
    </row>
    <row r="644" spans="15:37" x14ac:dyDescent="0.3">
      <c r="O644" s="173"/>
      <c r="P644" s="160"/>
      <c r="Q644" s="160"/>
      <c r="R644" s="160"/>
      <c r="S644" s="160"/>
      <c r="T644" s="161"/>
      <c r="U644" s="161"/>
      <c r="V644" s="161"/>
      <c r="W644" s="161"/>
      <c r="X644" s="161"/>
      <c r="Y644" s="161"/>
      <c r="Z644" s="161"/>
      <c r="AA644" s="161"/>
      <c r="AB644" s="161"/>
      <c r="AC644" s="161"/>
      <c r="AD644" s="161"/>
      <c r="AE644" s="161"/>
      <c r="AF644" s="161"/>
      <c r="AG644" s="161"/>
      <c r="AH644" s="161"/>
      <c r="AI644" s="162"/>
      <c r="AJ644" s="163"/>
      <c r="AK644" s="164"/>
    </row>
    <row r="645" spans="15:37" x14ac:dyDescent="0.3">
      <c r="O645" s="173"/>
      <c r="P645" s="160"/>
      <c r="Q645" s="160"/>
      <c r="R645" s="160"/>
      <c r="S645" s="160"/>
      <c r="T645" s="161"/>
      <c r="U645" s="161"/>
      <c r="V645" s="161"/>
      <c r="W645" s="161"/>
      <c r="X645" s="161"/>
      <c r="Y645" s="161"/>
      <c r="Z645" s="161"/>
      <c r="AA645" s="161"/>
      <c r="AB645" s="161"/>
      <c r="AC645" s="161"/>
      <c r="AD645" s="161"/>
      <c r="AE645" s="161"/>
      <c r="AF645" s="161"/>
      <c r="AG645" s="161"/>
      <c r="AH645" s="161"/>
      <c r="AI645" s="162"/>
      <c r="AJ645" s="163"/>
      <c r="AK645" s="164"/>
    </row>
    <row r="646" spans="15:37" x14ac:dyDescent="0.3">
      <c r="O646" s="173"/>
      <c r="P646" s="160"/>
      <c r="Q646" s="160"/>
      <c r="R646" s="160"/>
      <c r="S646" s="160"/>
      <c r="T646" s="161"/>
      <c r="U646" s="161"/>
      <c r="V646" s="161"/>
      <c r="W646" s="161"/>
      <c r="X646" s="161"/>
      <c r="Y646" s="161"/>
      <c r="Z646" s="161"/>
      <c r="AA646" s="161"/>
      <c r="AB646" s="161"/>
      <c r="AC646" s="161"/>
      <c r="AD646" s="161"/>
      <c r="AE646" s="161"/>
      <c r="AF646" s="161"/>
      <c r="AG646" s="161"/>
      <c r="AH646" s="161"/>
      <c r="AI646" s="162"/>
      <c r="AJ646" s="163"/>
      <c r="AK646" s="164"/>
    </row>
    <row r="647" spans="15:37" x14ac:dyDescent="0.3">
      <c r="O647" s="173"/>
      <c r="P647" s="160"/>
      <c r="Q647" s="160"/>
      <c r="R647" s="160"/>
      <c r="S647" s="160"/>
      <c r="T647" s="161"/>
      <c r="U647" s="161"/>
      <c r="V647" s="161"/>
      <c r="W647" s="161"/>
      <c r="X647" s="161"/>
      <c r="Y647" s="161"/>
      <c r="Z647" s="161"/>
      <c r="AA647" s="161"/>
      <c r="AB647" s="161"/>
      <c r="AC647" s="161"/>
      <c r="AD647" s="161"/>
      <c r="AE647" s="161"/>
      <c r="AF647" s="161"/>
      <c r="AG647" s="161"/>
      <c r="AH647" s="161"/>
      <c r="AI647" s="162"/>
      <c r="AJ647" s="163"/>
      <c r="AK647" s="164"/>
    </row>
    <row r="648" spans="15:37" x14ac:dyDescent="0.3">
      <c r="O648" s="173"/>
      <c r="P648" s="160"/>
      <c r="Q648" s="160"/>
      <c r="R648" s="160"/>
      <c r="S648" s="160"/>
      <c r="T648" s="161"/>
      <c r="U648" s="161"/>
      <c r="V648" s="161"/>
      <c r="W648" s="161"/>
      <c r="X648" s="161"/>
      <c r="Y648" s="161"/>
      <c r="Z648" s="161"/>
      <c r="AA648" s="161"/>
      <c r="AB648" s="161"/>
      <c r="AC648" s="161"/>
      <c r="AD648" s="161"/>
      <c r="AE648" s="161"/>
      <c r="AF648" s="161"/>
      <c r="AG648" s="161"/>
      <c r="AH648" s="161"/>
      <c r="AI648" s="162"/>
      <c r="AJ648" s="163"/>
      <c r="AK648" s="164"/>
    </row>
    <row r="649" spans="15:37" x14ac:dyDescent="0.3">
      <c r="O649" s="173"/>
      <c r="P649" s="160"/>
      <c r="Q649" s="160"/>
      <c r="R649" s="160"/>
      <c r="S649" s="160"/>
      <c r="T649" s="161"/>
      <c r="U649" s="161"/>
      <c r="V649" s="161"/>
      <c r="W649" s="161"/>
      <c r="X649" s="161"/>
      <c r="Y649" s="161"/>
      <c r="Z649" s="161"/>
      <c r="AA649" s="161"/>
      <c r="AB649" s="161"/>
      <c r="AC649" s="161"/>
      <c r="AD649" s="161"/>
      <c r="AE649" s="161"/>
      <c r="AF649" s="161"/>
      <c r="AG649" s="161"/>
      <c r="AH649" s="161"/>
      <c r="AI649" s="162"/>
      <c r="AJ649" s="163"/>
      <c r="AK649" s="164"/>
    </row>
    <row r="650" spans="15:37" x14ac:dyDescent="0.3">
      <c r="O650" s="173"/>
      <c r="P650" s="160"/>
      <c r="Q650" s="160"/>
      <c r="R650" s="160"/>
      <c r="S650" s="160"/>
      <c r="T650" s="161"/>
      <c r="U650" s="161"/>
      <c r="V650" s="161"/>
      <c r="W650" s="161"/>
      <c r="X650" s="161"/>
      <c r="Y650" s="161"/>
      <c r="Z650" s="161"/>
      <c r="AA650" s="161"/>
      <c r="AB650" s="161"/>
      <c r="AC650" s="161"/>
      <c r="AD650" s="161"/>
      <c r="AE650" s="161"/>
      <c r="AF650" s="161"/>
      <c r="AG650" s="161"/>
      <c r="AH650" s="161"/>
      <c r="AI650" s="162"/>
      <c r="AJ650" s="163"/>
      <c r="AK650" s="164"/>
    </row>
    <row r="651" spans="15:37" x14ac:dyDescent="0.3">
      <c r="O651" s="173"/>
      <c r="P651" s="160"/>
      <c r="Q651" s="160"/>
      <c r="R651" s="160"/>
      <c r="S651" s="160"/>
      <c r="T651" s="161"/>
      <c r="U651" s="161"/>
      <c r="V651" s="161"/>
      <c r="W651" s="161"/>
      <c r="X651" s="161"/>
      <c r="Y651" s="161"/>
      <c r="Z651" s="161"/>
      <c r="AA651" s="161"/>
      <c r="AB651" s="161"/>
      <c r="AC651" s="161"/>
      <c r="AD651" s="161"/>
      <c r="AE651" s="161"/>
      <c r="AF651" s="161"/>
      <c r="AG651" s="161"/>
      <c r="AH651" s="161"/>
      <c r="AI651" s="162"/>
      <c r="AJ651" s="163"/>
      <c r="AK651" s="164"/>
    </row>
    <row r="652" spans="15:37" x14ac:dyDescent="0.3">
      <c r="O652" s="173"/>
      <c r="P652" s="160"/>
      <c r="Q652" s="160"/>
      <c r="R652" s="160"/>
      <c r="S652" s="160"/>
      <c r="T652" s="161"/>
      <c r="U652" s="161"/>
      <c r="V652" s="161"/>
      <c r="W652" s="161"/>
      <c r="X652" s="161"/>
      <c r="Y652" s="161"/>
      <c r="Z652" s="161"/>
      <c r="AA652" s="161"/>
      <c r="AB652" s="161"/>
      <c r="AC652" s="161"/>
      <c r="AD652" s="161"/>
      <c r="AE652" s="161"/>
      <c r="AF652" s="161"/>
      <c r="AG652" s="161"/>
      <c r="AH652" s="161"/>
      <c r="AI652" s="162"/>
      <c r="AJ652" s="163"/>
      <c r="AK652" s="164"/>
    </row>
    <row r="653" spans="15:37" x14ac:dyDescent="0.3">
      <c r="O653" s="173"/>
      <c r="P653" s="160"/>
      <c r="Q653" s="160"/>
      <c r="R653" s="160"/>
      <c r="S653" s="160"/>
      <c r="T653" s="161"/>
      <c r="U653" s="161"/>
      <c r="V653" s="161"/>
      <c r="W653" s="161"/>
      <c r="X653" s="161"/>
      <c r="Y653" s="161"/>
      <c r="Z653" s="161"/>
      <c r="AA653" s="161"/>
      <c r="AB653" s="161"/>
      <c r="AC653" s="161"/>
      <c r="AD653" s="161"/>
      <c r="AE653" s="161"/>
      <c r="AF653" s="161"/>
      <c r="AG653" s="161"/>
      <c r="AH653" s="161"/>
      <c r="AI653" s="162"/>
      <c r="AJ653" s="163"/>
      <c r="AK653" s="164"/>
    </row>
    <row r="654" spans="15:37" x14ac:dyDescent="0.3">
      <c r="O654" s="173"/>
      <c r="P654" s="160"/>
      <c r="Q654" s="160"/>
      <c r="R654" s="160"/>
      <c r="S654" s="160"/>
      <c r="T654" s="161"/>
      <c r="U654" s="161"/>
      <c r="V654" s="161"/>
      <c r="W654" s="161"/>
      <c r="X654" s="161"/>
      <c r="Y654" s="161"/>
      <c r="Z654" s="161"/>
      <c r="AA654" s="161"/>
      <c r="AB654" s="161"/>
      <c r="AC654" s="161"/>
      <c r="AD654" s="161"/>
      <c r="AE654" s="161"/>
      <c r="AF654" s="161"/>
      <c r="AG654" s="161"/>
      <c r="AH654" s="161"/>
      <c r="AI654" s="162"/>
      <c r="AJ654" s="163"/>
      <c r="AK654" s="164"/>
    </row>
    <row r="655" spans="15:37" x14ac:dyDescent="0.3">
      <c r="O655" s="173"/>
      <c r="P655" s="160"/>
      <c r="Q655" s="160"/>
      <c r="R655" s="160"/>
      <c r="S655" s="160"/>
      <c r="T655" s="161"/>
      <c r="U655" s="161"/>
      <c r="V655" s="161"/>
      <c r="W655" s="161"/>
      <c r="X655" s="161"/>
      <c r="Y655" s="161"/>
      <c r="Z655" s="161"/>
      <c r="AA655" s="161"/>
      <c r="AB655" s="161"/>
      <c r="AC655" s="161"/>
      <c r="AD655" s="161"/>
      <c r="AE655" s="161"/>
      <c r="AF655" s="161"/>
      <c r="AG655" s="161"/>
      <c r="AH655" s="161"/>
      <c r="AI655" s="162"/>
      <c r="AJ655" s="163"/>
      <c r="AK655" s="164"/>
    </row>
    <row r="656" spans="15:37" x14ac:dyDescent="0.3">
      <c r="O656" s="173"/>
      <c r="P656" s="160"/>
      <c r="Q656" s="160"/>
      <c r="R656" s="160"/>
      <c r="S656" s="160"/>
      <c r="T656" s="161"/>
      <c r="U656" s="161"/>
      <c r="V656" s="161"/>
      <c r="W656" s="161"/>
      <c r="X656" s="161"/>
      <c r="Y656" s="161"/>
      <c r="Z656" s="161"/>
      <c r="AA656" s="161"/>
      <c r="AB656" s="161"/>
      <c r="AC656" s="161"/>
      <c r="AD656" s="161"/>
      <c r="AE656" s="161"/>
      <c r="AF656" s="161"/>
      <c r="AG656" s="161"/>
      <c r="AH656" s="161"/>
      <c r="AI656" s="162"/>
      <c r="AJ656" s="163"/>
      <c r="AK656" s="164"/>
    </row>
    <row r="657" spans="15:37" x14ac:dyDescent="0.3">
      <c r="O657" s="173"/>
      <c r="P657" s="160"/>
      <c r="Q657" s="160"/>
      <c r="R657" s="160"/>
      <c r="S657" s="160"/>
      <c r="T657" s="161"/>
      <c r="U657" s="161"/>
      <c r="V657" s="161"/>
      <c r="W657" s="161"/>
      <c r="X657" s="161"/>
      <c r="Y657" s="161"/>
      <c r="Z657" s="161"/>
      <c r="AA657" s="161"/>
      <c r="AB657" s="161"/>
      <c r="AC657" s="161"/>
      <c r="AD657" s="161"/>
      <c r="AE657" s="161"/>
      <c r="AF657" s="161"/>
      <c r="AG657" s="161"/>
      <c r="AH657" s="161"/>
      <c r="AI657" s="162"/>
      <c r="AJ657" s="163"/>
      <c r="AK657" s="164"/>
    </row>
    <row r="658" spans="15:37" x14ac:dyDescent="0.3">
      <c r="O658" s="173"/>
      <c r="P658" s="160"/>
      <c r="Q658" s="160"/>
      <c r="R658" s="160"/>
      <c r="S658" s="160"/>
      <c r="T658" s="161"/>
      <c r="U658" s="161"/>
      <c r="V658" s="161"/>
      <c r="W658" s="161"/>
      <c r="X658" s="161"/>
      <c r="Y658" s="161"/>
      <c r="Z658" s="161"/>
      <c r="AA658" s="161"/>
      <c r="AB658" s="161"/>
      <c r="AC658" s="161"/>
      <c r="AD658" s="161"/>
      <c r="AE658" s="161"/>
      <c r="AF658" s="161"/>
      <c r="AG658" s="161"/>
      <c r="AH658" s="161"/>
      <c r="AI658" s="162"/>
      <c r="AJ658" s="163"/>
      <c r="AK658" s="164"/>
    </row>
    <row r="659" spans="15:37" x14ac:dyDescent="0.3">
      <c r="O659" s="173"/>
      <c r="P659" s="160"/>
      <c r="Q659" s="160"/>
      <c r="R659" s="160"/>
      <c r="S659" s="160"/>
      <c r="T659" s="161"/>
      <c r="U659" s="161"/>
      <c r="V659" s="161"/>
      <c r="W659" s="161"/>
      <c r="X659" s="161"/>
      <c r="Y659" s="161"/>
      <c r="Z659" s="161"/>
      <c r="AA659" s="161"/>
      <c r="AB659" s="161"/>
      <c r="AC659" s="161"/>
      <c r="AD659" s="161"/>
      <c r="AE659" s="161"/>
      <c r="AF659" s="161"/>
      <c r="AG659" s="161"/>
      <c r="AH659" s="161"/>
      <c r="AI659" s="162"/>
      <c r="AJ659" s="163"/>
      <c r="AK659" s="164"/>
    </row>
    <row r="660" spans="15:37" x14ac:dyDescent="0.3">
      <c r="O660" s="173"/>
      <c r="P660" s="160"/>
      <c r="Q660" s="160"/>
      <c r="R660" s="160"/>
      <c r="S660" s="160"/>
      <c r="T660" s="161"/>
      <c r="U660" s="161"/>
      <c r="V660" s="161"/>
      <c r="W660" s="161"/>
      <c r="X660" s="161"/>
      <c r="Y660" s="161"/>
      <c r="Z660" s="161"/>
      <c r="AA660" s="161"/>
      <c r="AB660" s="161"/>
      <c r="AC660" s="161"/>
      <c r="AD660" s="161"/>
      <c r="AE660" s="161"/>
      <c r="AF660" s="161"/>
      <c r="AG660" s="161"/>
      <c r="AH660" s="161"/>
      <c r="AI660" s="162"/>
      <c r="AJ660" s="163"/>
      <c r="AK660" s="164"/>
    </row>
    <row r="661" spans="15:37" x14ac:dyDescent="0.3">
      <c r="O661" s="173"/>
      <c r="P661" s="160"/>
      <c r="Q661" s="160"/>
      <c r="R661" s="160"/>
      <c r="S661" s="160"/>
      <c r="T661" s="161"/>
      <c r="U661" s="161"/>
      <c r="V661" s="161"/>
      <c r="W661" s="161"/>
      <c r="X661" s="161"/>
      <c r="Y661" s="161"/>
      <c r="Z661" s="161"/>
      <c r="AA661" s="161"/>
      <c r="AB661" s="161"/>
      <c r="AC661" s="161"/>
      <c r="AD661" s="161"/>
      <c r="AE661" s="161"/>
      <c r="AF661" s="161"/>
      <c r="AG661" s="161"/>
      <c r="AH661" s="161"/>
      <c r="AI661" s="162"/>
      <c r="AJ661" s="163"/>
      <c r="AK661" s="164"/>
    </row>
    <row r="662" spans="15:37" x14ac:dyDescent="0.3">
      <c r="O662" s="173"/>
      <c r="P662" s="160"/>
      <c r="Q662" s="160"/>
      <c r="R662" s="160"/>
      <c r="S662" s="160"/>
      <c r="T662" s="161"/>
      <c r="U662" s="161"/>
      <c r="V662" s="161"/>
      <c r="W662" s="161"/>
      <c r="X662" s="161"/>
      <c r="Y662" s="161"/>
      <c r="Z662" s="161"/>
      <c r="AA662" s="161"/>
      <c r="AB662" s="161"/>
      <c r="AC662" s="161"/>
      <c r="AD662" s="161"/>
      <c r="AE662" s="161"/>
      <c r="AF662" s="161"/>
      <c r="AG662" s="161"/>
      <c r="AH662" s="161"/>
      <c r="AI662" s="162"/>
      <c r="AJ662" s="163"/>
      <c r="AK662" s="164"/>
    </row>
    <row r="663" spans="15:37" x14ac:dyDescent="0.3">
      <c r="O663" s="173"/>
      <c r="P663" s="160"/>
      <c r="Q663" s="160"/>
      <c r="R663" s="160"/>
      <c r="S663" s="160"/>
      <c r="T663" s="161"/>
      <c r="U663" s="161"/>
      <c r="V663" s="161"/>
      <c r="W663" s="161"/>
      <c r="X663" s="161"/>
      <c r="Y663" s="161"/>
      <c r="Z663" s="161"/>
      <c r="AA663" s="161"/>
      <c r="AB663" s="161"/>
      <c r="AC663" s="161"/>
      <c r="AD663" s="161"/>
      <c r="AE663" s="161"/>
      <c r="AF663" s="161"/>
      <c r="AG663" s="161"/>
      <c r="AH663" s="161"/>
      <c r="AI663" s="162"/>
      <c r="AJ663" s="163"/>
      <c r="AK663" s="164"/>
    </row>
    <row r="664" spans="15:37" x14ac:dyDescent="0.3">
      <c r="O664" s="173"/>
      <c r="P664" s="160"/>
      <c r="Q664" s="160"/>
      <c r="R664" s="160"/>
      <c r="S664" s="160"/>
      <c r="T664" s="161"/>
      <c r="U664" s="161"/>
      <c r="V664" s="161"/>
      <c r="W664" s="161"/>
      <c r="X664" s="161"/>
      <c r="Y664" s="161"/>
      <c r="Z664" s="161"/>
      <c r="AA664" s="161"/>
      <c r="AB664" s="161"/>
      <c r="AC664" s="161"/>
      <c r="AD664" s="161"/>
      <c r="AE664" s="161"/>
      <c r="AF664" s="161"/>
      <c r="AG664" s="161"/>
      <c r="AH664" s="161"/>
      <c r="AI664" s="162"/>
      <c r="AJ664" s="163"/>
      <c r="AK664" s="164"/>
    </row>
    <row r="665" spans="15:37" x14ac:dyDescent="0.3">
      <c r="O665" s="173"/>
      <c r="P665" s="160"/>
      <c r="Q665" s="160"/>
      <c r="R665" s="160"/>
      <c r="S665" s="160"/>
      <c r="T665" s="161"/>
      <c r="U665" s="161"/>
      <c r="V665" s="161"/>
      <c r="W665" s="161"/>
      <c r="X665" s="161"/>
      <c r="Y665" s="161"/>
      <c r="Z665" s="161"/>
      <c r="AA665" s="161"/>
      <c r="AB665" s="161"/>
      <c r="AC665" s="161"/>
      <c r="AD665" s="161"/>
      <c r="AE665" s="161"/>
      <c r="AF665" s="161"/>
      <c r="AG665" s="161"/>
      <c r="AH665" s="161"/>
      <c r="AI665" s="162"/>
      <c r="AJ665" s="163"/>
      <c r="AK665" s="164"/>
    </row>
    <row r="666" spans="15:37" x14ac:dyDescent="0.3">
      <c r="O666" s="173"/>
      <c r="P666" s="160"/>
      <c r="Q666" s="160"/>
      <c r="R666" s="160"/>
      <c r="S666" s="160"/>
      <c r="T666" s="161"/>
      <c r="U666" s="161"/>
      <c r="V666" s="161"/>
      <c r="W666" s="161"/>
      <c r="X666" s="161"/>
      <c r="Y666" s="161"/>
      <c r="Z666" s="161"/>
      <c r="AA666" s="161"/>
      <c r="AB666" s="161"/>
      <c r="AC666" s="161"/>
      <c r="AD666" s="161"/>
      <c r="AE666" s="161"/>
      <c r="AF666" s="161"/>
      <c r="AG666" s="161"/>
      <c r="AH666" s="161"/>
      <c r="AI666" s="162"/>
      <c r="AJ666" s="163"/>
      <c r="AK666" s="164"/>
    </row>
    <row r="667" spans="15:37" x14ac:dyDescent="0.3">
      <c r="O667" s="173"/>
      <c r="P667" s="160"/>
      <c r="Q667" s="160"/>
      <c r="R667" s="160"/>
      <c r="S667" s="160"/>
      <c r="T667" s="161"/>
      <c r="U667" s="161"/>
      <c r="V667" s="161"/>
      <c r="W667" s="161"/>
      <c r="X667" s="161"/>
      <c r="Y667" s="161"/>
      <c r="Z667" s="161"/>
      <c r="AA667" s="161"/>
      <c r="AB667" s="161"/>
      <c r="AC667" s="161"/>
      <c r="AD667" s="161"/>
      <c r="AE667" s="161"/>
      <c r="AF667" s="161"/>
      <c r="AG667" s="161"/>
      <c r="AH667" s="161"/>
      <c r="AI667" s="162"/>
      <c r="AJ667" s="163"/>
      <c r="AK667" s="164"/>
    </row>
    <row r="668" spans="15:37" x14ac:dyDescent="0.3">
      <c r="O668" s="173"/>
      <c r="P668" s="160"/>
      <c r="Q668" s="160"/>
      <c r="R668" s="160"/>
      <c r="S668" s="160"/>
      <c r="T668" s="161"/>
      <c r="U668" s="161"/>
      <c r="V668" s="161"/>
      <c r="W668" s="161"/>
      <c r="X668" s="161"/>
      <c r="Y668" s="161"/>
      <c r="Z668" s="161"/>
      <c r="AA668" s="161"/>
      <c r="AB668" s="161"/>
      <c r="AC668" s="161"/>
      <c r="AD668" s="161"/>
      <c r="AE668" s="161"/>
      <c r="AF668" s="161"/>
      <c r="AG668" s="161"/>
      <c r="AH668" s="161"/>
      <c r="AI668" s="162"/>
      <c r="AJ668" s="163"/>
      <c r="AK668" s="164"/>
    </row>
    <row r="669" spans="15:37" x14ac:dyDescent="0.3">
      <c r="O669" s="173"/>
      <c r="P669" s="160"/>
      <c r="Q669" s="160"/>
      <c r="R669" s="160"/>
      <c r="S669" s="160"/>
      <c r="T669" s="161"/>
      <c r="U669" s="161"/>
      <c r="V669" s="161"/>
      <c r="W669" s="161"/>
      <c r="X669" s="161"/>
      <c r="Y669" s="161"/>
      <c r="Z669" s="161"/>
      <c r="AA669" s="161"/>
      <c r="AB669" s="161"/>
      <c r="AC669" s="161"/>
      <c r="AD669" s="161"/>
      <c r="AE669" s="161"/>
      <c r="AF669" s="161"/>
      <c r="AG669" s="161"/>
      <c r="AH669" s="161"/>
      <c r="AI669" s="162"/>
      <c r="AJ669" s="163"/>
      <c r="AK669" s="164"/>
    </row>
    <row r="670" spans="15:37" x14ac:dyDescent="0.3">
      <c r="O670" s="173"/>
      <c r="P670" s="160"/>
      <c r="Q670" s="160"/>
      <c r="R670" s="160"/>
      <c r="S670" s="160"/>
      <c r="T670" s="161"/>
      <c r="U670" s="161"/>
      <c r="V670" s="161"/>
      <c r="W670" s="161"/>
      <c r="X670" s="161"/>
      <c r="Y670" s="161"/>
      <c r="Z670" s="161"/>
      <c r="AA670" s="161"/>
      <c r="AB670" s="161"/>
      <c r="AC670" s="161"/>
      <c r="AD670" s="161"/>
      <c r="AE670" s="161"/>
      <c r="AF670" s="161"/>
      <c r="AG670" s="161"/>
      <c r="AH670" s="161"/>
      <c r="AI670" s="162"/>
      <c r="AJ670" s="163"/>
      <c r="AK670" s="164"/>
    </row>
    <row r="671" spans="15:37" x14ac:dyDescent="0.3">
      <c r="O671" s="173"/>
      <c r="P671" s="160"/>
      <c r="Q671" s="160"/>
      <c r="R671" s="160"/>
      <c r="S671" s="160"/>
      <c r="T671" s="161"/>
      <c r="U671" s="161"/>
      <c r="V671" s="161"/>
      <c r="W671" s="161"/>
      <c r="X671" s="161"/>
      <c r="Y671" s="161"/>
      <c r="Z671" s="161"/>
      <c r="AA671" s="161"/>
      <c r="AB671" s="161"/>
      <c r="AC671" s="161"/>
      <c r="AD671" s="161"/>
      <c r="AE671" s="161"/>
      <c r="AF671" s="161"/>
      <c r="AG671" s="161"/>
      <c r="AH671" s="161"/>
      <c r="AI671" s="162"/>
      <c r="AJ671" s="163"/>
      <c r="AK671" s="164"/>
    </row>
    <row r="672" spans="15:37" x14ac:dyDescent="0.3">
      <c r="O672" s="173"/>
      <c r="P672" s="160"/>
      <c r="Q672" s="160"/>
      <c r="R672" s="160"/>
      <c r="S672" s="160"/>
      <c r="T672" s="161"/>
      <c r="U672" s="161"/>
      <c r="V672" s="161"/>
      <c r="W672" s="161"/>
      <c r="X672" s="161"/>
      <c r="Y672" s="161"/>
      <c r="Z672" s="161"/>
      <c r="AA672" s="161"/>
      <c r="AB672" s="161"/>
      <c r="AC672" s="161"/>
      <c r="AD672" s="161"/>
      <c r="AE672" s="161"/>
      <c r="AF672" s="161"/>
      <c r="AG672" s="161"/>
      <c r="AH672" s="161"/>
      <c r="AI672" s="162"/>
      <c r="AJ672" s="163"/>
      <c r="AK672" s="164"/>
    </row>
    <row r="673" spans="15:37" x14ac:dyDescent="0.3">
      <c r="O673" s="173"/>
      <c r="P673" s="160"/>
      <c r="Q673" s="160"/>
      <c r="R673" s="160"/>
      <c r="S673" s="160"/>
      <c r="T673" s="161"/>
      <c r="U673" s="161"/>
      <c r="V673" s="161"/>
      <c r="W673" s="161"/>
      <c r="X673" s="161"/>
      <c r="Y673" s="161"/>
      <c r="Z673" s="161"/>
      <c r="AA673" s="161"/>
      <c r="AB673" s="161"/>
      <c r="AC673" s="161"/>
      <c r="AD673" s="161"/>
      <c r="AE673" s="161"/>
      <c r="AF673" s="161"/>
      <c r="AG673" s="161"/>
      <c r="AH673" s="161"/>
      <c r="AI673" s="162"/>
      <c r="AJ673" s="163"/>
      <c r="AK673" s="164"/>
    </row>
    <row r="674" spans="15:37" x14ac:dyDescent="0.3">
      <c r="O674" s="173"/>
      <c r="P674" s="160"/>
      <c r="Q674" s="160"/>
      <c r="R674" s="160"/>
      <c r="S674" s="160"/>
      <c r="T674" s="161"/>
      <c r="U674" s="161"/>
      <c r="V674" s="161"/>
      <c r="W674" s="161"/>
      <c r="X674" s="161"/>
      <c r="Y674" s="161"/>
      <c r="Z674" s="161"/>
      <c r="AA674" s="161"/>
      <c r="AB674" s="161"/>
      <c r="AC674" s="161"/>
      <c r="AD674" s="161"/>
      <c r="AE674" s="161"/>
      <c r="AF674" s="161"/>
      <c r="AG674" s="161"/>
      <c r="AH674" s="161"/>
      <c r="AI674" s="162"/>
      <c r="AJ674" s="163"/>
      <c r="AK674" s="164"/>
    </row>
    <row r="675" spans="15:37" x14ac:dyDescent="0.3">
      <c r="O675" s="173"/>
      <c r="P675" s="160"/>
      <c r="Q675" s="160"/>
      <c r="R675" s="160"/>
      <c r="S675" s="160"/>
      <c r="T675" s="161"/>
      <c r="U675" s="161"/>
      <c r="V675" s="161"/>
      <c r="W675" s="161"/>
      <c r="X675" s="161"/>
      <c r="Y675" s="161"/>
      <c r="Z675" s="161"/>
      <c r="AA675" s="161"/>
      <c r="AB675" s="161"/>
      <c r="AC675" s="161"/>
      <c r="AD675" s="161"/>
      <c r="AE675" s="161"/>
      <c r="AF675" s="161"/>
      <c r="AG675" s="161"/>
      <c r="AH675" s="161"/>
      <c r="AI675" s="162"/>
      <c r="AJ675" s="163"/>
      <c r="AK675" s="164"/>
    </row>
    <row r="676" spans="15:37" x14ac:dyDescent="0.3">
      <c r="O676" s="173"/>
      <c r="P676" s="160"/>
      <c r="Q676" s="160"/>
      <c r="R676" s="160"/>
      <c r="S676" s="160"/>
      <c r="T676" s="161"/>
      <c r="U676" s="161"/>
      <c r="V676" s="161"/>
      <c r="W676" s="161"/>
      <c r="X676" s="161"/>
      <c r="Y676" s="161"/>
      <c r="Z676" s="161"/>
      <c r="AA676" s="161"/>
      <c r="AB676" s="161"/>
      <c r="AC676" s="161"/>
      <c r="AD676" s="161"/>
      <c r="AE676" s="161"/>
      <c r="AF676" s="161"/>
      <c r="AG676" s="161"/>
      <c r="AH676" s="161"/>
      <c r="AI676" s="162"/>
      <c r="AJ676" s="163"/>
      <c r="AK676" s="164"/>
    </row>
    <row r="677" spans="15:37" x14ac:dyDescent="0.3">
      <c r="O677" s="173"/>
      <c r="P677" s="160"/>
      <c r="Q677" s="160"/>
      <c r="R677" s="160"/>
      <c r="S677" s="160"/>
      <c r="T677" s="161"/>
      <c r="U677" s="161"/>
      <c r="V677" s="161"/>
      <c r="W677" s="161"/>
      <c r="X677" s="161"/>
      <c r="Y677" s="161"/>
      <c r="Z677" s="161"/>
      <c r="AA677" s="161"/>
      <c r="AB677" s="161"/>
      <c r="AC677" s="161"/>
      <c r="AD677" s="161"/>
      <c r="AE677" s="161"/>
      <c r="AF677" s="161"/>
      <c r="AG677" s="161"/>
      <c r="AH677" s="161"/>
      <c r="AI677" s="162"/>
      <c r="AJ677" s="163"/>
      <c r="AK677" s="164"/>
    </row>
    <row r="678" spans="15:37" x14ac:dyDescent="0.3">
      <c r="O678" s="173"/>
      <c r="P678" s="160"/>
      <c r="Q678" s="160"/>
      <c r="R678" s="160"/>
      <c r="S678" s="160"/>
      <c r="T678" s="161"/>
      <c r="U678" s="161"/>
      <c r="V678" s="161"/>
      <c r="W678" s="161"/>
      <c r="X678" s="161"/>
      <c r="Y678" s="161"/>
      <c r="Z678" s="161"/>
      <c r="AA678" s="161"/>
      <c r="AB678" s="161"/>
      <c r="AC678" s="161"/>
      <c r="AD678" s="161"/>
      <c r="AE678" s="161"/>
      <c r="AF678" s="161"/>
      <c r="AG678" s="161"/>
      <c r="AH678" s="161"/>
      <c r="AI678" s="162"/>
      <c r="AJ678" s="163"/>
      <c r="AK678" s="164"/>
    </row>
    <row r="679" spans="15:37" x14ac:dyDescent="0.3">
      <c r="O679" s="173"/>
      <c r="P679" s="160"/>
      <c r="Q679" s="160"/>
      <c r="R679" s="160"/>
      <c r="S679" s="160"/>
      <c r="T679" s="161"/>
      <c r="U679" s="161"/>
      <c r="V679" s="161"/>
      <c r="W679" s="161"/>
      <c r="X679" s="161"/>
      <c r="Y679" s="161"/>
      <c r="Z679" s="161"/>
      <c r="AA679" s="161"/>
      <c r="AB679" s="161"/>
      <c r="AC679" s="161"/>
      <c r="AD679" s="161"/>
      <c r="AE679" s="161"/>
      <c r="AF679" s="161"/>
      <c r="AG679" s="161"/>
      <c r="AH679" s="161"/>
      <c r="AI679" s="162"/>
      <c r="AJ679" s="163"/>
      <c r="AK679" s="164"/>
    </row>
    <row r="680" spans="15:37" x14ac:dyDescent="0.3">
      <c r="O680" s="173"/>
      <c r="P680" s="160"/>
      <c r="Q680" s="160"/>
      <c r="R680" s="160"/>
      <c r="S680" s="160"/>
      <c r="T680" s="161"/>
      <c r="U680" s="161"/>
      <c r="V680" s="161"/>
      <c r="W680" s="161"/>
      <c r="X680" s="161"/>
      <c r="Y680" s="161"/>
      <c r="Z680" s="161"/>
      <c r="AA680" s="161"/>
      <c r="AB680" s="161"/>
      <c r="AC680" s="161"/>
      <c r="AD680" s="161"/>
      <c r="AE680" s="161"/>
      <c r="AF680" s="161"/>
      <c r="AG680" s="161"/>
      <c r="AH680" s="161"/>
      <c r="AI680" s="162"/>
      <c r="AJ680" s="163"/>
      <c r="AK680" s="164"/>
    </row>
    <row r="681" spans="15:37" x14ac:dyDescent="0.3">
      <c r="O681" s="173"/>
      <c r="P681" s="160"/>
      <c r="Q681" s="160"/>
      <c r="R681" s="160"/>
      <c r="S681" s="160"/>
      <c r="T681" s="161"/>
      <c r="U681" s="161"/>
      <c r="V681" s="161"/>
      <c r="W681" s="161"/>
      <c r="X681" s="161"/>
      <c r="Y681" s="161"/>
      <c r="Z681" s="161"/>
      <c r="AA681" s="161"/>
      <c r="AB681" s="161"/>
      <c r="AC681" s="161"/>
      <c r="AD681" s="161"/>
      <c r="AE681" s="161"/>
      <c r="AF681" s="161"/>
      <c r="AG681" s="161"/>
      <c r="AH681" s="161"/>
      <c r="AI681" s="162"/>
      <c r="AJ681" s="163"/>
      <c r="AK681" s="164"/>
    </row>
    <row r="682" spans="15:37" x14ac:dyDescent="0.3">
      <c r="O682" s="173"/>
      <c r="P682" s="160"/>
      <c r="Q682" s="160"/>
      <c r="R682" s="160"/>
      <c r="S682" s="160"/>
      <c r="T682" s="161"/>
      <c r="U682" s="161"/>
      <c r="V682" s="161"/>
      <c r="W682" s="161"/>
      <c r="X682" s="161"/>
      <c r="Y682" s="161"/>
      <c r="Z682" s="161"/>
      <c r="AA682" s="161"/>
      <c r="AB682" s="161"/>
      <c r="AC682" s="161"/>
      <c r="AD682" s="161"/>
      <c r="AE682" s="161"/>
      <c r="AF682" s="161"/>
      <c r="AG682" s="161"/>
      <c r="AH682" s="161"/>
      <c r="AI682" s="162"/>
      <c r="AJ682" s="163"/>
      <c r="AK682" s="164"/>
    </row>
    <row r="683" spans="15:37" x14ac:dyDescent="0.3">
      <c r="O683" s="173"/>
      <c r="P683" s="160"/>
      <c r="Q683" s="160"/>
      <c r="R683" s="160"/>
      <c r="S683" s="160"/>
      <c r="T683" s="161"/>
      <c r="U683" s="161"/>
      <c r="V683" s="161"/>
      <c r="W683" s="161"/>
      <c r="X683" s="161"/>
      <c r="Y683" s="161"/>
      <c r="Z683" s="161"/>
      <c r="AA683" s="161"/>
      <c r="AB683" s="161"/>
      <c r="AC683" s="161"/>
      <c r="AD683" s="161"/>
      <c r="AE683" s="161"/>
      <c r="AF683" s="161"/>
      <c r="AG683" s="161"/>
      <c r="AH683" s="161"/>
      <c r="AI683" s="162"/>
      <c r="AJ683" s="163"/>
      <c r="AK683" s="164"/>
    </row>
    <row r="684" spans="15:37" x14ac:dyDescent="0.3">
      <c r="O684" s="173"/>
      <c r="P684" s="160"/>
      <c r="Q684" s="160"/>
      <c r="R684" s="160"/>
      <c r="S684" s="160"/>
      <c r="T684" s="161"/>
      <c r="U684" s="161"/>
      <c r="V684" s="161"/>
      <c r="W684" s="161"/>
      <c r="X684" s="161"/>
      <c r="Y684" s="161"/>
      <c r="Z684" s="161"/>
      <c r="AA684" s="161"/>
      <c r="AB684" s="161"/>
      <c r="AC684" s="161"/>
      <c r="AD684" s="161"/>
      <c r="AE684" s="161"/>
      <c r="AF684" s="161"/>
      <c r="AG684" s="161"/>
      <c r="AH684" s="161"/>
      <c r="AI684" s="162"/>
      <c r="AJ684" s="163"/>
      <c r="AK684" s="164"/>
    </row>
    <row r="685" spans="15:37" x14ac:dyDescent="0.3">
      <c r="O685" s="173"/>
      <c r="P685" s="160"/>
      <c r="Q685" s="160"/>
      <c r="R685" s="160"/>
      <c r="S685" s="160"/>
      <c r="T685" s="161"/>
      <c r="U685" s="161"/>
      <c r="V685" s="161"/>
      <c r="W685" s="161"/>
      <c r="X685" s="161"/>
      <c r="Y685" s="161"/>
      <c r="Z685" s="161"/>
      <c r="AA685" s="161"/>
      <c r="AB685" s="161"/>
      <c r="AC685" s="161"/>
      <c r="AD685" s="161"/>
      <c r="AE685" s="161"/>
      <c r="AF685" s="161"/>
      <c r="AG685" s="161"/>
      <c r="AH685" s="161"/>
      <c r="AI685" s="162"/>
      <c r="AJ685" s="163"/>
      <c r="AK685" s="164"/>
    </row>
    <row r="686" spans="15:37" x14ac:dyDescent="0.3">
      <c r="O686" s="173"/>
      <c r="P686" s="160"/>
      <c r="Q686" s="160"/>
      <c r="R686" s="160"/>
      <c r="S686" s="160"/>
      <c r="T686" s="161"/>
      <c r="U686" s="161"/>
      <c r="V686" s="161"/>
      <c r="W686" s="161"/>
      <c r="X686" s="161"/>
      <c r="Y686" s="161"/>
      <c r="Z686" s="161"/>
      <c r="AA686" s="161"/>
      <c r="AB686" s="161"/>
      <c r="AC686" s="161"/>
      <c r="AD686" s="161"/>
      <c r="AE686" s="161"/>
      <c r="AF686" s="161"/>
      <c r="AG686" s="161"/>
      <c r="AH686" s="161"/>
      <c r="AI686" s="162"/>
      <c r="AJ686" s="163"/>
      <c r="AK686" s="164"/>
    </row>
    <row r="687" spans="15:37" x14ac:dyDescent="0.3">
      <c r="O687" s="173"/>
      <c r="P687" s="160"/>
      <c r="Q687" s="160"/>
      <c r="R687" s="160"/>
      <c r="S687" s="160"/>
      <c r="T687" s="161"/>
      <c r="U687" s="161"/>
      <c r="V687" s="161"/>
      <c r="W687" s="161"/>
      <c r="X687" s="161"/>
      <c r="Y687" s="161"/>
      <c r="Z687" s="161"/>
      <c r="AA687" s="161"/>
      <c r="AB687" s="161"/>
      <c r="AC687" s="161"/>
      <c r="AD687" s="161"/>
      <c r="AE687" s="161"/>
      <c r="AF687" s="161"/>
      <c r="AG687" s="161"/>
      <c r="AH687" s="161"/>
      <c r="AI687" s="162"/>
      <c r="AJ687" s="163"/>
      <c r="AK687" s="164"/>
    </row>
    <row r="688" spans="15:37" x14ac:dyDescent="0.3">
      <c r="O688" s="173"/>
      <c r="P688" s="160"/>
      <c r="Q688" s="160"/>
      <c r="R688" s="160"/>
      <c r="S688" s="160"/>
      <c r="T688" s="161"/>
      <c r="U688" s="161"/>
      <c r="V688" s="161"/>
      <c r="W688" s="161"/>
      <c r="X688" s="161"/>
      <c r="Y688" s="161"/>
      <c r="Z688" s="161"/>
      <c r="AA688" s="161"/>
      <c r="AB688" s="161"/>
      <c r="AC688" s="161"/>
      <c r="AD688" s="161"/>
      <c r="AE688" s="161"/>
      <c r="AF688" s="161"/>
      <c r="AG688" s="161"/>
      <c r="AH688" s="161"/>
      <c r="AI688" s="162"/>
      <c r="AJ688" s="163"/>
      <c r="AK688" s="164"/>
    </row>
    <row r="689" spans="15:37" x14ac:dyDescent="0.3">
      <c r="O689" s="173"/>
      <c r="P689" s="160"/>
      <c r="Q689" s="160"/>
      <c r="R689" s="160"/>
      <c r="S689" s="160"/>
      <c r="T689" s="161"/>
      <c r="U689" s="161"/>
      <c r="V689" s="161"/>
      <c r="W689" s="161"/>
      <c r="X689" s="161"/>
      <c r="Y689" s="161"/>
      <c r="Z689" s="161"/>
      <c r="AA689" s="161"/>
      <c r="AB689" s="161"/>
      <c r="AC689" s="161"/>
      <c r="AD689" s="161"/>
      <c r="AE689" s="161"/>
      <c r="AF689" s="161"/>
      <c r="AG689" s="161"/>
      <c r="AH689" s="161"/>
      <c r="AI689" s="162"/>
      <c r="AJ689" s="163"/>
      <c r="AK689" s="164"/>
    </row>
    <row r="690" spans="15:37" x14ac:dyDescent="0.3">
      <c r="O690" s="173"/>
      <c r="P690" s="160"/>
      <c r="Q690" s="160"/>
      <c r="R690" s="160"/>
      <c r="S690" s="160"/>
      <c r="T690" s="161"/>
      <c r="U690" s="161"/>
      <c r="V690" s="161"/>
      <c r="W690" s="161"/>
      <c r="X690" s="161"/>
      <c r="Y690" s="161"/>
      <c r="Z690" s="161"/>
      <c r="AA690" s="161"/>
      <c r="AB690" s="161"/>
      <c r="AC690" s="161"/>
      <c r="AD690" s="161"/>
      <c r="AE690" s="161"/>
      <c r="AF690" s="161"/>
      <c r="AG690" s="161"/>
      <c r="AH690" s="161"/>
      <c r="AI690" s="162"/>
      <c r="AJ690" s="163"/>
      <c r="AK690" s="164"/>
    </row>
    <row r="691" spans="15:37" x14ac:dyDescent="0.3">
      <c r="O691" s="173"/>
      <c r="P691" s="160"/>
      <c r="Q691" s="160"/>
      <c r="R691" s="160"/>
      <c r="S691" s="160"/>
      <c r="T691" s="161"/>
      <c r="U691" s="161"/>
      <c r="V691" s="161"/>
      <c r="W691" s="161"/>
      <c r="X691" s="161"/>
      <c r="Y691" s="161"/>
      <c r="Z691" s="161"/>
      <c r="AA691" s="161"/>
      <c r="AB691" s="161"/>
      <c r="AC691" s="161"/>
      <c r="AD691" s="161"/>
      <c r="AE691" s="161"/>
      <c r="AF691" s="161"/>
      <c r="AG691" s="161"/>
      <c r="AH691" s="161"/>
      <c r="AI691" s="162"/>
      <c r="AJ691" s="163"/>
      <c r="AK691" s="164"/>
    </row>
    <row r="692" spans="15:37" x14ac:dyDescent="0.3">
      <c r="O692" s="173"/>
      <c r="P692" s="160"/>
      <c r="Q692" s="160"/>
      <c r="R692" s="160"/>
      <c r="S692" s="160"/>
      <c r="T692" s="161"/>
      <c r="U692" s="161"/>
      <c r="V692" s="161"/>
      <c r="W692" s="161"/>
      <c r="X692" s="161"/>
      <c r="Y692" s="161"/>
      <c r="Z692" s="161"/>
      <c r="AA692" s="161"/>
      <c r="AB692" s="161"/>
      <c r="AC692" s="161"/>
      <c r="AD692" s="161"/>
      <c r="AE692" s="161"/>
      <c r="AF692" s="161"/>
      <c r="AG692" s="161"/>
      <c r="AH692" s="161"/>
      <c r="AI692" s="162"/>
      <c r="AJ692" s="163"/>
      <c r="AK692" s="164"/>
    </row>
    <row r="693" spans="15:37" x14ac:dyDescent="0.3">
      <c r="O693" s="173"/>
      <c r="P693" s="160"/>
      <c r="Q693" s="160"/>
      <c r="R693" s="160"/>
      <c r="S693" s="160"/>
      <c r="T693" s="161"/>
      <c r="U693" s="161"/>
      <c r="V693" s="161"/>
      <c r="W693" s="161"/>
      <c r="X693" s="161"/>
      <c r="Y693" s="161"/>
      <c r="Z693" s="161"/>
      <c r="AA693" s="161"/>
      <c r="AB693" s="161"/>
      <c r="AC693" s="161"/>
      <c r="AD693" s="161"/>
      <c r="AE693" s="161"/>
      <c r="AF693" s="161"/>
      <c r="AG693" s="161"/>
      <c r="AH693" s="161"/>
      <c r="AI693" s="162"/>
      <c r="AJ693" s="163"/>
      <c r="AK693" s="164"/>
    </row>
    <row r="694" spans="15:37" x14ac:dyDescent="0.3">
      <c r="O694" s="173"/>
      <c r="P694" s="160"/>
      <c r="Q694" s="160"/>
      <c r="R694" s="160"/>
      <c r="S694" s="160"/>
      <c r="T694" s="161"/>
      <c r="U694" s="161"/>
      <c r="V694" s="161"/>
      <c r="W694" s="161"/>
      <c r="X694" s="161"/>
      <c r="Y694" s="161"/>
      <c r="Z694" s="161"/>
      <c r="AA694" s="161"/>
      <c r="AB694" s="161"/>
      <c r="AC694" s="161"/>
      <c r="AD694" s="161"/>
      <c r="AE694" s="161"/>
      <c r="AF694" s="161"/>
      <c r="AG694" s="161"/>
      <c r="AH694" s="161"/>
      <c r="AI694" s="162"/>
      <c r="AJ694" s="163"/>
      <c r="AK694" s="164"/>
    </row>
    <row r="695" spans="15:37" x14ac:dyDescent="0.3">
      <c r="O695" s="173"/>
      <c r="P695" s="160"/>
      <c r="Q695" s="160"/>
      <c r="R695" s="160"/>
      <c r="S695" s="160"/>
      <c r="T695" s="161"/>
      <c r="U695" s="161"/>
      <c r="V695" s="161"/>
      <c r="W695" s="161"/>
      <c r="X695" s="161"/>
      <c r="Y695" s="161"/>
      <c r="Z695" s="161"/>
      <c r="AA695" s="161"/>
      <c r="AB695" s="161"/>
      <c r="AC695" s="161"/>
      <c r="AD695" s="161"/>
      <c r="AE695" s="161"/>
      <c r="AF695" s="161"/>
      <c r="AG695" s="161"/>
      <c r="AH695" s="161"/>
      <c r="AI695" s="162"/>
      <c r="AJ695" s="163"/>
      <c r="AK695" s="164"/>
    </row>
    <row r="696" spans="15:37" x14ac:dyDescent="0.3">
      <c r="O696" s="173"/>
      <c r="P696" s="160"/>
      <c r="Q696" s="160"/>
      <c r="R696" s="160"/>
      <c r="S696" s="160"/>
      <c r="T696" s="161"/>
      <c r="U696" s="161"/>
      <c r="V696" s="161"/>
      <c r="W696" s="161"/>
      <c r="X696" s="161"/>
      <c r="Y696" s="161"/>
      <c r="Z696" s="161"/>
      <c r="AA696" s="161"/>
      <c r="AB696" s="161"/>
      <c r="AC696" s="161"/>
      <c r="AD696" s="161"/>
      <c r="AE696" s="161"/>
      <c r="AF696" s="161"/>
      <c r="AG696" s="161"/>
      <c r="AH696" s="161"/>
      <c r="AI696" s="162"/>
      <c r="AJ696" s="163"/>
      <c r="AK696" s="164"/>
    </row>
    <row r="697" spans="15:37" x14ac:dyDescent="0.3">
      <c r="O697" s="173"/>
      <c r="P697" s="160"/>
      <c r="Q697" s="160"/>
      <c r="R697" s="160"/>
      <c r="S697" s="160"/>
      <c r="T697" s="161"/>
      <c r="U697" s="161"/>
      <c r="V697" s="161"/>
      <c r="W697" s="161"/>
      <c r="X697" s="161"/>
      <c r="Y697" s="161"/>
      <c r="Z697" s="161"/>
      <c r="AA697" s="161"/>
      <c r="AB697" s="161"/>
      <c r="AC697" s="161"/>
      <c r="AD697" s="161"/>
      <c r="AE697" s="161"/>
      <c r="AF697" s="161"/>
      <c r="AG697" s="161"/>
      <c r="AH697" s="161"/>
      <c r="AI697" s="162"/>
      <c r="AJ697" s="163"/>
      <c r="AK697" s="164"/>
    </row>
    <row r="698" spans="15:37" x14ac:dyDescent="0.3">
      <c r="O698" s="173"/>
      <c r="P698" s="160"/>
      <c r="Q698" s="160"/>
      <c r="R698" s="160"/>
      <c r="S698" s="160"/>
      <c r="T698" s="161"/>
      <c r="U698" s="161"/>
      <c r="V698" s="161"/>
      <c r="W698" s="161"/>
      <c r="X698" s="161"/>
      <c r="Y698" s="161"/>
      <c r="Z698" s="161"/>
      <c r="AA698" s="161"/>
      <c r="AB698" s="161"/>
      <c r="AC698" s="161"/>
      <c r="AD698" s="161"/>
      <c r="AE698" s="161"/>
      <c r="AF698" s="161"/>
      <c r="AG698" s="161"/>
      <c r="AH698" s="161"/>
      <c r="AI698" s="162"/>
      <c r="AJ698" s="163"/>
      <c r="AK698" s="164"/>
    </row>
    <row r="699" spans="15:37" x14ac:dyDescent="0.3">
      <c r="O699" s="173"/>
      <c r="P699" s="160"/>
      <c r="Q699" s="160"/>
      <c r="R699" s="160"/>
      <c r="S699" s="160"/>
      <c r="T699" s="161"/>
      <c r="U699" s="161"/>
      <c r="V699" s="161"/>
      <c r="W699" s="161"/>
      <c r="X699" s="161"/>
      <c r="Y699" s="161"/>
      <c r="Z699" s="161"/>
      <c r="AA699" s="161"/>
      <c r="AB699" s="161"/>
      <c r="AC699" s="161"/>
      <c r="AD699" s="161"/>
      <c r="AE699" s="161"/>
      <c r="AF699" s="161"/>
      <c r="AG699" s="161"/>
      <c r="AH699" s="161"/>
      <c r="AI699" s="162"/>
      <c r="AJ699" s="163"/>
      <c r="AK699" s="164"/>
    </row>
    <row r="700" spans="15:37" x14ac:dyDescent="0.3">
      <c r="O700" s="173"/>
      <c r="P700" s="160"/>
      <c r="Q700" s="160"/>
      <c r="R700" s="160"/>
      <c r="S700" s="160"/>
      <c r="T700" s="161"/>
      <c r="U700" s="161"/>
      <c r="V700" s="161"/>
      <c r="W700" s="161"/>
      <c r="X700" s="161"/>
      <c r="Y700" s="161"/>
      <c r="Z700" s="161"/>
      <c r="AA700" s="161"/>
      <c r="AB700" s="161"/>
      <c r="AC700" s="161"/>
      <c r="AD700" s="161"/>
      <c r="AE700" s="161"/>
      <c r="AF700" s="161"/>
      <c r="AG700" s="161"/>
      <c r="AH700" s="161"/>
      <c r="AI700" s="162"/>
      <c r="AJ700" s="163"/>
      <c r="AK700" s="164"/>
    </row>
    <row r="701" spans="15:37" x14ac:dyDescent="0.3">
      <c r="O701" s="173"/>
      <c r="P701" s="160"/>
      <c r="Q701" s="160"/>
      <c r="R701" s="160"/>
      <c r="S701" s="160"/>
      <c r="T701" s="161"/>
      <c r="U701" s="161"/>
      <c r="V701" s="161"/>
      <c r="W701" s="161"/>
      <c r="X701" s="161"/>
      <c r="Y701" s="161"/>
      <c r="Z701" s="161"/>
      <c r="AA701" s="161"/>
      <c r="AB701" s="161"/>
      <c r="AC701" s="161"/>
      <c r="AD701" s="161"/>
      <c r="AE701" s="161"/>
      <c r="AF701" s="161"/>
      <c r="AG701" s="161"/>
      <c r="AH701" s="161"/>
      <c r="AI701" s="162"/>
      <c r="AJ701" s="163"/>
      <c r="AK701" s="164"/>
    </row>
    <row r="702" spans="15:37" x14ac:dyDescent="0.3">
      <c r="O702" s="173"/>
      <c r="P702" s="160"/>
      <c r="Q702" s="160"/>
      <c r="R702" s="160"/>
      <c r="S702" s="160"/>
      <c r="T702" s="161"/>
      <c r="U702" s="161"/>
      <c r="V702" s="161"/>
      <c r="W702" s="161"/>
      <c r="X702" s="161"/>
      <c r="Y702" s="161"/>
      <c r="Z702" s="161"/>
      <c r="AA702" s="161"/>
      <c r="AB702" s="161"/>
      <c r="AC702" s="161"/>
      <c r="AD702" s="161"/>
      <c r="AE702" s="161"/>
      <c r="AF702" s="161"/>
      <c r="AG702" s="161"/>
      <c r="AH702" s="161"/>
      <c r="AI702" s="162"/>
      <c r="AJ702" s="163"/>
      <c r="AK702" s="164"/>
    </row>
    <row r="703" spans="15:37" x14ac:dyDescent="0.3">
      <c r="O703" s="173"/>
      <c r="P703" s="160"/>
      <c r="Q703" s="160"/>
      <c r="R703" s="160"/>
      <c r="S703" s="160"/>
      <c r="T703" s="161"/>
      <c r="U703" s="161"/>
      <c r="V703" s="161"/>
      <c r="W703" s="161"/>
      <c r="X703" s="161"/>
      <c r="Y703" s="161"/>
      <c r="Z703" s="161"/>
      <c r="AA703" s="161"/>
      <c r="AB703" s="161"/>
      <c r="AC703" s="161"/>
      <c r="AD703" s="161"/>
      <c r="AE703" s="161"/>
      <c r="AF703" s="161"/>
      <c r="AG703" s="161"/>
      <c r="AH703" s="161"/>
      <c r="AI703" s="162"/>
      <c r="AJ703" s="163"/>
      <c r="AK703" s="164"/>
    </row>
    <row r="704" spans="15:37" x14ac:dyDescent="0.3">
      <c r="O704" s="173"/>
      <c r="P704" s="160"/>
      <c r="Q704" s="160"/>
      <c r="R704" s="160"/>
      <c r="S704" s="160"/>
      <c r="T704" s="161"/>
      <c r="U704" s="161"/>
      <c r="V704" s="161"/>
      <c r="W704" s="161"/>
      <c r="X704" s="161"/>
      <c r="Y704" s="161"/>
      <c r="Z704" s="161"/>
      <c r="AA704" s="161"/>
      <c r="AB704" s="161"/>
      <c r="AC704" s="161"/>
      <c r="AD704" s="161"/>
      <c r="AE704" s="161"/>
      <c r="AF704" s="161"/>
      <c r="AG704" s="161"/>
      <c r="AH704" s="161"/>
      <c r="AI704" s="162"/>
      <c r="AJ704" s="163"/>
      <c r="AK704" s="164"/>
    </row>
    <row r="705" spans="15:37" x14ac:dyDescent="0.3">
      <c r="O705" s="173"/>
      <c r="P705" s="160"/>
      <c r="Q705" s="160"/>
      <c r="R705" s="160"/>
      <c r="S705" s="160"/>
      <c r="T705" s="161"/>
      <c r="U705" s="161"/>
      <c r="V705" s="161"/>
      <c r="W705" s="161"/>
      <c r="X705" s="161"/>
      <c r="Y705" s="161"/>
      <c r="Z705" s="161"/>
      <c r="AA705" s="161"/>
      <c r="AB705" s="161"/>
      <c r="AC705" s="161"/>
      <c r="AD705" s="161"/>
      <c r="AE705" s="161"/>
      <c r="AF705" s="161"/>
      <c r="AG705" s="161"/>
      <c r="AH705" s="161"/>
      <c r="AI705" s="162"/>
      <c r="AJ705" s="163"/>
      <c r="AK705" s="164"/>
    </row>
    <row r="706" spans="15:37" x14ac:dyDescent="0.3">
      <c r="O706" s="173"/>
      <c r="P706" s="160"/>
      <c r="Q706" s="160"/>
      <c r="R706" s="160"/>
      <c r="S706" s="160"/>
      <c r="T706" s="161"/>
      <c r="U706" s="161"/>
      <c r="V706" s="161"/>
      <c r="W706" s="161"/>
      <c r="X706" s="161"/>
      <c r="Y706" s="161"/>
      <c r="Z706" s="161"/>
      <c r="AA706" s="161"/>
      <c r="AB706" s="161"/>
      <c r="AC706" s="161"/>
      <c r="AD706" s="161"/>
      <c r="AE706" s="161"/>
      <c r="AF706" s="161"/>
      <c r="AG706" s="161"/>
      <c r="AH706" s="161"/>
      <c r="AI706" s="162"/>
      <c r="AJ706" s="163"/>
      <c r="AK706" s="164"/>
    </row>
    <row r="707" spans="15:37" x14ac:dyDescent="0.3">
      <c r="O707" s="173"/>
      <c r="P707" s="160"/>
      <c r="Q707" s="160"/>
      <c r="R707" s="160"/>
      <c r="S707" s="160"/>
      <c r="T707" s="161"/>
      <c r="U707" s="161"/>
      <c r="V707" s="161"/>
      <c r="W707" s="161"/>
      <c r="X707" s="161"/>
      <c r="Y707" s="161"/>
      <c r="Z707" s="161"/>
      <c r="AA707" s="161"/>
      <c r="AB707" s="161"/>
      <c r="AC707" s="161"/>
      <c r="AD707" s="161"/>
      <c r="AE707" s="161"/>
      <c r="AF707" s="161"/>
      <c r="AG707" s="161"/>
      <c r="AH707" s="161"/>
      <c r="AI707" s="162"/>
      <c r="AJ707" s="163"/>
      <c r="AK707" s="164"/>
    </row>
    <row r="708" spans="15:37" x14ac:dyDescent="0.3">
      <c r="O708" s="173"/>
      <c r="P708" s="160"/>
      <c r="Q708" s="160"/>
      <c r="R708" s="160"/>
      <c r="S708" s="160"/>
      <c r="T708" s="161"/>
      <c r="U708" s="161"/>
      <c r="V708" s="161"/>
      <c r="W708" s="161"/>
      <c r="X708" s="161"/>
      <c r="Y708" s="161"/>
      <c r="Z708" s="161"/>
      <c r="AA708" s="161"/>
      <c r="AB708" s="161"/>
      <c r="AC708" s="161"/>
      <c r="AD708" s="161"/>
      <c r="AE708" s="161"/>
      <c r="AF708" s="161"/>
      <c r="AG708" s="161"/>
      <c r="AH708" s="161"/>
      <c r="AI708" s="162"/>
      <c r="AJ708" s="163"/>
      <c r="AK708" s="164"/>
    </row>
    <row r="709" spans="15:37" x14ac:dyDescent="0.3">
      <c r="O709" s="173"/>
      <c r="P709" s="160"/>
      <c r="Q709" s="160"/>
      <c r="R709" s="160"/>
      <c r="S709" s="160"/>
      <c r="T709" s="161"/>
      <c r="U709" s="161"/>
      <c r="V709" s="161"/>
      <c r="W709" s="161"/>
      <c r="X709" s="161"/>
      <c r="Y709" s="161"/>
      <c r="Z709" s="161"/>
      <c r="AA709" s="161"/>
      <c r="AB709" s="161"/>
      <c r="AC709" s="161"/>
      <c r="AD709" s="161"/>
      <c r="AE709" s="161"/>
      <c r="AF709" s="161"/>
      <c r="AG709" s="161"/>
      <c r="AH709" s="161"/>
      <c r="AI709" s="162"/>
      <c r="AJ709" s="163"/>
      <c r="AK709" s="164"/>
    </row>
    <row r="710" spans="15:37" x14ac:dyDescent="0.3">
      <c r="O710" s="173"/>
      <c r="P710" s="160"/>
      <c r="Q710" s="160"/>
      <c r="R710" s="160"/>
      <c r="S710" s="160"/>
      <c r="T710" s="161"/>
      <c r="U710" s="161"/>
      <c r="V710" s="161"/>
      <c r="W710" s="161"/>
      <c r="X710" s="161"/>
      <c r="Y710" s="161"/>
      <c r="Z710" s="161"/>
      <c r="AA710" s="161"/>
      <c r="AB710" s="161"/>
      <c r="AC710" s="161"/>
      <c r="AD710" s="161"/>
      <c r="AE710" s="161"/>
      <c r="AF710" s="161"/>
      <c r="AG710" s="161"/>
      <c r="AH710" s="161"/>
      <c r="AI710" s="162"/>
      <c r="AJ710" s="163"/>
      <c r="AK710" s="164"/>
    </row>
    <row r="711" spans="15:37" x14ac:dyDescent="0.3">
      <c r="O711" s="173"/>
      <c r="P711" s="160"/>
      <c r="Q711" s="160"/>
      <c r="R711" s="160"/>
      <c r="S711" s="160"/>
      <c r="T711" s="161"/>
      <c r="U711" s="161"/>
      <c r="V711" s="161"/>
      <c r="W711" s="161"/>
      <c r="X711" s="161"/>
      <c r="Y711" s="161"/>
      <c r="Z711" s="161"/>
      <c r="AA711" s="161"/>
      <c r="AB711" s="161"/>
      <c r="AC711" s="161"/>
      <c r="AD711" s="161"/>
      <c r="AE711" s="161"/>
      <c r="AF711" s="161"/>
      <c r="AG711" s="161"/>
      <c r="AH711" s="161"/>
      <c r="AI711" s="162"/>
      <c r="AJ711" s="163"/>
      <c r="AK711" s="164"/>
    </row>
    <row r="712" spans="15:37" x14ac:dyDescent="0.3">
      <c r="O712" s="173"/>
      <c r="P712" s="160"/>
      <c r="Q712" s="160"/>
      <c r="R712" s="160"/>
      <c r="S712" s="160"/>
      <c r="T712" s="161"/>
      <c r="U712" s="161"/>
      <c r="V712" s="161"/>
      <c r="W712" s="161"/>
      <c r="X712" s="161"/>
      <c r="Y712" s="161"/>
      <c r="Z712" s="161"/>
      <c r="AA712" s="161"/>
      <c r="AB712" s="161"/>
      <c r="AC712" s="161"/>
      <c r="AD712" s="161"/>
      <c r="AE712" s="161"/>
      <c r="AF712" s="161"/>
      <c r="AG712" s="161"/>
      <c r="AH712" s="161"/>
      <c r="AI712" s="162"/>
      <c r="AJ712" s="163"/>
      <c r="AK712" s="164"/>
    </row>
    <row r="713" spans="15:37" x14ac:dyDescent="0.3">
      <c r="O713" s="173"/>
      <c r="P713" s="160"/>
      <c r="Q713" s="160"/>
      <c r="R713" s="160"/>
      <c r="S713" s="160"/>
      <c r="T713" s="161"/>
      <c r="U713" s="161"/>
      <c r="V713" s="161"/>
      <c r="W713" s="161"/>
      <c r="X713" s="161"/>
      <c r="Y713" s="161"/>
      <c r="Z713" s="161"/>
      <c r="AA713" s="161"/>
      <c r="AB713" s="161"/>
      <c r="AC713" s="161"/>
      <c r="AD713" s="161"/>
      <c r="AE713" s="161"/>
      <c r="AF713" s="161"/>
      <c r="AG713" s="161"/>
      <c r="AH713" s="161"/>
      <c r="AI713" s="162"/>
      <c r="AJ713" s="163"/>
      <c r="AK713" s="164"/>
    </row>
    <row r="714" spans="15:37" x14ac:dyDescent="0.3">
      <c r="O714" s="173"/>
      <c r="P714" s="160"/>
      <c r="Q714" s="160"/>
      <c r="R714" s="160"/>
      <c r="S714" s="160"/>
      <c r="T714" s="161"/>
      <c r="U714" s="161"/>
      <c r="V714" s="161"/>
      <c r="W714" s="161"/>
      <c r="X714" s="161"/>
      <c r="Y714" s="161"/>
      <c r="Z714" s="161"/>
      <c r="AA714" s="161"/>
      <c r="AB714" s="161"/>
      <c r="AC714" s="161"/>
      <c r="AD714" s="161"/>
      <c r="AE714" s="161"/>
      <c r="AF714" s="161"/>
      <c r="AG714" s="161"/>
      <c r="AH714" s="161"/>
      <c r="AI714" s="162"/>
      <c r="AJ714" s="163"/>
      <c r="AK714" s="164"/>
    </row>
    <row r="715" spans="15:37" x14ac:dyDescent="0.3">
      <c r="O715" s="173"/>
      <c r="P715" s="160"/>
      <c r="Q715" s="160"/>
      <c r="R715" s="160"/>
      <c r="S715" s="160"/>
      <c r="T715" s="161"/>
      <c r="U715" s="161"/>
      <c r="V715" s="161"/>
      <c r="W715" s="161"/>
      <c r="X715" s="161"/>
      <c r="Y715" s="161"/>
      <c r="Z715" s="161"/>
      <c r="AA715" s="161"/>
      <c r="AB715" s="161"/>
      <c r="AC715" s="161"/>
      <c r="AD715" s="161"/>
      <c r="AE715" s="161"/>
      <c r="AF715" s="161"/>
      <c r="AG715" s="161"/>
      <c r="AH715" s="161"/>
      <c r="AI715" s="162"/>
      <c r="AJ715" s="163"/>
      <c r="AK715" s="164"/>
    </row>
    <row r="716" spans="15:37" x14ac:dyDescent="0.3">
      <c r="O716" s="173"/>
      <c r="P716" s="160"/>
      <c r="Q716" s="160"/>
      <c r="R716" s="160"/>
      <c r="S716" s="160"/>
      <c r="T716" s="161"/>
      <c r="U716" s="161"/>
      <c r="V716" s="161"/>
      <c r="W716" s="161"/>
      <c r="X716" s="161"/>
      <c r="Y716" s="161"/>
      <c r="Z716" s="161"/>
      <c r="AA716" s="161"/>
      <c r="AB716" s="161"/>
      <c r="AC716" s="161"/>
      <c r="AD716" s="161"/>
      <c r="AE716" s="161"/>
      <c r="AF716" s="161"/>
      <c r="AG716" s="161"/>
      <c r="AH716" s="161"/>
      <c r="AI716" s="162"/>
      <c r="AJ716" s="163"/>
      <c r="AK716" s="164"/>
    </row>
    <row r="717" spans="15:37" x14ac:dyDescent="0.3">
      <c r="O717" s="173"/>
      <c r="P717" s="160"/>
      <c r="Q717" s="160"/>
      <c r="R717" s="160"/>
      <c r="S717" s="160"/>
      <c r="T717" s="161"/>
      <c r="U717" s="161"/>
      <c r="V717" s="161"/>
      <c r="W717" s="161"/>
      <c r="X717" s="161"/>
      <c r="Y717" s="161"/>
      <c r="Z717" s="161"/>
      <c r="AA717" s="161"/>
      <c r="AB717" s="161"/>
      <c r="AC717" s="161"/>
      <c r="AD717" s="161"/>
      <c r="AE717" s="161"/>
      <c r="AF717" s="161"/>
      <c r="AG717" s="161"/>
      <c r="AH717" s="161"/>
      <c r="AI717" s="162"/>
      <c r="AJ717" s="163"/>
      <c r="AK717" s="164"/>
    </row>
    <row r="718" spans="15:37" x14ac:dyDescent="0.3">
      <c r="O718" s="173"/>
      <c r="P718" s="160"/>
      <c r="Q718" s="160"/>
      <c r="R718" s="160"/>
      <c r="S718" s="160"/>
      <c r="T718" s="161"/>
      <c r="U718" s="161"/>
      <c r="V718" s="161"/>
      <c r="W718" s="161"/>
      <c r="X718" s="161"/>
      <c r="Y718" s="161"/>
      <c r="Z718" s="161"/>
      <c r="AA718" s="161"/>
      <c r="AB718" s="161"/>
      <c r="AC718" s="161"/>
      <c r="AD718" s="161"/>
      <c r="AE718" s="161"/>
      <c r="AF718" s="161"/>
      <c r="AG718" s="161"/>
      <c r="AH718" s="161"/>
      <c r="AI718" s="162"/>
      <c r="AJ718" s="163"/>
      <c r="AK718" s="164"/>
    </row>
    <row r="719" spans="15:37" x14ac:dyDescent="0.3">
      <c r="O719" s="173"/>
      <c r="P719" s="160"/>
      <c r="Q719" s="160"/>
      <c r="R719" s="160"/>
      <c r="S719" s="160"/>
      <c r="T719" s="161"/>
      <c r="U719" s="161"/>
      <c r="V719" s="161"/>
      <c r="W719" s="161"/>
      <c r="X719" s="161"/>
      <c r="Y719" s="161"/>
      <c r="Z719" s="161"/>
      <c r="AA719" s="161"/>
      <c r="AB719" s="161"/>
      <c r="AC719" s="161"/>
      <c r="AD719" s="161"/>
      <c r="AE719" s="161"/>
      <c r="AF719" s="161"/>
      <c r="AG719" s="161"/>
      <c r="AH719" s="161"/>
      <c r="AI719" s="162"/>
      <c r="AJ719" s="163"/>
      <c r="AK719" s="164"/>
    </row>
    <row r="720" spans="15:37" x14ac:dyDescent="0.3">
      <c r="O720" s="173"/>
      <c r="P720" s="160"/>
      <c r="Q720" s="160"/>
      <c r="R720" s="160"/>
      <c r="S720" s="160"/>
      <c r="T720" s="161"/>
      <c r="U720" s="161"/>
      <c r="V720" s="161"/>
      <c r="W720" s="161"/>
      <c r="X720" s="161"/>
      <c r="Y720" s="161"/>
      <c r="Z720" s="161"/>
      <c r="AA720" s="161"/>
      <c r="AB720" s="161"/>
      <c r="AC720" s="161"/>
      <c r="AD720" s="161"/>
      <c r="AE720" s="161"/>
      <c r="AF720" s="161"/>
      <c r="AG720" s="161"/>
      <c r="AH720" s="161"/>
      <c r="AI720" s="162"/>
      <c r="AJ720" s="163"/>
      <c r="AK720" s="164"/>
    </row>
    <row r="721" spans="15:37" x14ac:dyDescent="0.3">
      <c r="O721" s="173"/>
      <c r="P721" s="160"/>
      <c r="Q721" s="160"/>
      <c r="R721" s="160"/>
      <c r="S721" s="160"/>
      <c r="T721" s="161"/>
      <c r="U721" s="161"/>
      <c r="V721" s="161"/>
      <c r="W721" s="161"/>
      <c r="X721" s="161"/>
      <c r="Y721" s="161"/>
      <c r="Z721" s="161"/>
      <c r="AA721" s="161"/>
      <c r="AB721" s="161"/>
      <c r="AC721" s="161"/>
      <c r="AD721" s="161"/>
      <c r="AE721" s="161"/>
      <c r="AF721" s="161"/>
      <c r="AG721" s="161"/>
      <c r="AH721" s="161"/>
      <c r="AI721" s="162"/>
      <c r="AJ721" s="163"/>
      <c r="AK721" s="164"/>
    </row>
    <row r="722" spans="15:37" x14ac:dyDescent="0.3">
      <c r="O722" s="173"/>
      <c r="P722" s="160"/>
      <c r="Q722" s="160"/>
      <c r="R722" s="160"/>
      <c r="S722" s="160"/>
      <c r="T722" s="161"/>
      <c r="U722" s="161"/>
      <c r="V722" s="161"/>
      <c r="W722" s="161"/>
      <c r="X722" s="161"/>
      <c r="Y722" s="161"/>
      <c r="Z722" s="161"/>
      <c r="AA722" s="161"/>
      <c r="AB722" s="161"/>
      <c r="AC722" s="161"/>
      <c r="AD722" s="161"/>
      <c r="AE722" s="161"/>
      <c r="AF722" s="161"/>
      <c r="AG722" s="161"/>
      <c r="AH722" s="161"/>
      <c r="AI722" s="162"/>
      <c r="AJ722" s="163"/>
      <c r="AK722" s="164"/>
    </row>
    <row r="723" spans="15:37" x14ac:dyDescent="0.3">
      <c r="O723" s="173"/>
      <c r="P723" s="160"/>
      <c r="Q723" s="160"/>
      <c r="R723" s="160"/>
      <c r="S723" s="160"/>
      <c r="T723" s="161"/>
      <c r="U723" s="161"/>
      <c r="V723" s="161"/>
      <c r="W723" s="161"/>
      <c r="X723" s="161"/>
      <c r="Y723" s="161"/>
      <c r="Z723" s="161"/>
      <c r="AA723" s="161"/>
      <c r="AB723" s="161"/>
      <c r="AC723" s="161"/>
      <c r="AD723" s="161"/>
      <c r="AE723" s="161"/>
      <c r="AF723" s="161"/>
      <c r="AG723" s="161"/>
      <c r="AH723" s="161"/>
      <c r="AI723" s="162"/>
      <c r="AJ723" s="163"/>
      <c r="AK723" s="164"/>
    </row>
    <row r="724" spans="15:37" x14ac:dyDescent="0.3">
      <c r="O724" s="173"/>
      <c r="P724" s="160"/>
      <c r="Q724" s="160"/>
      <c r="R724" s="160"/>
      <c r="S724" s="160"/>
      <c r="T724" s="161"/>
      <c r="U724" s="161"/>
      <c r="V724" s="161"/>
      <c r="W724" s="161"/>
      <c r="X724" s="161"/>
      <c r="Y724" s="161"/>
      <c r="Z724" s="161"/>
      <c r="AA724" s="161"/>
      <c r="AB724" s="161"/>
      <c r="AC724" s="161"/>
      <c r="AD724" s="161"/>
      <c r="AE724" s="161"/>
      <c r="AF724" s="161"/>
      <c r="AG724" s="161"/>
      <c r="AH724" s="161"/>
      <c r="AI724" s="162"/>
      <c r="AJ724" s="163"/>
      <c r="AK724" s="164"/>
    </row>
    <row r="725" spans="15:37" x14ac:dyDescent="0.3">
      <c r="O725" s="173"/>
      <c r="P725" s="160"/>
      <c r="Q725" s="160"/>
      <c r="R725" s="160"/>
      <c r="S725" s="160"/>
      <c r="T725" s="161"/>
      <c r="U725" s="161"/>
      <c r="V725" s="161"/>
      <c r="W725" s="161"/>
      <c r="X725" s="161"/>
      <c r="Y725" s="161"/>
      <c r="Z725" s="161"/>
      <c r="AA725" s="161"/>
      <c r="AB725" s="161"/>
      <c r="AC725" s="161"/>
      <c r="AD725" s="161"/>
      <c r="AE725" s="161"/>
      <c r="AF725" s="161"/>
      <c r="AG725" s="161"/>
      <c r="AH725" s="161"/>
      <c r="AI725" s="162"/>
      <c r="AJ725" s="163"/>
      <c r="AK725" s="164"/>
    </row>
    <row r="726" spans="15:37" x14ac:dyDescent="0.3">
      <c r="O726" s="173"/>
      <c r="P726" s="160"/>
      <c r="Q726" s="160"/>
      <c r="R726" s="160"/>
      <c r="S726" s="160"/>
      <c r="T726" s="161"/>
      <c r="U726" s="161"/>
      <c r="V726" s="161"/>
      <c r="W726" s="161"/>
      <c r="X726" s="161"/>
      <c r="Y726" s="161"/>
      <c r="Z726" s="161"/>
      <c r="AA726" s="161"/>
      <c r="AB726" s="161"/>
      <c r="AC726" s="161"/>
      <c r="AD726" s="161"/>
      <c r="AE726" s="161"/>
      <c r="AF726" s="161"/>
      <c r="AG726" s="161"/>
      <c r="AH726" s="161"/>
      <c r="AI726" s="162"/>
      <c r="AJ726" s="163"/>
      <c r="AK726" s="164"/>
    </row>
    <row r="727" spans="15:37" x14ac:dyDescent="0.3">
      <c r="O727" s="173"/>
      <c r="P727" s="160"/>
      <c r="Q727" s="160"/>
      <c r="R727" s="160"/>
      <c r="S727" s="160"/>
      <c r="T727" s="161"/>
      <c r="U727" s="161"/>
      <c r="V727" s="161"/>
      <c r="W727" s="161"/>
      <c r="X727" s="161"/>
      <c r="Y727" s="161"/>
      <c r="Z727" s="161"/>
      <c r="AA727" s="161"/>
      <c r="AB727" s="161"/>
      <c r="AC727" s="161"/>
      <c r="AD727" s="161"/>
      <c r="AE727" s="161"/>
      <c r="AF727" s="161"/>
      <c r="AG727" s="161"/>
      <c r="AH727" s="161"/>
      <c r="AI727" s="162"/>
      <c r="AJ727" s="163"/>
      <c r="AK727" s="164"/>
    </row>
    <row r="728" spans="15:37" x14ac:dyDescent="0.3">
      <c r="O728" s="173"/>
      <c r="P728" s="160"/>
      <c r="Q728" s="160"/>
      <c r="R728" s="160"/>
      <c r="S728" s="160"/>
      <c r="T728" s="161"/>
      <c r="U728" s="161"/>
      <c r="V728" s="161"/>
      <c r="W728" s="161"/>
      <c r="X728" s="161"/>
      <c r="Y728" s="161"/>
      <c r="Z728" s="161"/>
      <c r="AA728" s="161"/>
      <c r="AB728" s="161"/>
      <c r="AC728" s="161"/>
      <c r="AD728" s="161"/>
      <c r="AE728" s="161"/>
      <c r="AF728" s="161"/>
      <c r="AG728" s="161"/>
      <c r="AH728" s="161"/>
      <c r="AI728" s="162"/>
      <c r="AJ728" s="163"/>
      <c r="AK728" s="164"/>
    </row>
    <row r="729" spans="15:37" x14ac:dyDescent="0.3">
      <c r="O729" s="173"/>
      <c r="P729" s="160"/>
      <c r="Q729" s="160"/>
      <c r="R729" s="160"/>
      <c r="S729" s="160"/>
      <c r="T729" s="161"/>
      <c r="U729" s="161"/>
      <c r="V729" s="161"/>
      <c r="W729" s="161"/>
      <c r="X729" s="161"/>
      <c r="Y729" s="161"/>
      <c r="Z729" s="161"/>
      <c r="AA729" s="161"/>
      <c r="AB729" s="161"/>
      <c r="AC729" s="161"/>
      <c r="AD729" s="161"/>
      <c r="AE729" s="161"/>
      <c r="AF729" s="161"/>
      <c r="AG729" s="161"/>
      <c r="AH729" s="161"/>
      <c r="AI729" s="162"/>
      <c r="AJ729" s="163"/>
      <c r="AK729" s="164"/>
    </row>
    <row r="730" spans="15:37" x14ac:dyDescent="0.3">
      <c r="O730" s="173"/>
      <c r="P730" s="160"/>
      <c r="Q730" s="160"/>
      <c r="R730" s="160"/>
      <c r="S730" s="160"/>
      <c r="T730" s="161"/>
      <c r="U730" s="161"/>
      <c r="V730" s="161"/>
      <c r="W730" s="161"/>
      <c r="X730" s="161"/>
      <c r="Y730" s="161"/>
      <c r="Z730" s="161"/>
      <c r="AA730" s="161"/>
      <c r="AB730" s="161"/>
      <c r="AC730" s="161"/>
      <c r="AD730" s="161"/>
      <c r="AE730" s="161"/>
      <c r="AF730" s="161"/>
      <c r="AG730" s="161"/>
      <c r="AH730" s="161"/>
      <c r="AI730" s="162"/>
      <c r="AJ730" s="163"/>
      <c r="AK730" s="164"/>
    </row>
    <row r="731" spans="15:37" x14ac:dyDescent="0.3">
      <c r="O731" s="173"/>
      <c r="P731" s="160"/>
      <c r="Q731" s="160"/>
      <c r="R731" s="160"/>
      <c r="S731" s="160"/>
      <c r="T731" s="161"/>
      <c r="U731" s="161"/>
      <c r="V731" s="161"/>
      <c r="W731" s="161"/>
      <c r="X731" s="161"/>
      <c r="Y731" s="161"/>
      <c r="Z731" s="161"/>
      <c r="AA731" s="161"/>
      <c r="AB731" s="161"/>
      <c r="AC731" s="161"/>
      <c r="AD731" s="161"/>
      <c r="AE731" s="161"/>
      <c r="AF731" s="161"/>
      <c r="AG731" s="161"/>
      <c r="AH731" s="161"/>
      <c r="AI731" s="162"/>
      <c r="AJ731" s="163"/>
      <c r="AK731" s="164"/>
    </row>
    <row r="732" spans="15:37" x14ac:dyDescent="0.3">
      <c r="O732" s="173"/>
      <c r="P732" s="160"/>
      <c r="Q732" s="160"/>
      <c r="R732" s="160"/>
      <c r="S732" s="160"/>
      <c r="T732" s="161"/>
      <c r="U732" s="161"/>
      <c r="V732" s="161"/>
      <c r="W732" s="161"/>
      <c r="X732" s="161"/>
      <c r="Y732" s="161"/>
      <c r="Z732" s="161"/>
      <c r="AA732" s="161"/>
      <c r="AB732" s="161"/>
      <c r="AC732" s="161"/>
      <c r="AD732" s="161"/>
      <c r="AE732" s="161"/>
      <c r="AF732" s="161"/>
      <c r="AG732" s="161"/>
      <c r="AH732" s="161"/>
      <c r="AI732" s="162"/>
      <c r="AJ732" s="163"/>
      <c r="AK732" s="164"/>
    </row>
    <row r="733" spans="15:37" x14ac:dyDescent="0.3">
      <c r="O733" s="173"/>
      <c r="P733" s="160"/>
      <c r="Q733" s="160"/>
      <c r="R733" s="160"/>
      <c r="S733" s="160"/>
      <c r="T733" s="161"/>
      <c r="U733" s="161"/>
      <c r="V733" s="161"/>
      <c r="W733" s="161"/>
      <c r="X733" s="161"/>
      <c r="Y733" s="161"/>
      <c r="Z733" s="161"/>
      <c r="AA733" s="161"/>
      <c r="AB733" s="161"/>
      <c r="AC733" s="161"/>
      <c r="AD733" s="161"/>
      <c r="AE733" s="161"/>
      <c r="AF733" s="161"/>
      <c r="AG733" s="161"/>
      <c r="AH733" s="161"/>
      <c r="AI733" s="162"/>
      <c r="AJ733" s="163"/>
      <c r="AK733" s="164"/>
    </row>
    <row r="734" spans="15:37" x14ac:dyDescent="0.3">
      <c r="O734" s="173"/>
      <c r="P734" s="160"/>
      <c r="Q734" s="160"/>
      <c r="R734" s="160"/>
      <c r="S734" s="160"/>
      <c r="T734" s="161"/>
      <c r="U734" s="161"/>
      <c r="V734" s="161"/>
      <c r="W734" s="161"/>
      <c r="X734" s="161"/>
      <c r="Y734" s="161"/>
      <c r="Z734" s="161"/>
      <c r="AA734" s="161"/>
      <c r="AB734" s="161"/>
      <c r="AC734" s="161"/>
      <c r="AD734" s="161"/>
      <c r="AE734" s="161"/>
      <c r="AF734" s="161"/>
      <c r="AG734" s="161"/>
      <c r="AH734" s="161"/>
      <c r="AI734" s="162"/>
      <c r="AJ734" s="163"/>
      <c r="AK734" s="164"/>
    </row>
    <row r="735" spans="15:37" x14ac:dyDescent="0.3">
      <c r="O735" s="173"/>
      <c r="P735" s="160"/>
      <c r="Q735" s="160"/>
      <c r="R735" s="160"/>
      <c r="S735" s="160"/>
      <c r="T735" s="161"/>
      <c r="U735" s="161"/>
      <c r="V735" s="161"/>
      <c r="W735" s="161"/>
      <c r="X735" s="161"/>
      <c r="Y735" s="161"/>
      <c r="Z735" s="161"/>
      <c r="AA735" s="161"/>
      <c r="AB735" s="161"/>
      <c r="AC735" s="161"/>
      <c r="AD735" s="161"/>
      <c r="AE735" s="161"/>
      <c r="AF735" s="161"/>
      <c r="AG735" s="161"/>
      <c r="AH735" s="161"/>
      <c r="AI735" s="162"/>
      <c r="AJ735" s="163"/>
      <c r="AK735" s="164"/>
    </row>
    <row r="736" spans="15:37" x14ac:dyDescent="0.3">
      <c r="O736" s="173"/>
      <c r="P736" s="160"/>
      <c r="Q736" s="160"/>
      <c r="R736" s="160"/>
      <c r="S736" s="160"/>
      <c r="T736" s="161"/>
      <c r="U736" s="161"/>
      <c r="V736" s="161"/>
      <c r="W736" s="161"/>
      <c r="X736" s="161"/>
      <c r="Y736" s="161"/>
      <c r="Z736" s="161"/>
      <c r="AA736" s="161"/>
      <c r="AB736" s="161"/>
      <c r="AC736" s="161"/>
      <c r="AD736" s="161"/>
      <c r="AE736" s="161"/>
      <c r="AF736" s="161"/>
      <c r="AG736" s="161"/>
      <c r="AH736" s="161"/>
      <c r="AI736" s="162"/>
      <c r="AJ736" s="163"/>
      <c r="AK736" s="164"/>
    </row>
    <row r="737" spans="15:37" x14ac:dyDescent="0.3">
      <c r="O737" s="173"/>
      <c r="P737" s="160"/>
      <c r="Q737" s="160"/>
      <c r="R737" s="160"/>
      <c r="S737" s="160"/>
      <c r="T737" s="161"/>
      <c r="U737" s="161"/>
      <c r="V737" s="161"/>
      <c r="W737" s="161"/>
      <c r="X737" s="161"/>
      <c r="Y737" s="161"/>
      <c r="Z737" s="161"/>
      <c r="AA737" s="161"/>
      <c r="AB737" s="161"/>
      <c r="AC737" s="161"/>
      <c r="AD737" s="161"/>
      <c r="AE737" s="161"/>
      <c r="AF737" s="161"/>
      <c r="AG737" s="161"/>
      <c r="AH737" s="161"/>
      <c r="AI737" s="162"/>
      <c r="AJ737" s="163"/>
      <c r="AK737" s="164"/>
    </row>
    <row r="738" spans="15:37" x14ac:dyDescent="0.3">
      <c r="O738" s="173"/>
      <c r="P738" s="160"/>
      <c r="Q738" s="160"/>
      <c r="R738" s="160"/>
      <c r="S738" s="160"/>
      <c r="T738" s="161"/>
      <c r="U738" s="161"/>
      <c r="V738" s="161"/>
      <c r="W738" s="161"/>
      <c r="X738" s="161"/>
      <c r="Y738" s="161"/>
      <c r="Z738" s="161"/>
      <c r="AA738" s="161"/>
      <c r="AB738" s="161"/>
      <c r="AC738" s="161"/>
      <c r="AD738" s="161"/>
      <c r="AE738" s="161"/>
      <c r="AF738" s="161"/>
      <c r="AG738" s="161"/>
      <c r="AH738" s="161"/>
      <c r="AI738" s="162"/>
      <c r="AJ738" s="163"/>
      <c r="AK738" s="164"/>
    </row>
    <row r="739" spans="15:37" x14ac:dyDescent="0.3">
      <c r="O739" s="173"/>
      <c r="P739" s="160"/>
      <c r="Q739" s="160"/>
      <c r="R739" s="160"/>
      <c r="S739" s="160"/>
      <c r="T739" s="161"/>
      <c r="U739" s="161"/>
      <c r="V739" s="161"/>
      <c r="W739" s="161"/>
      <c r="X739" s="161"/>
      <c r="Y739" s="161"/>
      <c r="Z739" s="161"/>
      <c r="AA739" s="161"/>
      <c r="AB739" s="161"/>
      <c r="AC739" s="161"/>
      <c r="AD739" s="161"/>
      <c r="AE739" s="161"/>
      <c r="AF739" s="161"/>
      <c r="AG739" s="161"/>
      <c r="AH739" s="161"/>
      <c r="AI739" s="162"/>
      <c r="AJ739" s="163"/>
      <c r="AK739" s="164"/>
    </row>
    <row r="740" spans="15:37" x14ac:dyDescent="0.3">
      <c r="O740" s="173"/>
      <c r="P740" s="160"/>
      <c r="Q740" s="160"/>
      <c r="R740" s="160"/>
      <c r="S740" s="160"/>
      <c r="T740" s="161"/>
      <c r="U740" s="161"/>
      <c r="V740" s="161"/>
      <c r="W740" s="161"/>
      <c r="X740" s="161"/>
      <c r="Y740" s="161"/>
      <c r="Z740" s="161"/>
      <c r="AA740" s="161"/>
      <c r="AB740" s="161"/>
      <c r="AC740" s="161"/>
      <c r="AD740" s="161"/>
      <c r="AE740" s="161"/>
      <c r="AF740" s="161"/>
      <c r="AG740" s="161"/>
      <c r="AH740" s="161"/>
      <c r="AI740" s="162"/>
      <c r="AJ740" s="163"/>
      <c r="AK740" s="164"/>
    </row>
    <row r="741" spans="15:37" x14ac:dyDescent="0.3">
      <c r="O741" s="173"/>
      <c r="P741" s="160"/>
      <c r="Q741" s="160"/>
      <c r="R741" s="160"/>
      <c r="S741" s="160"/>
      <c r="T741" s="161"/>
      <c r="U741" s="161"/>
      <c r="V741" s="161"/>
      <c r="W741" s="161"/>
      <c r="X741" s="161"/>
      <c r="Y741" s="161"/>
      <c r="Z741" s="161"/>
      <c r="AA741" s="161"/>
      <c r="AB741" s="161"/>
      <c r="AC741" s="161"/>
      <c r="AD741" s="161"/>
      <c r="AE741" s="161"/>
      <c r="AF741" s="161"/>
      <c r="AG741" s="161"/>
      <c r="AH741" s="161"/>
      <c r="AI741" s="162"/>
      <c r="AJ741" s="163"/>
      <c r="AK741" s="164"/>
    </row>
    <row r="742" spans="15:37" x14ac:dyDescent="0.3">
      <c r="O742" s="173"/>
      <c r="P742" s="160"/>
      <c r="Q742" s="160"/>
      <c r="R742" s="160"/>
      <c r="S742" s="160"/>
      <c r="T742" s="161"/>
      <c r="U742" s="161"/>
      <c r="V742" s="161"/>
      <c r="W742" s="161"/>
      <c r="X742" s="161"/>
      <c r="Y742" s="161"/>
      <c r="Z742" s="161"/>
      <c r="AA742" s="161"/>
      <c r="AB742" s="161"/>
      <c r="AC742" s="161"/>
      <c r="AD742" s="161"/>
      <c r="AE742" s="161"/>
      <c r="AF742" s="161"/>
      <c r="AG742" s="161"/>
      <c r="AH742" s="161"/>
      <c r="AI742" s="162"/>
      <c r="AJ742" s="163"/>
      <c r="AK742" s="164"/>
    </row>
    <row r="743" spans="15:37" x14ac:dyDescent="0.3">
      <c r="O743" s="173"/>
      <c r="P743" s="160"/>
      <c r="Q743" s="160"/>
      <c r="R743" s="160"/>
      <c r="S743" s="160"/>
      <c r="T743" s="161"/>
      <c r="U743" s="161"/>
      <c r="V743" s="161"/>
      <c r="W743" s="161"/>
      <c r="X743" s="161"/>
      <c r="Y743" s="161"/>
      <c r="Z743" s="161"/>
      <c r="AA743" s="161"/>
      <c r="AB743" s="161"/>
      <c r="AC743" s="161"/>
      <c r="AD743" s="161"/>
      <c r="AE743" s="161"/>
      <c r="AF743" s="161"/>
      <c r="AG743" s="161"/>
      <c r="AH743" s="161"/>
      <c r="AI743" s="162"/>
      <c r="AJ743" s="163"/>
      <c r="AK743" s="164"/>
    </row>
    <row r="744" spans="15:37" x14ac:dyDescent="0.3">
      <c r="O744" s="173"/>
      <c r="P744" s="160"/>
      <c r="Q744" s="160"/>
      <c r="R744" s="160"/>
      <c r="S744" s="160"/>
      <c r="T744" s="161"/>
      <c r="U744" s="161"/>
      <c r="V744" s="161"/>
      <c r="W744" s="161"/>
      <c r="X744" s="161"/>
      <c r="Y744" s="161"/>
      <c r="Z744" s="161"/>
      <c r="AA744" s="161"/>
      <c r="AB744" s="161"/>
      <c r="AC744" s="161"/>
      <c r="AD744" s="161"/>
      <c r="AE744" s="161"/>
      <c r="AF744" s="161"/>
      <c r="AG744" s="161"/>
      <c r="AH744" s="161"/>
      <c r="AI744" s="162"/>
      <c r="AJ744" s="163"/>
      <c r="AK744" s="164"/>
    </row>
    <row r="745" spans="15:37" x14ac:dyDescent="0.3">
      <c r="O745" s="173"/>
      <c r="P745" s="160"/>
      <c r="Q745" s="160"/>
      <c r="R745" s="160"/>
      <c r="S745" s="160"/>
      <c r="T745" s="161"/>
      <c r="U745" s="161"/>
      <c r="V745" s="161"/>
      <c r="W745" s="161"/>
      <c r="X745" s="161"/>
      <c r="Y745" s="161"/>
      <c r="Z745" s="161"/>
      <c r="AA745" s="161"/>
      <c r="AB745" s="161"/>
      <c r="AC745" s="161"/>
      <c r="AD745" s="161"/>
      <c r="AE745" s="161"/>
      <c r="AF745" s="161"/>
      <c r="AG745" s="161"/>
      <c r="AH745" s="161"/>
      <c r="AI745" s="162"/>
      <c r="AJ745" s="163"/>
      <c r="AK745" s="164"/>
    </row>
    <row r="746" spans="15:37" x14ac:dyDescent="0.3">
      <c r="O746" s="173"/>
      <c r="P746" s="160"/>
      <c r="Q746" s="160"/>
      <c r="R746" s="160"/>
      <c r="S746" s="160"/>
      <c r="T746" s="161"/>
      <c r="U746" s="161"/>
      <c r="V746" s="161"/>
      <c r="W746" s="161"/>
      <c r="X746" s="161"/>
      <c r="Y746" s="161"/>
      <c r="Z746" s="161"/>
      <c r="AA746" s="161"/>
      <c r="AB746" s="161"/>
      <c r="AC746" s="161"/>
      <c r="AD746" s="161"/>
      <c r="AE746" s="161"/>
      <c r="AF746" s="161"/>
      <c r="AG746" s="161"/>
      <c r="AH746" s="161"/>
      <c r="AI746" s="162"/>
      <c r="AJ746" s="163"/>
      <c r="AK746" s="164"/>
    </row>
    <row r="747" spans="15:37" x14ac:dyDescent="0.3">
      <c r="O747" s="173"/>
      <c r="P747" s="160"/>
      <c r="Q747" s="160"/>
      <c r="R747" s="160"/>
      <c r="S747" s="160"/>
      <c r="T747" s="161"/>
      <c r="U747" s="161"/>
      <c r="V747" s="161"/>
      <c r="W747" s="161"/>
      <c r="X747" s="161"/>
      <c r="Y747" s="161"/>
      <c r="Z747" s="161"/>
      <c r="AA747" s="161"/>
      <c r="AB747" s="161"/>
      <c r="AC747" s="161"/>
      <c r="AD747" s="161"/>
      <c r="AE747" s="161"/>
      <c r="AF747" s="161"/>
      <c r="AG747" s="161"/>
      <c r="AH747" s="161"/>
      <c r="AI747" s="162"/>
      <c r="AJ747" s="163"/>
      <c r="AK747" s="164"/>
    </row>
    <row r="748" spans="15:37" x14ac:dyDescent="0.3">
      <c r="O748" s="173"/>
      <c r="P748" s="160"/>
      <c r="Q748" s="160"/>
      <c r="R748" s="160"/>
      <c r="S748" s="160"/>
      <c r="T748" s="161"/>
      <c r="U748" s="161"/>
      <c r="V748" s="161"/>
      <c r="W748" s="161"/>
      <c r="X748" s="161"/>
      <c r="Y748" s="161"/>
      <c r="Z748" s="161"/>
      <c r="AA748" s="161"/>
      <c r="AB748" s="161"/>
      <c r="AC748" s="161"/>
      <c r="AD748" s="161"/>
      <c r="AE748" s="161"/>
      <c r="AF748" s="161"/>
      <c r="AG748" s="161"/>
      <c r="AH748" s="161"/>
      <c r="AI748" s="162"/>
      <c r="AJ748" s="163"/>
      <c r="AK748" s="164"/>
    </row>
    <row r="749" spans="15:37" x14ac:dyDescent="0.3">
      <c r="O749" s="173"/>
      <c r="P749" s="160"/>
      <c r="Q749" s="160"/>
      <c r="R749" s="160"/>
      <c r="S749" s="160"/>
      <c r="T749" s="161"/>
      <c r="U749" s="161"/>
      <c r="V749" s="161"/>
      <c r="W749" s="161"/>
      <c r="X749" s="161"/>
      <c r="Y749" s="161"/>
      <c r="Z749" s="161"/>
      <c r="AA749" s="161"/>
      <c r="AB749" s="161"/>
      <c r="AC749" s="161"/>
      <c r="AD749" s="161"/>
      <c r="AE749" s="161"/>
      <c r="AF749" s="161"/>
      <c r="AG749" s="161"/>
      <c r="AH749" s="161"/>
      <c r="AI749" s="162"/>
      <c r="AJ749" s="163"/>
      <c r="AK749" s="164"/>
    </row>
    <row r="750" spans="15:37" x14ac:dyDescent="0.3">
      <c r="O750" s="173"/>
      <c r="P750" s="160"/>
      <c r="Q750" s="160"/>
      <c r="R750" s="160"/>
      <c r="S750" s="160"/>
      <c r="T750" s="161"/>
      <c r="U750" s="161"/>
      <c r="V750" s="161"/>
      <c r="W750" s="161"/>
      <c r="X750" s="161"/>
      <c r="Y750" s="161"/>
      <c r="Z750" s="161"/>
      <c r="AA750" s="161"/>
      <c r="AB750" s="161"/>
      <c r="AC750" s="161"/>
      <c r="AD750" s="161"/>
      <c r="AE750" s="161"/>
      <c r="AF750" s="161"/>
      <c r="AG750" s="161"/>
      <c r="AH750" s="161"/>
      <c r="AI750" s="162"/>
      <c r="AJ750" s="163"/>
      <c r="AK750" s="164"/>
    </row>
    <row r="751" spans="15:37" x14ac:dyDescent="0.3">
      <c r="O751" s="173"/>
      <c r="P751" s="160"/>
      <c r="Q751" s="160"/>
      <c r="R751" s="160"/>
      <c r="S751" s="160"/>
      <c r="T751" s="161"/>
      <c r="U751" s="161"/>
      <c r="V751" s="161"/>
      <c r="W751" s="161"/>
      <c r="X751" s="161"/>
      <c r="Y751" s="161"/>
      <c r="Z751" s="161"/>
      <c r="AA751" s="161"/>
      <c r="AB751" s="161"/>
      <c r="AC751" s="161"/>
      <c r="AD751" s="161"/>
      <c r="AE751" s="161"/>
      <c r="AF751" s="161"/>
      <c r="AG751" s="161"/>
      <c r="AH751" s="161"/>
      <c r="AI751" s="162"/>
      <c r="AJ751" s="163"/>
      <c r="AK751" s="164"/>
    </row>
    <row r="752" spans="15:37" x14ac:dyDescent="0.3">
      <c r="O752" s="173"/>
      <c r="P752" s="160"/>
      <c r="Q752" s="160"/>
      <c r="R752" s="160"/>
      <c r="S752" s="160"/>
      <c r="T752" s="161"/>
      <c r="U752" s="161"/>
      <c r="V752" s="161"/>
      <c r="W752" s="161"/>
      <c r="X752" s="161"/>
      <c r="Y752" s="161"/>
      <c r="Z752" s="161"/>
      <c r="AA752" s="161"/>
      <c r="AB752" s="161"/>
      <c r="AC752" s="161"/>
      <c r="AD752" s="161"/>
      <c r="AE752" s="161"/>
      <c r="AF752" s="161"/>
      <c r="AG752" s="161"/>
      <c r="AH752" s="161"/>
      <c r="AI752" s="162"/>
      <c r="AJ752" s="163"/>
      <c r="AK752" s="164"/>
    </row>
    <row r="753" spans="15:37" x14ac:dyDescent="0.3">
      <c r="O753" s="173"/>
      <c r="P753" s="160"/>
      <c r="Q753" s="160"/>
      <c r="R753" s="160"/>
      <c r="S753" s="160"/>
      <c r="T753" s="161"/>
      <c r="U753" s="161"/>
      <c r="V753" s="161"/>
      <c r="W753" s="161"/>
      <c r="X753" s="161"/>
      <c r="Y753" s="161"/>
      <c r="Z753" s="161"/>
      <c r="AA753" s="161"/>
      <c r="AB753" s="161"/>
      <c r="AC753" s="161"/>
      <c r="AD753" s="161"/>
      <c r="AE753" s="161"/>
      <c r="AF753" s="161"/>
      <c r="AG753" s="161"/>
      <c r="AH753" s="161"/>
      <c r="AI753" s="162"/>
      <c r="AJ753" s="163"/>
      <c r="AK753" s="164"/>
    </row>
    <row r="754" spans="15:37" x14ac:dyDescent="0.3">
      <c r="O754" s="173"/>
      <c r="P754" s="160"/>
      <c r="Q754" s="160"/>
      <c r="R754" s="160"/>
      <c r="S754" s="160"/>
      <c r="T754" s="161"/>
      <c r="U754" s="161"/>
      <c r="V754" s="161"/>
      <c r="W754" s="161"/>
      <c r="X754" s="161"/>
      <c r="Y754" s="161"/>
      <c r="Z754" s="161"/>
      <c r="AA754" s="161"/>
      <c r="AB754" s="161"/>
      <c r="AC754" s="161"/>
      <c r="AD754" s="161"/>
      <c r="AE754" s="161"/>
      <c r="AF754" s="161"/>
      <c r="AG754" s="161"/>
      <c r="AH754" s="161"/>
      <c r="AI754" s="162"/>
      <c r="AJ754" s="163"/>
      <c r="AK754" s="164"/>
    </row>
    <row r="755" spans="15:37" x14ac:dyDescent="0.3">
      <c r="O755" s="173"/>
      <c r="P755" s="160"/>
      <c r="Q755" s="160"/>
      <c r="R755" s="160"/>
      <c r="S755" s="160"/>
      <c r="T755" s="161"/>
      <c r="U755" s="161"/>
      <c r="V755" s="161"/>
      <c r="W755" s="161"/>
      <c r="X755" s="161"/>
      <c r="Y755" s="161"/>
      <c r="Z755" s="161"/>
      <c r="AA755" s="161"/>
      <c r="AB755" s="161"/>
      <c r="AC755" s="161"/>
      <c r="AD755" s="161"/>
      <c r="AE755" s="161"/>
      <c r="AF755" s="161"/>
      <c r="AG755" s="161"/>
      <c r="AH755" s="161"/>
      <c r="AI755" s="162"/>
      <c r="AJ755" s="163"/>
      <c r="AK755" s="164"/>
    </row>
    <row r="756" spans="15:37" x14ac:dyDescent="0.3">
      <c r="O756" s="173"/>
      <c r="P756" s="160"/>
      <c r="Q756" s="160"/>
      <c r="R756" s="160"/>
      <c r="S756" s="160"/>
      <c r="T756" s="161"/>
      <c r="U756" s="161"/>
      <c r="V756" s="161"/>
      <c r="W756" s="161"/>
      <c r="X756" s="161"/>
      <c r="Y756" s="161"/>
      <c r="Z756" s="161"/>
      <c r="AA756" s="161"/>
      <c r="AB756" s="161"/>
      <c r="AC756" s="161"/>
      <c r="AD756" s="161"/>
      <c r="AE756" s="161"/>
      <c r="AF756" s="161"/>
      <c r="AG756" s="161"/>
      <c r="AH756" s="161"/>
      <c r="AI756" s="162"/>
      <c r="AJ756" s="163"/>
      <c r="AK756" s="164"/>
    </row>
    <row r="757" spans="15:37" x14ac:dyDescent="0.3">
      <c r="O757" s="173"/>
      <c r="P757" s="160"/>
      <c r="Q757" s="160"/>
      <c r="R757" s="160"/>
      <c r="S757" s="160"/>
      <c r="T757" s="161"/>
      <c r="U757" s="161"/>
      <c r="V757" s="161"/>
      <c r="W757" s="161"/>
      <c r="X757" s="161"/>
      <c r="Y757" s="161"/>
      <c r="Z757" s="161"/>
      <c r="AA757" s="161"/>
      <c r="AB757" s="161"/>
      <c r="AC757" s="161"/>
      <c r="AD757" s="161"/>
      <c r="AE757" s="161"/>
      <c r="AF757" s="161"/>
      <c r="AG757" s="161"/>
      <c r="AH757" s="161"/>
      <c r="AI757" s="162"/>
      <c r="AJ757" s="163"/>
      <c r="AK757" s="164"/>
    </row>
    <row r="758" spans="15:37" x14ac:dyDescent="0.3">
      <c r="O758" s="173"/>
      <c r="P758" s="160"/>
      <c r="Q758" s="160"/>
      <c r="R758" s="160"/>
      <c r="S758" s="160"/>
      <c r="T758" s="161"/>
      <c r="U758" s="161"/>
      <c r="V758" s="161"/>
      <c r="W758" s="161"/>
      <c r="X758" s="161"/>
      <c r="Y758" s="161"/>
      <c r="Z758" s="161"/>
      <c r="AA758" s="161"/>
      <c r="AB758" s="161"/>
      <c r="AC758" s="161"/>
      <c r="AD758" s="161"/>
      <c r="AE758" s="161"/>
      <c r="AF758" s="161"/>
      <c r="AG758" s="161"/>
      <c r="AH758" s="161"/>
      <c r="AI758" s="162"/>
      <c r="AJ758" s="163"/>
      <c r="AK758" s="164"/>
    </row>
    <row r="759" spans="15:37" x14ac:dyDescent="0.3">
      <c r="O759" s="173"/>
      <c r="P759" s="160"/>
      <c r="Q759" s="160"/>
      <c r="R759" s="160"/>
      <c r="S759" s="160"/>
      <c r="T759" s="161"/>
      <c r="U759" s="161"/>
      <c r="V759" s="161"/>
      <c r="W759" s="161"/>
      <c r="X759" s="161"/>
      <c r="Y759" s="161"/>
      <c r="Z759" s="161"/>
      <c r="AA759" s="161"/>
      <c r="AB759" s="161"/>
      <c r="AC759" s="161"/>
      <c r="AD759" s="161"/>
      <c r="AE759" s="161"/>
      <c r="AF759" s="161"/>
      <c r="AG759" s="161"/>
      <c r="AH759" s="161"/>
      <c r="AI759" s="162"/>
      <c r="AJ759" s="163"/>
      <c r="AK759" s="164"/>
    </row>
    <row r="760" spans="15:37" x14ac:dyDescent="0.3">
      <c r="O760" s="173"/>
      <c r="P760" s="160"/>
      <c r="Q760" s="160"/>
      <c r="R760" s="160"/>
      <c r="S760" s="160"/>
      <c r="T760" s="161"/>
      <c r="U760" s="161"/>
      <c r="V760" s="161"/>
      <c r="W760" s="161"/>
      <c r="X760" s="161"/>
      <c r="Y760" s="161"/>
      <c r="Z760" s="161"/>
      <c r="AA760" s="161"/>
      <c r="AB760" s="161"/>
      <c r="AC760" s="161"/>
      <c r="AD760" s="161"/>
      <c r="AE760" s="161"/>
      <c r="AF760" s="161"/>
      <c r="AG760" s="161"/>
      <c r="AH760" s="161"/>
      <c r="AI760" s="162"/>
      <c r="AJ760" s="163"/>
      <c r="AK760" s="164"/>
    </row>
    <row r="761" spans="15:37" x14ac:dyDescent="0.3">
      <c r="O761" s="173"/>
      <c r="P761" s="160"/>
      <c r="Q761" s="160"/>
      <c r="R761" s="160"/>
      <c r="S761" s="160"/>
      <c r="T761" s="161"/>
      <c r="U761" s="161"/>
      <c r="V761" s="161"/>
      <c r="W761" s="161"/>
      <c r="X761" s="161"/>
      <c r="Y761" s="161"/>
      <c r="Z761" s="161"/>
      <c r="AA761" s="161"/>
      <c r="AB761" s="161"/>
      <c r="AC761" s="161"/>
      <c r="AD761" s="161"/>
      <c r="AE761" s="161"/>
      <c r="AF761" s="161"/>
      <c r="AG761" s="161"/>
      <c r="AH761" s="161"/>
      <c r="AI761" s="162"/>
      <c r="AJ761" s="163"/>
      <c r="AK761" s="164"/>
    </row>
    <row r="762" spans="15:37" x14ac:dyDescent="0.3">
      <c r="O762" s="173"/>
      <c r="P762" s="160"/>
      <c r="Q762" s="160"/>
      <c r="R762" s="160"/>
      <c r="S762" s="160"/>
      <c r="T762" s="161"/>
      <c r="U762" s="161"/>
      <c r="V762" s="161"/>
      <c r="W762" s="161"/>
      <c r="X762" s="161"/>
      <c r="Y762" s="161"/>
      <c r="Z762" s="161"/>
      <c r="AA762" s="161"/>
      <c r="AB762" s="161"/>
      <c r="AC762" s="161"/>
      <c r="AD762" s="161"/>
      <c r="AE762" s="161"/>
      <c r="AF762" s="161"/>
      <c r="AG762" s="161"/>
      <c r="AH762" s="161"/>
      <c r="AI762" s="162"/>
      <c r="AJ762" s="163"/>
      <c r="AK762" s="164"/>
    </row>
    <row r="763" spans="15:37" x14ac:dyDescent="0.3">
      <c r="O763" s="173"/>
      <c r="P763" s="160"/>
      <c r="Q763" s="160"/>
      <c r="R763" s="160"/>
      <c r="S763" s="160"/>
      <c r="T763" s="161"/>
      <c r="U763" s="161"/>
      <c r="V763" s="161"/>
      <c r="W763" s="161"/>
      <c r="X763" s="161"/>
      <c r="Y763" s="161"/>
      <c r="Z763" s="161"/>
      <c r="AA763" s="161"/>
      <c r="AB763" s="161"/>
      <c r="AC763" s="161"/>
      <c r="AD763" s="161"/>
      <c r="AE763" s="161"/>
      <c r="AF763" s="161"/>
      <c r="AG763" s="161"/>
      <c r="AH763" s="161"/>
      <c r="AI763" s="162"/>
      <c r="AJ763" s="163"/>
      <c r="AK763" s="164"/>
    </row>
    <row r="764" spans="15:37" x14ac:dyDescent="0.3">
      <c r="O764" s="173"/>
      <c r="P764" s="160"/>
      <c r="Q764" s="160"/>
      <c r="R764" s="160"/>
      <c r="S764" s="160"/>
      <c r="T764" s="161"/>
      <c r="U764" s="161"/>
      <c r="V764" s="161"/>
      <c r="W764" s="161"/>
      <c r="X764" s="161"/>
      <c r="Y764" s="161"/>
      <c r="Z764" s="161"/>
      <c r="AA764" s="161"/>
      <c r="AB764" s="161"/>
      <c r="AC764" s="161"/>
      <c r="AD764" s="161"/>
      <c r="AE764" s="161"/>
      <c r="AF764" s="161"/>
      <c r="AG764" s="161"/>
      <c r="AH764" s="161"/>
      <c r="AI764" s="162"/>
      <c r="AJ764" s="163"/>
      <c r="AK764" s="164"/>
    </row>
    <row r="765" spans="15:37" x14ac:dyDescent="0.3">
      <c r="O765" s="173"/>
      <c r="P765" s="160"/>
      <c r="Q765" s="160"/>
      <c r="R765" s="160"/>
      <c r="S765" s="160"/>
      <c r="T765" s="161"/>
      <c r="U765" s="161"/>
      <c r="V765" s="161"/>
      <c r="W765" s="161"/>
      <c r="X765" s="161"/>
      <c r="Y765" s="161"/>
      <c r="Z765" s="161"/>
      <c r="AA765" s="161"/>
      <c r="AB765" s="161"/>
      <c r="AC765" s="161"/>
      <c r="AD765" s="161"/>
      <c r="AE765" s="161"/>
      <c r="AF765" s="161"/>
      <c r="AG765" s="161"/>
      <c r="AH765" s="161"/>
      <c r="AI765" s="162"/>
      <c r="AJ765" s="163"/>
      <c r="AK765" s="164"/>
    </row>
    <row r="766" spans="15:37" x14ac:dyDescent="0.3">
      <c r="O766" s="173"/>
      <c r="P766" s="160"/>
      <c r="Q766" s="160"/>
      <c r="R766" s="160"/>
      <c r="S766" s="160"/>
      <c r="T766" s="161"/>
      <c r="U766" s="161"/>
      <c r="V766" s="161"/>
      <c r="W766" s="161"/>
      <c r="X766" s="161"/>
      <c r="Y766" s="161"/>
      <c r="Z766" s="161"/>
      <c r="AA766" s="161"/>
      <c r="AB766" s="161"/>
      <c r="AC766" s="161"/>
      <c r="AD766" s="161"/>
      <c r="AE766" s="161"/>
      <c r="AF766" s="161"/>
      <c r="AG766" s="161"/>
      <c r="AH766" s="161"/>
      <c r="AI766" s="162"/>
      <c r="AJ766" s="163"/>
      <c r="AK766" s="164"/>
    </row>
    <row r="767" spans="15:37" x14ac:dyDescent="0.3">
      <c r="O767" s="173"/>
      <c r="P767" s="160"/>
      <c r="Q767" s="160"/>
      <c r="R767" s="160"/>
      <c r="S767" s="160"/>
      <c r="T767" s="161"/>
      <c r="U767" s="161"/>
      <c r="V767" s="161"/>
      <c r="W767" s="161"/>
      <c r="X767" s="161"/>
      <c r="Y767" s="161"/>
      <c r="Z767" s="161"/>
      <c r="AA767" s="161"/>
      <c r="AB767" s="161"/>
      <c r="AC767" s="161"/>
      <c r="AD767" s="161"/>
      <c r="AE767" s="161"/>
      <c r="AF767" s="161"/>
      <c r="AG767" s="161"/>
      <c r="AH767" s="161"/>
      <c r="AI767" s="162"/>
      <c r="AJ767" s="163"/>
      <c r="AK767" s="164"/>
    </row>
    <row r="768" spans="15:37" x14ac:dyDescent="0.3">
      <c r="O768" s="173"/>
      <c r="P768" s="160"/>
      <c r="Q768" s="160"/>
      <c r="R768" s="160"/>
      <c r="S768" s="160"/>
      <c r="T768" s="161"/>
      <c r="U768" s="161"/>
      <c r="V768" s="161"/>
      <c r="W768" s="161"/>
      <c r="X768" s="161"/>
      <c r="Y768" s="161"/>
      <c r="Z768" s="161"/>
      <c r="AA768" s="161"/>
      <c r="AB768" s="161"/>
      <c r="AC768" s="161"/>
      <c r="AD768" s="161"/>
      <c r="AE768" s="161"/>
      <c r="AF768" s="161"/>
      <c r="AG768" s="161"/>
      <c r="AH768" s="161"/>
      <c r="AI768" s="162"/>
      <c r="AJ768" s="163"/>
      <c r="AK768" s="164"/>
    </row>
    <row r="769" spans="15:37" x14ac:dyDescent="0.3">
      <c r="O769" s="173"/>
      <c r="P769" s="160"/>
      <c r="Q769" s="160"/>
      <c r="R769" s="160"/>
      <c r="S769" s="160"/>
      <c r="T769" s="161"/>
      <c r="U769" s="161"/>
      <c r="V769" s="161"/>
      <c r="W769" s="161"/>
      <c r="X769" s="161"/>
      <c r="Y769" s="161"/>
      <c r="Z769" s="161"/>
      <c r="AA769" s="161"/>
      <c r="AB769" s="161"/>
      <c r="AC769" s="161"/>
      <c r="AD769" s="161"/>
      <c r="AE769" s="161"/>
      <c r="AF769" s="161"/>
      <c r="AG769" s="161"/>
      <c r="AH769" s="161"/>
      <c r="AI769" s="162"/>
      <c r="AJ769" s="163"/>
      <c r="AK769" s="164"/>
    </row>
    <row r="770" spans="15:37" x14ac:dyDescent="0.3">
      <c r="O770" s="173"/>
      <c r="P770" s="160"/>
      <c r="Q770" s="160"/>
      <c r="R770" s="160"/>
      <c r="S770" s="160"/>
      <c r="T770" s="161"/>
      <c r="U770" s="161"/>
      <c r="V770" s="161"/>
      <c r="W770" s="161"/>
      <c r="X770" s="161"/>
      <c r="Y770" s="161"/>
      <c r="Z770" s="161"/>
      <c r="AA770" s="161"/>
      <c r="AB770" s="161"/>
      <c r="AC770" s="161"/>
      <c r="AD770" s="161"/>
      <c r="AE770" s="161"/>
      <c r="AF770" s="161"/>
      <c r="AG770" s="161"/>
      <c r="AH770" s="161"/>
      <c r="AI770" s="162"/>
      <c r="AJ770" s="163"/>
      <c r="AK770" s="164"/>
    </row>
    <row r="771" spans="15:37" x14ac:dyDescent="0.3">
      <c r="O771" s="173"/>
      <c r="P771" s="160"/>
      <c r="Q771" s="160"/>
      <c r="R771" s="160"/>
      <c r="S771" s="160"/>
      <c r="T771" s="161"/>
      <c r="U771" s="161"/>
      <c r="V771" s="161"/>
      <c r="W771" s="161"/>
      <c r="X771" s="161"/>
      <c r="Y771" s="161"/>
      <c r="Z771" s="161"/>
      <c r="AA771" s="161"/>
      <c r="AB771" s="161"/>
      <c r="AC771" s="161"/>
      <c r="AD771" s="161"/>
      <c r="AE771" s="161"/>
      <c r="AF771" s="161"/>
      <c r="AG771" s="161"/>
      <c r="AH771" s="161"/>
      <c r="AI771" s="162"/>
      <c r="AJ771" s="163"/>
      <c r="AK771" s="164"/>
    </row>
    <row r="772" spans="15:37" x14ac:dyDescent="0.3">
      <c r="O772" s="173"/>
      <c r="P772" s="160"/>
      <c r="Q772" s="160"/>
      <c r="R772" s="160"/>
      <c r="S772" s="160"/>
      <c r="T772" s="161"/>
      <c r="U772" s="161"/>
      <c r="V772" s="161"/>
      <c r="W772" s="161"/>
      <c r="X772" s="161"/>
      <c r="Y772" s="161"/>
      <c r="Z772" s="161"/>
      <c r="AA772" s="161"/>
      <c r="AB772" s="161"/>
      <c r="AC772" s="161"/>
      <c r="AD772" s="161"/>
      <c r="AE772" s="161"/>
      <c r="AF772" s="161"/>
      <c r="AG772" s="161"/>
      <c r="AH772" s="161"/>
      <c r="AI772" s="162"/>
      <c r="AJ772" s="163"/>
      <c r="AK772" s="164"/>
    </row>
    <row r="773" spans="15:37" x14ac:dyDescent="0.3">
      <c r="O773" s="173"/>
      <c r="P773" s="160"/>
      <c r="Q773" s="160"/>
      <c r="R773" s="160"/>
      <c r="S773" s="160"/>
      <c r="T773" s="161"/>
      <c r="U773" s="161"/>
      <c r="V773" s="161"/>
      <c r="W773" s="161"/>
      <c r="X773" s="161"/>
      <c r="Y773" s="161"/>
      <c r="Z773" s="161"/>
      <c r="AA773" s="161"/>
      <c r="AB773" s="161"/>
      <c r="AC773" s="161"/>
      <c r="AD773" s="161"/>
      <c r="AE773" s="161"/>
      <c r="AF773" s="161"/>
      <c r="AG773" s="161"/>
      <c r="AH773" s="161"/>
      <c r="AI773" s="162"/>
      <c r="AJ773" s="163"/>
      <c r="AK773" s="164"/>
    </row>
    <row r="774" spans="15:37" x14ac:dyDescent="0.3">
      <c r="O774" s="173"/>
      <c r="P774" s="160"/>
      <c r="Q774" s="160"/>
      <c r="R774" s="160"/>
      <c r="S774" s="160"/>
      <c r="T774" s="161"/>
      <c r="U774" s="161"/>
      <c r="V774" s="161"/>
      <c r="W774" s="161"/>
      <c r="X774" s="161"/>
      <c r="Y774" s="161"/>
      <c r="Z774" s="161"/>
      <c r="AA774" s="161"/>
      <c r="AB774" s="161"/>
      <c r="AC774" s="161"/>
      <c r="AD774" s="161"/>
      <c r="AE774" s="161"/>
      <c r="AF774" s="161"/>
      <c r="AG774" s="161"/>
      <c r="AH774" s="161"/>
      <c r="AI774" s="162"/>
      <c r="AJ774" s="163"/>
      <c r="AK774" s="164"/>
    </row>
    <row r="775" spans="15:37" x14ac:dyDescent="0.3">
      <c r="O775" s="173"/>
      <c r="P775" s="160"/>
      <c r="Q775" s="160"/>
      <c r="R775" s="160"/>
      <c r="S775" s="160"/>
      <c r="T775" s="161"/>
      <c r="U775" s="161"/>
      <c r="V775" s="161"/>
      <c r="W775" s="161"/>
      <c r="X775" s="161"/>
      <c r="Y775" s="161"/>
      <c r="Z775" s="161"/>
      <c r="AA775" s="161"/>
      <c r="AB775" s="161"/>
      <c r="AC775" s="161"/>
      <c r="AD775" s="161"/>
      <c r="AE775" s="161"/>
      <c r="AF775" s="161"/>
      <c r="AG775" s="161"/>
      <c r="AH775" s="161"/>
      <c r="AI775" s="162"/>
      <c r="AJ775" s="163"/>
      <c r="AK775" s="164"/>
    </row>
    <row r="776" spans="15:37" x14ac:dyDescent="0.3">
      <c r="O776" s="173"/>
      <c r="P776" s="160"/>
      <c r="Q776" s="160"/>
      <c r="R776" s="160"/>
      <c r="S776" s="160"/>
      <c r="T776" s="161"/>
      <c r="U776" s="161"/>
      <c r="V776" s="161"/>
      <c r="W776" s="161"/>
      <c r="X776" s="161"/>
      <c r="Y776" s="161"/>
      <c r="Z776" s="161"/>
      <c r="AA776" s="161"/>
      <c r="AB776" s="161"/>
      <c r="AC776" s="161"/>
      <c r="AD776" s="161"/>
      <c r="AE776" s="161"/>
      <c r="AF776" s="161"/>
      <c r="AG776" s="161"/>
      <c r="AH776" s="161"/>
      <c r="AI776" s="162"/>
      <c r="AJ776" s="163"/>
      <c r="AK776" s="164"/>
    </row>
    <row r="777" spans="15:37" x14ac:dyDescent="0.3">
      <c r="O777" s="173"/>
      <c r="P777" s="160"/>
      <c r="Q777" s="160"/>
      <c r="R777" s="160"/>
      <c r="S777" s="160"/>
      <c r="T777" s="161"/>
      <c r="U777" s="161"/>
      <c r="V777" s="161"/>
      <c r="W777" s="161"/>
      <c r="X777" s="161"/>
      <c r="Y777" s="161"/>
      <c r="Z777" s="161"/>
      <c r="AA777" s="161"/>
      <c r="AB777" s="161"/>
      <c r="AC777" s="161"/>
      <c r="AD777" s="161"/>
      <c r="AE777" s="161"/>
      <c r="AF777" s="161"/>
      <c r="AG777" s="161"/>
      <c r="AH777" s="161"/>
      <c r="AI777" s="162"/>
      <c r="AJ777" s="163"/>
      <c r="AK777" s="164"/>
    </row>
    <row r="778" spans="15:37" x14ac:dyDescent="0.3">
      <c r="O778" s="173"/>
      <c r="P778" s="160"/>
      <c r="Q778" s="160"/>
      <c r="R778" s="160"/>
      <c r="S778" s="160"/>
      <c r="T778" s="161"/>
      <c r="U778" s="161"/>
      <c r="V778" s="161"/>
      <c r="W778" s="161"/>
      <c r="X778" s="161"/>
      <c r="Y778" s="161"/>
      <c r="Z778" s="161"/>
      <c r="AA778" s="161"/>
      <c r="AB778" s="161"/>
      <c r="AC778" s="161"/>
      <c r="AD778" s="161"/>
      <c r="AE778" s="161"/>
      <c r="AF778" s="161"/>
      <c r="AG778" s="161"/>
      <c r="AH778" s="161"/>
      <c r="AI778" s="162"/>
      <c r="AJ778" s="163"/>
      <c r="AK778" s="164"/>
    </row>
    <row r="779" spans="15:37" x14ac:dyDescent="0.3">
      <c r="O779" s="173"/>
      <c r="P779" s="160"/>
      <c r="Q779" s="160"/>
      <c r="R779" s="160"/>
      <c r="S779" s="160"/>
      <c r="T779" s="161"/>
      <c r="U779" s="161"/>
      <c r="V779" s="161"/>
      <c r="W779" s="161"/>
      <c r="X779" s="161"/>
      <c r="Y779" s="161"/>
      <c r="Z779" s="161"/>
      <c r="AA779" s="161"/>
      <c r="AB779" s="161"/>
      <c r="AC779" s="161"/>
      <c r="AD779" s="161"/>
      <c r="AE779" s="161"/>
      <c r="AF779" s="161"/>
      <c r="AG779" s="161"/>
      <c r="AH779" s="161"/>
      <c r="AI779" s="162"/>
      <c r="AJ779" s="163"/>
      <c r="AK779" s="164"/>
    </row>
    <row r="780" spans="15:37" x14ac:dyDescent="0.3">
      <c r="O780" s="173"/>
      <c r="P780" s="160"/>
      <c r="Q780" s="160"/>
      <c r="R780" s="160"/>
      <c r="S780" s="160"/>
      <c r="T780" s="161"/>
      <c r="U780" s="161"/>
      <c r="V780" s="161"/>
      <c r="W780" s="161"/>
      <c r="X780" s="161"/>
      <c r="Y780" s="161"/>
      <c r="Z780" s="161"/>
      <c r="AA780" s="161"/>
      <c r="AB780" s="161"/>
      <c r="AC780" s="161"/>
      <c r="AD780" s="161"/>
      <c r="AE780" s="161"/>
      <c r="AF780" s="161"/>
      <c r="AG780" s="161"/>
      <c r="AH780" s="161"/>
      <c r="AI780" s="162"/>
      <c r="AJ780" s="163"/>
      <c r="AK780" s="164"/>
    </row>
    <row r="781" spans="15:37" x14ac:dyDescent="0.3">
      <c r="O781" s="173"/>
      <c r="P781" s="160"/>
      <c r="Q781" s="160"/>
      <c r="R781" s="160"/>
      <c r="S781" s="160"/>
      <c r="T781" s="161"/>
      <c r="U781" s="161"/>
      <c r="V781" s="161"/>
      <c r="W781" s="161"/>
      <c r="X781" s="161"/>
      <c r="Y781" s="161"/>
      <c r="Z781" s="161"/>
      <c r="AA781" s="161"/>
      <c r="AB781" s="161"/>
      <c r="AC781" s="161"/>
      <c r="AD781" s="161"/>
      <c r="AE781" s="161"/>
      <c r="AF781" s="161"/>
      <c r="AG781" s="161"/>
      <c r="AH781" s="161"/>
      <c r="AI781" s="162"/>
      <c r="AJ781" s="163"/>
      <c r="AK781" s="164"/>
    </row>
    <row r="782" spans="15:37" x14ac:dyDescent="0.3">
      <c r="O782" s="173"/>
      <c r="P782" s="160"/>
      <c r="Q782" s="160"/>
      <c r="R782" s="160"/>
      <c r="S782" s="160"/>
      <c r="T782" s="161"/>
      <c r="U782" s="161"/>
      <c r="V782" s="161"/>
      <c r="W782" s="161"/>
      <c r="X782" s="161"/>
      <c r="Y782" s="161"/>
      <c r="Z782" s="161"/>
      <c r="AA782" s="161"/>
      <c r="AB782" s="161"/>
      <c r="AC782" s="161"/>
      <c r="AD782" s="161"/>
      <c r="AE782" s="161"/>
      <c r="AF782" s="161"/>
      <c r="AG782" s="161"/>
      <c r="AH782" s="161"/>
      <c r="AI782" s="162"/>
      <c r="AJ782" s="163"/>
      <c r="AK782" s="164"/>
    </row>
    <row r="783" spans="15:37" x14ac:dyDescent="0.3">
      <c r="O783" s="173"/>
      <c r="P783" s="160"/>
      <c r="Q783" s="160"/>
      <c r="R783" s="160"/>
      <c r="S783" s="160"/>
      <c r="T783" s="161"/>
      <c r="U783" s="161"/>
      <c r="V783" s="161"/>
      <c r="W783" s="161"/>
      <c r="X783" s="161"/>
      <c r="Y783" s="161"/>
      <c r="Z783" s="161"/>
      <c r="AA783" s="161"/>
      <c r="AB783" s="161"/>
      <c r="AC783" s="161"/>
      <c r="AD783" s="161"/>
      <c r="AE783" s="161"/>
      <c r="AF783" s="161"/>
      <c r="AG783" s="161"/>
      <c r="AH783" s="161"/>
      <c r="AI783" s="162"/>
      <c r="AJ783" s="163"/>
      <c r="AK783" s="164"/>
    </row>
    <row r="784" spans="15:37" x14ac:dyDescent="0.3">
      <c r="O784" s="173"/>
      <c r="P784" s="160"/>
      <c r="Q784" s="160"/>
      <c r="R784" s="160"/>
      <c r="S784" s="160"/>
      <c r="T784" s="161"/>
      <c r="U784" s="161"/>
      <c r="V784" s="161"/>
      <c r="W784" s="161"/>
      <c r="X784" s="161"/>
      <c r="Y784" s="161"/>
      <c r="Z784" s="161"/>
      <c r="AA784" s="161"/>
      <c r="AB784" s="161"/>
      <c r="AC784" s="161"/>
      <c r="AD784" s="161"/>
      <c r="AE784" s="161"/>
      <c r="AF784" s="161"/>
      <c r="AG784" s="161"/>
      <c r="AH784" s="161"/>
      <c r="AI784" s="162"/>
      <c r="AJ784" s="163"/>
      <c r="AK784" s="164"/>
    </row>
    <row r="785" spans="15:37" x14ac:dyDescent="0.3">
      <c r="O785" s="173"/>
      <c r="P785" s="160"/>
      <c r="Q785" s="160"/>
      <c r="R785" s="160"/>
      <c r="S785" s="160"/>
      <c r="T785" s="161"/>
      <c r="U785" s="161"/>
      <c r="V785" s="161"/>
      <c r="W785" s="161"/>
      <c r="X785" s="161"/>
      <c r="Y785" s="161"/>
      <c r="Z785" s="161"/>
      <c r="AA785" s="161"/>
      <c r="AB785" s="161"/>
      <c r="AC785" s="161"/>
      <c r="AD785" s="161"/>
      <c r="AE785" s="161"/>
      <c r="AF785" s="161"/>
      <c r="AG785" s="161"/>
      <c r="AH785" s="161"/>
      <c r="AI785" s="162"/>
      <c r="AJ785" s="163"/>
      <c r="AK785" s="164"/>
    </row>
    <row r="786" spans="15:37" x14ac:dyDescent="0.3">
      <c r="O786" s="173"/>
      <c r="P786" s="160"/>
      <c r="Q786" s="160"/>
      <c r="R786" s="160"/>
      <c r="S786" s="160"/>
      <c r="T786" s="161"/>
      <c r="U786" s="161"/>
      <c r="V786" s="161"/>
      <c r="W786" s="161"/>
      <c r="X786" s="161"/>
      <c r="Y786" s="161"/>
      <c r="Z786" s="161"/>
      <c r="AA786" s="161"/>
      <c r="AB786" s="161"/>
      <c r="AC786" s="161"/>
      <c r="AD786" s="161"/>
      <c r="AE786" s="161"/>
      <c r="AF786" s="161"/>
      <c r="AG786" s="161"/>
      <c r="AH786" s="161"/>
      <c r="AI786" s="162"/>
      <c r="AJ786" s="163"/>
      <c r="AK786" s="164"/>
    </row>
    <row r="787" spans="15:37" x14ac:dyDescent="0.3">
      <c r="O787" s="173"/>
      <c r="P787" s="160"/>
      <c r="Q787" s="160"/>
      <c r="R787" s="160"/>
      <c r="S787" s="160"/>
      <c r="T787" s="161"/>
      <c r="U787" s="161"/>
      <c r="V787" s="161"/>
      <c r="W787" s="161"/>
      <c r="X787" s="161"/>
      <c r="Y787" s="161"/>
      <c r="Z787" s="161"/>
      <c r="AA787" s="161"/>
      <c r="AB787" s="161"/>
      <c r="AC787" s="161"/>
      <c r="AD787" s="161"/>
      <c r="AE787" s="161"/>
      <c r="AF787" s="161"/>
      <c r="AG787" s="161"/>
      <c r="AH787" s="161"/>
      <c r="AI787" s="162"/>
      <c r="AJ787" s="163"/>
      <c r="AK787" s="164"/>
    </row>
    <row r="788" spans="15:37" x14ac:dyDescent="0.3">
      <c r="O788" s="173"/>
      <c r="P788" s="160"/>
      <c r="Q788" s="160"/>
      <c r="R788" s="160"/>
      <c r="S788" s="160"/>
      <c r="T788" s="161"/>
      <c r="U788" s="161"/>
      <c r="V788" s="161"/>
      <c r="W788" s="161"/>
      <c r="X788" s="161"/>
      <c r="Y788" s="161"/>
      <c r="Z788" s="161"/>
      <c r="AA788" s="161"/>
      <c r="AB788" s="161"/>
      <c r="AC788" s="161"/>
      <c r="AD788" s="161"/>
      <c r="AE788" s="161"/>
      <c r="AF788" s="161"/>
      <c r="AG788" s="161"/>
      <c r="AH788" s="161"/>
      <c r="AI788" s="162"/>
      <c r="AJ788" s="163"/>
      <c r="AK788" s="164"/>
    </row>
    <row r="789" spans="15:37" x14ac:dyDescent="0.3">
      <c r="O789" s="173"/>
      <c r="P789" s="160"/>
      <c r="Q789" s="160"/>
      <c r="R789" s="160"/>
      <c r="S789" s="160"/>
      <c r="T789" s="161"/>
      <c r="U789" s="161"/>
      <c r="V789" s="161"/>
      <c r="W789" s="161"/>
      <c r="X789" s="161"/>
      <c r="Y789" s="161"/>
      <c r="Z789" s="161"/>
      <c r="AA789" s="161"/>
      <c r="AB789" s="161"/>
      <c r="AC789" s="161"/>
      <c r="AD789" s="161"/>
      <c r="AE789" s="161"/>
      <c r="AF789" s="161"/>
      <c r="AG789" s="161"/>
      <c r="AH789" s="161"/>
      <c r="AI789" s="162"/>
      <c r="AJ789" s="163"/>
      <c r="AK789" s="164"/>
    </row>
    <row r="790" spans="15:37" x14ac:dyDescent="0.3">
      <c r="O790" s="173"/>
      <c r="P790" s="160"/>
      <c r="Q790" s="160"/>
      <c r="R790" s="160"/>
      <c r="S790" s="160"/>
      <c r="T790" s="161"/>
      <c r="U790" s="161"/>
      <c r="V790" s="161"/>
      <c r="W790" s="161"/>
      <c r="X790" s="161"/>
      <c r="Y790" s="161"/>
      <c r="Z790" s="161"/>
      <c r="AA790" s="161"/>
      <c r="AB790" s="161"/>
      <c r="AC790" s="161"/>
      <c r="AD790" s="161"/>
      <c r="AE790" s="161"/>
      <c r="AF790" s="161"/>
      <c r="AG790" s="161"/>
      <c r="AH790" s="161"/>
      <c r="AI790" s="162"/>
      <c r="AJ790" s="163"/>
      <c r="AK790" s="164"/>
    </row>
    <row r="791" spans="15:37" x14ac:dyDescent="0.3">
      <c r="O791" s="173"/>
      <c r="P791" s="160"/>
      <c r="Q791" s="160"/>
      <c r="R791" s="160"/>
      <c r="S791" s="160"/>
      <c r="T791" s="161"/>
      <c r="U791" s="161"/>
      <c r="V791" s="161"/>
      <c r="W791" s="161"/>
      <c r="X791" s="161"/>
      <c r="Y791" s="161"/>
      <c r="Z791" s="161"/>
      <c r="AA791" s="161"/>
      <c r="AB791" s="161"/>
      <c r="AC791" s="161"/>
      <c r="AD791" s="161"/>
      <c r="AE791" s="161"/>
      <c r="AF791" s="161"/>
      <c r="AG791" s="161"/>
      <c r="AH791" s="161"/>
      <c r="AI791" s="162"/>
      <c r="AJ791" s="163"/>
      <c r="AK791" s="164"/>
    </row>
    <row r="792" spans="15:37" x14ac:dyDescent="0.3">
      <c r="O792" s="173"/>
      <c r="P792" s="160"/>
      <c r="Q792" s="160"/>
      <c r="R792" s="160"/>
      <c r="S792" s="160"/>
      <c r="T792" s="161"/>
      <c r="U792" s="161"/>
      <c r="V792" s="161"/>
      <c r="W792" s="161"/>
      <c r="X792" s="161"/>
      <c r="Y792" s="161"/>
      <c r="Z792" s="161"/>
      <c r="AA792" s="161"/>
      <c r="AB792" s="161"/>
      <c r="AC792" s="161"/>
      <c r="AD792" s="161"/>
      <c r="AE792" s="161"/>
      <c r="AF792" s="161"/>
      <c r="AG792" s="161"/>
      <c r="AH792" s="161"/>
      <c r="AI792" s="162"/>
      <c r="AJ792" s="163"/>
      <c r="AK792" s="164"/>
    </row>
    <row r="793" spans="15:37" x14ac:dyDescent="0.3">
      <c r="O793" s="173"/>
      <c r="P793" s="160"/>
      <c r="Q793" s="160"/>
      <c r="R793" s="160"/>
      <c r="S793" s="160"/>
      <c r="T793" s="161"/>
      <c r="U793" s="161"/>
      <c r="V793" s="161"/>
      <c r="W793" s="161"/>
      <c r="X793" s="161"/>
      <c r="Y793" s="161"/>
      <c r="Z793" s="161"/>
      <c r="AA793" s="161"/>
      <c r="AB793" s="161"/>
      <c r="AC793" s="161"/>
      <c r="AD793" s="161"/>
      <c r="AE793" s="161"/>
      <c r="AF793" s="161"/>
      <c r="AG793" s="161"/>
      <c r="AH793" s="161"/>
      <c r="AI793" s="162"/>
      <c r="AJ793" s="163"/>
      <c r="AK793" s="164"/>
    </row>
    <row r="794" spans="15:37" x14ac:dyDescent="0.3">
      <c r="O794" s="173"/>
      <c r="P794" s="160"/>
      <c r="Q794" s="160"/>
      <c r="R794" s="160"/>
      <c r="S794" s="160"/>
      <c r="T794" s="161"/>
      <c r="U794" s="161"/>
      <c r="V794" s="161"/>
      <c r="W794" s="161"/>
      <c r="X794" s="161"/>
      <c r="Y794" s="161"/>
      <c r="Z794" s="161"/>
      <c r="AA794" s="161"/>
      <c r="AB794" s="161"/>
      <c r="AC794" s="161"/>
      <c r="AD794" s="161"/>
      <c r="AE794" s="161"/>
      <c r="AF794" s="161"/>
      <c r="AG794" s="161"/>
      <c r="AH794" s="161"/>
      <c r="AI794" s="162"/>
      <c r="AJ794" s="163"/>
      <c r="AK794" s="164"/>
    </row>
    <row r="795" spans="15:37" x14ac:dyDescent="0.3">
      <c r="O795" s="173"/>
      <c r="P795" s="160"/>
      <c r="Q795" s="160"/>
      <c r="R795" s="160"/>
      <c r="S795" s="160"/>
      <c r="T795" s="161"/>
      <c r="U795" s="161"/>
      <c r="V795" s="161"/>
      <c r="W795" s="161"/>
      <c r="X795" s="161"/>
      <c r="Y795" s="161"/>
      <c r="Z795" s="161"/>
      <c r="AA795" s="161"/>
      <c r="AB795" s="161"/>
      <c r="AC795" s="161"/>
      <c r="AD795" s="161"/>
      <c r="AE795" s="161"/>
      <c r="AF795" s="161"/>
      <c r="AG795" s="161"/>
      <c r="AH795" s="161"/>
      <c r="AI795" s="162"/>
      <c r="AJ795" s="163"/>
      <c r="AK795" s="164"/>
    </row>
  </sheetData>
  <mergeCells count="28">
    <mergeCell ref="A1:A4"/>
    <mergeCell ref="B1:AK3"/>
    <mergeCell ref="B4:AK4"/>
    <mergeCell ref="A5:A7"/>
    <mergeCell ref="B5:B7"/>
    <mergeCell ref="C5:C7"/>
    <mergeCell ref="D5:D7"/>
    <mergeCell ref="E5:F6"/>
    <mergeCell ref="G5:I6"/>
    <mergeCell ref="J5:K6"/>
    <mergeCell ref="L5:L7"/>
    <mergeCell ref="M5:M7"/>
    <mergeCell ref="N5:N7"/>
    <mergeCell ref="O5:S6"/>
    <mergeCell ref="T5:AK5"/>
    <mergeCell ref="T6:T7"/>
    <mergeCell ref="AK6:AK7"/>
    <mergeCell ref="S8:S18"/>
    <mergeCell ref="N20:O21"/>
    <mergeCell ref="P20:Q20"/>
    <mergeCell ref="AJ20:AJ21"/>
    <mergeCell ref="AK20:AK21"/>
    <mergeCell ref="P21:Q21"/>
    <mergeCell ref="U6:U7"/>
    <mergeCell ref="V6:V7"/>
    <mergeCell ref="W6:AH6"/>
    <mergeCell ref="AI6:AI7"/>
    <mergeCell ref="AJ6:AJ7"/>
  </mergeCells>
  <dataValidations count="9">
    <dataValidation type="list" allowBlank="1" showInputMessage="1" showErrorMessage="1" sqref="N8:N18">
      <formula1>$C$32:$C$49</formula1>
    </dataValidation>
    <dataValidation type="list" allowBlank="1" showInputMessage="1" showErrorMessage="1" sqref="JK8:JK18 WVW983049:WVW983058 WMA983049:WMA983058 WCE983049:WCE983058 VSI983049:VSI983058 VIM983049:VIM983058 UYQ983049:UYQ983058 UOU983049:UOU983058 UEY983049:UEY983058 TVC983049:TVC983058 TLG983049:TLG983058 TBK983049:TBK983058 SRO983049:SRO983058 SHS983049:SHS983058 RXW983049:RXW983058 ROA983049:ROA983058 REE983049:REE983058 QUI983049:QUI983058 QKM983049:QKM983058 QAQ983049:QAQ983058 PQU983049:PQU983058 PGY983049:PGY983058 OXC983049:OXC983058 ONG983049:ONG983058 ODK983049:ODK983058 NTO983049:NTO983058 NJS983049:NJS983058 MZW983049:MZW983058 MQA983049:MQA983058 MGE983049:MGE983058 LWI983049:LWI983058 LMM983049:LMM983058 LCQ983049:LCQ983058 KSU983049:KSU983058 KIY983049:KIY983058 JZC983049:JZC983058 JPG983049:JPG983058 JFK983049:JFK983058 IVO983049:IVO983058 ILS983049:ILS983058 IBW983049:IBW983058 HSA983049:HSA983058 HIE983049:HIE983058 GYI983049:GYI983058 GOM983049:GOM983058 GEQ983049:GEQ983058 FUU983049:FUU983058 FKY983049:FKY983058 FBC983049:FBC983058 ERG983049:ERG983058 EHK983049:EHK983058 DXO983049:DXO983058 DNS983049:DNS983058 DDW983049:DDW983058 CUA983049:CUA983058 CKE983049:CKE983058 CAI983049:CAI983058 BQM983049:BQM983058 BGQ983049:BGQ983058 AWU983049:AWU983058 AMY983049:AMY983058 ADC983049:ADC983058 TG983049:TG983058 JK983049:JK983058 O983049:O983058 WVW917513:WVW917522 WMA917513:WMA917522 WCE917513:WCE917522 VSI917513:VSI917522 VIM917513:VIM917522 UYQ917513:UYQ917522 UOU917513:UOU917522 UEY917513:UEY917522 TVC917513:TVC917522 TLG917513:TLG917522 TBK917513:TBK917522 SRO917513:SRO917522 SHS917513:SHS917522 RXW917513:RXW917522 ROA917513:ROA917522 REE917513:REE917522 QUI917513:QUI917522 QKM917513:QKM917522 QAQ917513:QAQ917522 PQU917513:PQU917522 PGY917513:PGY917522 OXC917513:OXC917522 ONG917513:ONG917522 ODK917513:ODK917522 NTO917513:NTO917522 NJS917513:NJS917522 MZW917513:MZW917522 MQA917513:MQA917522 MGE917513:MGE917522 LWI917513:LWI917522 LMM917513:LMM917522 LCQ917513:LCQ917522 KSU917513:KSU917522 KIY917513:KIY917522 JZC917513:JZC917522 JPG917513:JPG917522 JFK917513:JFK917522 IVO917513:IVO917522 ILS917513:ILS917522 IBW917513:IBW917522 HSA917513:HSA917522 HIE917513:HIE917522 GYI917513:GYI917522 GOM917513:GOM917522 GEQ917513:GEQ917522 FUU917513:FUU917522 FKY917513:FKY917522 FBC917513:FBC917522 ERG917513:ERG917522 EHK917513:EHK917522 DXO917513:DXO917522 DNS917513:DNS917522 DDW917513:DDW917522 CUA917513:CUA917522 CKE917513:CKE917522 CAI917513:CAI917522 BQM917513:BQM917522 BGQ917513:BGQ917522 AWU917513:AWU917522 AMY917513:AMY917522 ADC917513:ADC917522 TG917513:TG917522 JK917513:JK917522 O917513:O917522 WVW851977:WVW851986 WMA851977:WMA851986 WCE851977:WCE851986 VSI851977:VSI851986 VIM851977:VIM851986 UYQ851977:UYQ851986 UOU851977:UOU851986 UEY851977:UEY851986 TVC851977:TVC851986 TLG851977:TLG851986 TBK851977:TBK851986 SRO851977:SRO851986 SHS851977:SHS851986 RXW851977:RXW851986 ROA851977:ROA851986 REE851977:REE851986 QUI851977:QUI851986 QKM851977:QKM851986 QAQ851977:QAQ851986 PQU851977:PQU851986 PGY851977:PGY851986 OXC851977:OXC851986 ONG851977:ONG851986 ODK851977:ODK851986 NTO851977:NTO851986 NJS851977:NJS851986 MZW851977:MZW851986 MQA851977:MQA851986 MGE851977:MGE851986 LWI851977:LWI851986 LMM851977:LMM851986 LCQ851977:LCQ851986 KSU851977:KSU851986 KIY851977:KIY851986 JZC851977:JZC851986 JPG851977:JPG851986 JFK851977:JFK851986 IVO851977:IVO851986 ILS851977:ILS851986 IBW851977:IBW851986 HSA851977:HSA851986 HIE851977:HIE851986 GYI851977:GYI851986 GOM851977:GOM851986 GEQ851977:GEQ851986 FUU851977:FUU851986 FKY851977:FKY851986 FBC851977:FBC851986 ERG851977:ERG851986 EHK851977:EHK851986 DXO851977:DXO851986 DNS851977:DNS851986 DDW851977:DDW851986 CUA851977:CUA851986 CKE851977:CKE851986 CAI851977:CAI851986 BQM851977:BQM851986 BGQ851977:BGQ851986 AWU851977:AWU851986 AMY851977:AMY851986 ADC851977:ADC851986 TG851977:TG851986 JK851977:JK851986 O851977:O851986 WVW786441:WVW786450 WMA786441:WMA786450 WCE786441:WCE786450 VSI786441:VSI786450 VIM786441:VIM786450 UYQ786441:UYQ786450 UOU786441:UOU786450 UEY786441:UEY786450 TVC786441:TVC786450 TLG786441:TLG786450 TBK786441:TBK786450 SRO786441:SRO786450 SHS786441:SHS786450 RXW786441:RXW786450 ROA786441:ROA786450 REE786441:REE786450 QUI786441:QUI786450 QKM786441:QKM786450 QAQ786441:QAQ786450 PQU786441:PQU786450 PGY786441:PGY786450 OXC786441:OXC786450 ONG786441:ONG786450 ODK786441:ODK786450 NTO786441:NTO786450 NJS786441:NJS786450 MZW786441:MZW786450 MQA786441:MQA786450 MGE786441:MGE786450 LWI786441:LWI786450 LMM786441:LMM786450 LCQ786441:LCQ786450 KSU786441:KSU786450 KIY786441:KIY786450 JZC786441:JZC786450 JPG786441:JPG786450 JFK786441:JFK786450 IVO786441:IVO786450 ILS786441:ILS786450 IBW786441:IBW786450 HSA786441:HSA786450 HIE786441:HIE786450 GYI786441:GYI786450 GOM786441:GOM786450 GEQ786441:GEQ786450 FUU786441:FUU786450 FKY786441:FKY786450 FBC786441:FBC786450 ERG786441:ERG786450 EHK786441:EHK786450 DXO786441:DXO786450 DNS786441:DNS786450 DDW786441:DDW786450 CUA786441:CUA786450 CKE786441:CKE786450 CAI786441:CAI786450 BQM786441:BQM786450 BGQ786441:BGQ786450 AWU786441:AWU786450 AMY786441:AMY786450 ADC786441:ADC786450 TG786441:TG786450 JK786441:JK786450 O786441:O786450 WVW720905:WVW720914 WMA720905:WMA720914 WCE720905:WCE720914 VSI720905:VSI720914 VIM720905:VIM720914 UYQ720905:UYQ720914 UOU720905:UOU720914 UEY720905:UEY720914 TVC720905:TVC720914 TLG720905:TLG720914 TBK720905:TBK720914 SRO720905:SRO720914 SHS720905:SHS720914 RXW720905:RXW720914 ROA720905:ROA720914 REE720905:REE720914 QUI720905:QUI720914 QKM720905:QKM720914 QAQ720905:QAQ720914 PQU720905:PQU720914 PGY720905:PGY720914 OXC720905:OXC720914 ONG720905:ONG720914 ODK720905:ODK720914 NTO720905:NTO720914 NJS720905:NJS720914 MZW720905:MZW720914 MQA720905:MQA720914 MGE720905:MGE720914 LWI720905:LWI720914 LMM720905:LMM720914 LCQ720905:LCQ720914 KSU720905:KSU720914 KIY720905:KIY720914 JZC720905:JZC720914 JPG720905:JPG720914 JFK720905:JFK720914 IVO720905:IVO720914 ILS720905:ILS720914 IBW720905:IBW720914 HSA720905:HSA720914 HIE720905:HIE720914 GYI720905:GYI720914 GOM720905:GOM720914 GEQ720905:GEQ720914 FUU720905:FUU720914 FKY720905:FKY720914 FBC720905:FBC720914 ERG720905:ERG720914 EHK720905:EHK720914 DXO720905:DXO720914 DNS720905:DNS720914 DDW720905:DDW720914 CUA720905:CUA720914 CKE720905:CKE720914 CAI720905:CAI720914 BQM720905:BQM720914 BGQ720905:BGQ720914 AWU720905:AWU720914 AMY720905:AMY720914 ADC720905:ADC720914 TG720905:TG720914 JK720905:JK720914 O720905:O720914 WVW655369:WVW655378 WMA655369:WMA655378 WCE655369:WCE655378 VSI655369:VSI655378 VIM655369:VIM655378 UYQ655369:UYQ655378 UOU655369:UOU655378 UEY655369:UEY655378 TVC655369:TVC655378 TLG655369:TLG655378 TBK655369:TBK655378 SRO655369:SRO655378 SHS655369:SHS655378 RXW655369:RXW655378 ROA655369:ROA655378 REE655369:REE655378 QUI655369:QUI655378 QKM655369:QKM655378 QAQ655369:QAQ655378 PQU655369:PQU655378 PGY655369:PGY655378 OXC655369:OXC655378 ONG655369:ONG655378 ODK655369:ODK655378 NTO655369:NTO655378 NJS655369:NJS655378 MZW655369:MZW655378 MQA655369:MQA655378 MGE655369:MGE655378 LWI655369:LWI655378 LMM655369:LMM655378 LCQ655369:LCQ655378 KSU655369:KSU655378 KIY655369:KIY655378 JZC655369:JZC655378 JPG655369:JPG655378 JFK655369:JFK655378 IVO655369:IVO655378 ILS655369:ILS655378 IBW655369:IBW655378 HSA655369:HSA655378 HIE655369:HIE655378 GYI655369:GYI655378 GOM655369:GOM655378 GEQ655369:GEQ655378 FUU655369:FUU655378 FKY655369:FKY655378 FBC655369:FBC655378 ERG655369:ERG655378 EHK655369:EHK655378 DXO655369:DXO655378 DNS655369:DNS655378 DDW655369:DDW655378 CUA655369:CUA655378 CKE655369:CKE655378 CAI655369:CAI655378 BQM655369:BQM655378 BGQ655369:BGQ655378 AWU655369:AWU655378 AMY655369:AMY655378 ADC655369:ADC655378 TG655369:TG655378 JK655369:JK655378 O655369:O655378 WVW589833:WVW589842 WMA589833:WMA589842 WCE589833:WCE589842 VSI589833:VSI589842 VIM589833:VIM589842 UYQ589833:UYQ589842 UOU589833:UOU589842 UEY589833:UEY589842 TVC589833:TVC589842 TLG589833:TLG589842 TBK589833:TBK589842 SRO589833:SRO589842 SHS589833:SHS589842 RXW589833:RXW589842 ROA589833:ROA589842 REE589833:REE589842 QUI589833:QUI589842 QKM589833:QKM589842 QAQ589833:QAQ589842 PQU589833:PQU589842 PGY589833:PGY589842 OXC589833:OXC589842 ONG589833:ONG589842 ODK589833:ODK589842 NTO589833:NTO589842 NJS589833:NJS589842 MZW589833:MZW589842 MQA589833:MQA589842 MGE589833:MGE589842 LWI589833:LWI589842 LMM589833:LMM589842 LCQ589833:LCQ589842 KSU589833:KSU589842 KIY589833:KIY589842 JZC589833:JZC589842 JPG589833:JPG589842 JFK589833:JFK589842 IVO589833:IVO589842 ILS589833:ILS589842 IBW589833:IBW589842 HSA589833:HSA589842 HIE589833:HIE589842 GYI589833:GYI589842 GOM589833:GOM589842 GEQ589833:GEQ589842 FUU589833:FUU589842 FKY589833:FKY589842 FBC589833:FBC589842 ERG589833:ERG589842 EHK589833:EHK589842 DXO589833:DXO589842 DNS589833:DNS589842 DDW589833:DDW589842 CUA589833:CUA589842 CKE589833:CKE589842 CAI589833:CAI589842 BQM589833:BQM589842 BGQ589833:BGQ589842 AWU589833:AWU589842 AMY589833:AMY589842 ADC589833:ADC589842 TG589833:TG589842 JK589833:JK589842 O589833:O589842 WVW524297:WVW524306 WMA524297:WMA524306 WCE524297:WCE524306 VSI524297:VSI524306 VIM524297:VIM524306 UYQ524297:UYQ524306 UOU524297:UOU524306 UEY524297:UEY524306 TVC524297:TVC524306 TLG524297:TLG524306 TBK524297:TBK524306 SRO524297:SRO524306 SHS524297:SHS524306 RXW524297:RXW524306 ROA524297:ROA524306 REE524297:REE524306 QUI524297:QUI524306 QKM524297:QKM524306 QAQ524297:QAQ524306 PQU524297:PQU524306 PGY524297:PGY524306 OXC524297:OXC524306 ONG524297:ONG524306 ODK524297:ODK524306 NTO524297:NTO524306 NJS524297:NJS524306 MZW524297:MZW524306 MQA524297:MQA524306 MGE524297:MGE524306 LWI524297:LWI524306 LMM524297:LMM524306 LCQ524297:LCQ524306 KSU524297:KSU524306 KIY524297:KIY524306 JZC524297:JZC524306 JPG524297:JPG524306 JFK524297:JFK524306 IVO524297:IVO524306 ILS524297:ILS524306 IBW524297:IBW524306 HSA524297:HSA524306 HIE524297:HIE524306 GYI524297:GYI524306 GOM524297:GOM524306 GEQ524297:GEQ524306 FUU524297:FUU524306 FKY524297:FKY524306 FBC524297:FBC524306 ERG524297:ERG524306 EHK524297:EHK524306 DXO524297:DXO524306 DNS524297:DNS524306 DDW524297:DDW524306 CUA524297:CUA524306 CKE524297:CKE524306 CAI524297:CAI524306 BQM524297:BQM524306 BGQ524297:BGQ524306 AWU524297:AWU524306 AMY524297:AMY524306 ADC524297:ADC524306 TG524297:TG524306 JK524297:JK524306 O524297:O524306 WVW458761:WVW458770 WMA458761:WMA458770 WCE458761:WCE458770 VSI458761:VSI458770 VIM458761:VIM458770 UYQ458761:UYQ458770 UOU458761:UOU458770 UEY458761:UEY458770 TVC458761:TVC458770 TLG458761:TLG458770 TBK458761:TBK458770 SRO458761:SRO458770 SHS458761:SHS458770 RXW458761:RXW458770 ROA458761:ROA458770 REE458761:REE458770 QUI458761:QUI458770 QKM458761:QKM458770 QAQ458761:QAQ458770 PQU458761:PQU458770 PGY458761:PGY458770 OXC458761:OXC458770 ONG458761:ONG458770 ODK458761:ODK458770 NTO458761:NTO458770 NJS458761:NJS458770 MZW458761:MZW458770 MQA458761:MQA458770 MGE458761:MGE458770 LWI458761:LWI458770 LMM458761:LMM458770 LCQ458761:LCQ458770 KSU458761:KSU458770 KIY458761:KIY458770 JZC458761:JZC458770 JPG458761:JPG458770 JFK458761:JFK458770 IVO458761:IVO458770 ILS458761:ILS458770 IBW458761:IBW458770 HSA458761:HSA458770 HIE458761:HIE458770 GYI458761:GYI458770 GOM458761:GOM458770 GEQ458761:GEQ458770 FUU458761:FUU458770 FKY458761:FKY458770 FBC458761:FBC458770 ERG458761:ERG458770 EHK458761:EHK458770 DXO458761:DXO458770 DNS458761:DNS458770 DDW458761:DDW458770 CUA458761:CUA458770 CKE458761:CKE458770 CAI458761:CAI458770 BQM458761:BQM458770 BGQ458761:BGQ458770 AWU458761:AWU458770 AMY458761:AMY458770 ADC458761:ADC458770 TG458761:TG458770 JK458761:JK458770 O458761:O458770 WVW393225:WVW393234 WMA393225:WMA393234 WCE393225:WCE393234 VSI393225:VSI393234 VIM393225:VIM393234 UYQ393225:UYQ393234 UOU393225:UOU393234 UEY393225:UEY393234 TVC393225:TVC393234 TLG393225:TLG393234 TBK393225:TBK393234 SRO393225:SRO393234 SHS393225:SHS393234 RXW393225:RXW393234 ROA393225:ROA393234 REE393225:REE393234 QUI393225:QUI393234 QKM393225:QKM393234 QAQ393225:QAQ393234 PQU393225:PQU393234 PGY393225:PGY393234 OXC393225:OXC393234 ONG393225:ONG393234 ODK393225:ODK393234 NTO393225:NTO393234 NJS393225:NJS393234 MZW393225:MZW393234 MQA393225:MQA393234 MGE393225:MGE393234 LWI393225:LWI393234 LMM393225:LMM393234 LCQ393225:LCQ393234 KSU393225:KSU393234 KIY393225:KIY393234 JZC393225:JZC393234 JPG393225:JPG393234 JFK393225:JFK393234 IVO393225:IVO393234 ILS393225:ILS393234 IBW393225:IBW393234 HSA393225:HSA393234 HIE393225:HIE393234 GYI393225:GYI393234 GOM393225:GOM393234 GEQ393225:GEQ393234 FUU393225:FUU393234 FKY393225:FKY393234 FBC393225:FBC393234 ERG393225:ERG393234 EHK393225:EHK393234 DXO393225:DXO393234 DNS393225:DNS393234 DDW393225:DDW393234 CUA393225:CUA393234 CKE393225:CKE393234 CAI393225:CAI393234 BQM393225:BQM393234 BGQ393225:BGQ393234 AWU393225:AWU393234 AMY393225:AMY393234 ADC393225:ADC393234 TG393225:TG393234 JK393225:JK393234 O393225:O393234 WVW327689:WVW327698 WMA327689:WMA327698 WCE327689:WCE327698 VSI327689:VSI327698 VIM327689:VIM327698 UYQ327689:UYQ327698 UOU327689:UOU327698 UEY327689:UEY327698 TVC327689:TVC327698 TLG327689:TLG327698 TBK327689:TBK327698 SRO327689:SRO327698 SHS327689:SHS327698 RXW327689:RXW327698 ROA327689:ROA327698 REE327689:REE327698 QUI327689:QUI327698 QKM327689:QKM327698 QAQ327689:QAQ327698 PQU327689:PQU327698 PGY327689:PGY327698 OXC327689:OXC327698 ONG327689:ONG327698 ODK327689:ODK327698 NTO327689:NTO327698 NJS327689:NJS327698 MZW327689:MZW327698 MQA327689:MQA327698 MGE327689:MGE327698 LWI327689:LWI327698 LMM327689:LMM327698 LCQ327689:LCQ327698 KSU327689:KSU327698 KIY327689:KIY327698 JZC327689:JZC327698 JPG327689:JPG327698 JFK327689:JFK327698 IVO327689:IVO327698 ILS327689:ILS327698 IBW327689:IBW327698 HSA327689:HSA327698 HIE327689:HIE327698 GYI327689:GYI327698 GOM327689:GOM327698 GEQ327689:GEQ327698 FUU327689:FUU327698 FKY327689:FKY327698 FBC327689:FBC327698 ERG327689:ERG327698 EHK327689:EHK327698 DXO327689:DXO327698 DNS327689:DNS327698 DDW327689:DDW327698 CUA327689:CUA327698 CKE327689:CKE327698 CAI327689:CAI327698 BQM327689:BQM327698 BGQ327689:BGQ327698 AWU327689:AWU327698 AMY327689:AMY327698 ADC327689:ADC327698 TG327689:TG327698 JK327689:JK327698 O327689:O327698 WVW262153:WVW262162 WMA262153:WMA262162 WCE262153:WCE262162 VSI262153:VSI262162 VIM262153:VIM262162 UYQ262153:UYQ262162 UOU262153:UOU262162 UEY262153:UEY262162 TVC262153:TVC262162 TLG262153:TLG262162 TBK262153:TBK262162 SRO262153:SRO262162 SHS262153:SHS262162 RXW262153:RXW262162 ROA262153:ROA262162 REE262153:REE262162 QUI262153:QUI262162 QKM262153:QKM262162 QAQ262153:QAQ262162 PQU262153:PQU262162 PGY262153:PGY262162 OXC262153:OXC262162 ONG262153:ONG262162 ODK262153:ODK262162 NTO262153:NTO262162 NJS262153:NJS262162 MZW262153:MZW262162 MQA262153:MQA262162 MGE262153:MGE262162 LWI262153:LWI262162 LMM262153:LMM262162 LCQ262153:LCQ262162 KSU262153:KSU262162 KIY262153:KIY262162 JZC262153:JZC262162 JPG262153:JPG262162 JFK262153:JFK262162 IVO262153:IVO262162 ILS262153:ILS262162 IBW262153:IBW262162 HSA262153:HSA262162 HIE262153:HIE262162 GYI262153:GYI262162 GOM262153:GOM262162 GEQ262153:GEQ262162 FUU262153:FUU262162 FKY262153:FKY262162 FBC262153:FBC262162 ERG262153:ERG262162 EHK262153:EHK262162 DXO262153:DXO262162 DNS262153:DNS262162 DDW262153:DDW262162 CUA262153:CUA262162 CKE262153:CKE262162 CAI262153:CAI262162 BQM262153:BQM262162 BGQ262153:BGQ262162 AWU262153:AWU262162 AMY262153:AMY262162 ADC262153:ADC262162 TG262153:TG262162 JK262153:JK262162 O262153:O262162 WVW196617:WVW196626 WMA196617:WMA196626 WCE196617:WCE196626 VSI196617:VSI196626 VIM196617:VIM196626 UYQ196617:UYQ196626 UOU196617:UOU196626 UEY196617:UEY196626 TVC196617:TVC196626 TLG196617:TLG196626 TBK196617:TBK196626 SRO196617:SRO196626 SHS196617:SHS196626 RXW196617:RXW196626 ROA196617:ROA196626 REE196617:REE196626 QUI196617:QUI196626 QKM196617:QKM196626 QAQ196617:QAQ196626 PQU196617:PQU196626 PGY196617:PGY196626 OXC196617:OXC196626 ONG196617:ONG196626 ODK196617:ODK196626 NTO196617:NTO196626 NJS196617:NJS196626 MZW196617:MZW196626 MQA196617:MQA196626 MGE196617:MGE196626 LWI196617:LWI196626 LMM196617:LMM196626 LCQ196617:LCQ196626 KSU196617:KSU196626 KIY196617:KIY196626 JZC196617:JZC196626 JPG196617:JPG196626 JFK196617:JFK196626 IVO196617:IVO196626 ILS196617:ILS196626 IBW196617:IBW196626 HSA196617:HSA196626 HIE196617:HIE196626 GYI196617:GYI196626 GOM196617:GOM196626 GEQ196617:GEQ196626 FUU196617:FUU196626 FKY196617:FKY196626 FBC196617:FBC196626 ERG196617:ERG196626 EHK196617:EHK196626 DXO196617:DXO196626 DNS196617:DNS196626 DDW196617:DDW196626 CUA196617:CUA196626 CKE196617:CKE196626 CAI196617:CAI196626 BQM196617:BQM196626 BGQ196617:BGQ196626 AWU196617:AWU196626 AMY196617:AMY196626 ADC196617:ADC196626 TG196617:TG196626 JK196617:JK196626 O196617:O196626 WVW131081:WVW131090 WMA131081:WMA131090 WCE131081:WCE131090 VSI131081:VSI131090 VIM131081:VIM131090 UYQ131081:UYQ131090 UOU131081:UOU131090 UEY131081:UEY131090 TVC131081:TVC131090 TLG131081:TLG131090 TBK131081:TBK131090 SRO131081:SRO131090 SHS131081:SHS131090 RXW131081:RXW131090 ROA131081:ROA131090 REE131081:REE131090 QUI131081:QUI131090 QKM131081:QKM131090 QAQ131081:QAQ131090 PQU131081:PQU131090 PGY131081:PGY131090 OXC131081:OXC131090 ONG131081:ONG131090 ODK131081:ODK131090 NTO131081:NTO131090 NJS131081:NJS131090 MZW131081:MZW131090 MQA131081:MQA131090 MGE131081:MGE131090 LWI131081:LWI131090 LMM131081:LMM131090 LCQ131081:LCQ131090 KSU131081:KSU131090 KIY131081:KIY131090 JZC131081:JZC131090 JPG131081:JPG131090 JFK131081:JFK131090 IVO131081:IVO131090 ILS131081:ILS131090 IBW131081:IBW131090 HSA131081:HSA131090 HIE131081:HIE131090 GYI131081:GYI131090 GOM131081:GOM131090 GEQ131081:GEQ131090 FUU131081:FUU131090 FKY131081:FKY131090 FBC131081:FBC131090 ERG131081:ERG131090 EHK131081:EHK131090 DXO131081:DXO131090 DNS131081:DNS131090 DDW131081:DDW131090 CUA131081:CUA131090 CKE131081:CKE131090 CAI131081:CAI131090 BQM131081:BQM131090 BGQ131081:BGQ131090 AWU131081:AWU131090 AMY131081:AMY131090 ADC131081:ADC131090 TG131081:TG131090 JK131081:JK131090 O131081:O131090 WVW65545:WVW65554 WMA65545:WMA65554 WCE65545:WCE65554 VSI65545:VSI65554 VIM65545:VIM65554 UYQ65545:UYQ65554 UOU65545:UOU65554 UEY65545:UEY65554 TVC65545:TVC65554 TLG65545:TLG65554 TBK65545:TBK65554 SRO65545:SRO65554 SHS65545:SHS65554 RXW65545:RXW65554 ROA65545:ROA65554 REE65545:REE65554 QUI65545:QUI65554 QKM65545:QKM65554 QAQ65545:QAQ65554 PQU65545:PQU65554 PGY65545:PGY65554 OXC65545:OXC65554 ONG65545:ONG65554 ODK65545:ODK65554 NTO65545:NTO65554 NJS65545:NJS65554 MZW65545:MZW65554 MQA65545:MQA65554 MGE65545:MGE65554 LWI65545:LWI65554 LMM65545:LMM65554 LCQ65545:LCQ65554 KSU65545:KSU65554 KIY65545:KIY65554 JZC65545:JZC65554 JPG65545:JPG65554 JFK65545:JFK65554 IVO65545:IVO65554 ILS65545:ILS65554 IBW65545:IBW65554 HSA65545:HSA65554 HIE65545:HIE65554 GYI65545:GYI65554 GOM65545:GOM65554 GEQ65545:GEQ65554 FUU65545:FUU65554 FKY65545:FKY65554 FBC65545:FBC65554 ERG65545:ERG65554 EHK65545:EHK65554 DXO65545:DXO65554 DNS65545:DNS65554 DDW65545:DDW65554 CUA65545:CUA65554 CKE65545:CKE65554 CAI65545:CAI65554 BQM65545:BQM65554 BGQ65545:BGQ65554 AWU65545:AWU65554 AMY65545:AMY65554 ADC65545:ADC65554 TG65545:TG65554 JK65545:JK65554 O65545:O65554 WVW8:WVW18 WMA8:WMA18 WCE8:WCE18 VSI8:VSI18 VIM8:VIM18 UYQ8:UYQ18 UOU8:UOU18 UEY8:UEY18 TVC8:TVC18 TLG8:TLG18 TBK8:TBK18 SRO8:SRO18 SHS8:SHS18 RXW8:RXW18 ROA8:ROA18 REE8:REE18 QUI8:QUI18 QKM8:QKM18 QAQ8:QAQ18 PQU8:PQU18 PGY8:PGY18 OXC8:OXC18 ONG8:ONG18 ODK8:ODK18 NTO8:NTO18 NJS8:NJS18 MZW8:MZW18 MQA8:MQA18 MGE8:MGE18 LWI8:LWI18 LMM8:LMM18 LCQ8:LCQ18 KSU8:KSU18 KIY8:KIY18 JZC8:JZC18 JPG8:JPG18 JFK8:JFK18 IVO8:IVO18 ILS8:ILS18 IBW8:IBW18 HSA8:HSA18 HIE8:HIE18 GYI8:GYI18 GOM8:GOM18 GEQ8:GEQ18 FUU8:FUU18 FKY8:FKY18 FBC8:FBC18 ERG8:ERG18 EHK8:EHK18 DXO8:DXO18 DNS8:DNS18 DDW8:DDW18 CUA8:CUA18 CKE8:CKE18 CAI8:CAI18 BQM8:BQM18 BGQ8:BGQ18 AWU8:AWU18 AMY8:AMY18 ADC8:ADC18 TG8:TG18 O8:O18">
      <formula1>$O$32:$O$36</formula1>
    </dataValidation>
    <dataValidation type="list" allowBlank="1" showInputMessage="1" showErrorMessage="1" sqref="IW8:IW18 WVI983049:WVI983058 WLM983049:WLM983058 WBQ983049:WBQ983058 VRU983049:VRU983058 VHY983049:VHY983058 UYC983049:UYC983058 UOG983049:UOG983058 UEK983049:UEK983058 TUO983049:TUO983058 TKS983049:TKS983058 TAW983049:TAW983058 SRA983049:SRA983058 SHE983049:SHE983058 RXI983049:RXI983058 RNM983049:RNM983058 RDQ983049:RDQ983058 QTU983049:QTU983058 QJY983049:QJY983058 QAC983049:QAC983058 PQG983049:PQG983058 PGK983049:PGK983058 OWO983049:OWO983058 OMS983049:OMS983058 OCW983049:OCW983058 NTA983049:NTA983058 NJE983049:NJE983058 MZI983049:MZI983058 MPM983049:MPM983058 MFQ983049:MFQ983058 LVU983049:LVU983058 LLY983049:LLY983058 LCC983049:LCC983058 KSG983049:KSG983058 KIK983049:KIK983058 JYO983049:JYO983058 JOS983049:JOS983058 JEW983049:JEW983058 IVA983049:IVA983058 ILE983049:ILE983058 IBI983049:IBI983058 HRM983049:HRM983058 HHQ983049:HHQ983058 GXU983049:GXU983058 GNY983049:GNY983058 GEC983049:GEC983058 FUG983049:FUG983058 FKK983049:FKK983058 FAO983049:FAO983058 EQS983049:EQS983058 EGW983049:EGW983058 DXA983049:DXA983058 DNE983049:DNE983058 DDI983049:DDI983058 CTM983049:CTM983058 CJQ983049:CJQ983058 BZU983049:BZU983058 BPY983049:BPY983058 BGC983049:BGC983058 AWG983049:AWG983058 AMK983049:AMK983058 ACO983049:ACO983058 SS983049:SS983058 IW983049:IW983058 A983049:A983058 WVI917513:WVI917522 WLM917513:WLM917522 WBQ917513:WBQ917522 VRU917513:VRU917522 VHY917513:VHY917522 UYC917513:UYC917522 UOG917513:UOG917522 UEK917513:UEK917522 TUO917513:TUO917522 TKS917513:TKS917522 TAW917513:TAW917522 SRA917513:SRA917522 SHE917513:SHE917522 RXI917513:RXI917522 RNM917513:RNM917522 RDQ917513:RDQ917522 QTU917513:QTU917522 QJY917513:QJY917522 QAC917513:QAC917522 PQG917513:PQG917522 PGK917513:PGK917522 OWO917513:OWO917522 OMS917513:OMS917522 OCW917513:OCW917522 NTA917513:NTA917522 NJE917513:NJE917522 MZI917513:MZI917522 MPM917513:MPM917522 MFQ917513:MFQ917522 LVU917513:LVU917522 LLY917513:LLY917522 LCC917513:LCC917522 KSG917513:KSG917522 KIK917513:KIK917522 JYO917513:JYO917522 JOS917513:JOS917522 JEW917513:JEW917522 IVA917513:IVA917522 ILE917513:ILE917522 IBI917513:IBI917522 HRM917513:HRM917522 HHQ917513:HHQ917522 GXU917513:GXU917522 GNY917513:GNY917522 GEC917513:GEC917522 FUG917513:FUG917522 FKK917513:FKK917522 FAO917513:FAO917522 EQS917513:EQS917522 EGW917513:EGW917522 DXA917513:DXA917522 DNE917513:DNE917522 DDI917513:DDI917522 CTM917513:CTM917522 CJQ917513:CJQ917522 BZU917513:BZU917522 BPY917513:BPY917522 BGC917513:BGC917522 AWG917513:AWG917522 AMK917513:AMK917522 ACO917513:ACO917522 SS917513:SS917522 IW917513:IW917522 A917513:A917522 WVI851977:WVI851986 WLM851977:WLM851986 WBQ851977:WBQ851986 VRU851977:VRU851986 VHY851977:VHY851986 UYC851977:UYC851986 UOG851977:UOG851986 UEK851977:UEK851986 TUO851977:TUO851986 TKS851977:TKS851986 TAW851977:TAW851986 SRA851977:SRA851986 SHE851977:SHE851986 RXI851977:RXI851986 RNM851977:RNM851986 RDQ851977:RDQ851986 QTU851977:QTU851986 QJY851977:QJY851986 QAC851977:QAC851986 PQG851977:PQG851986 PGK851977:PGK851986 OWO851977:OWO851986 OMS851977:OMS851986 OCW851977:OCW851986 NTA851977:NTA851986 NJE851977:NJE851986 MZI851977:MZI851986 MPM851977:MPM851986 MFQ851977:MFQ851986 LVU851977:LVU851986 LLY851977:LLY851986 LCC851977:LCC851986 KSG851977:KSG851986 KIK851977:KIK851986 JYO851977:JYO851986 JOS851977:JOS851986 JEW851977:JEW851986 IVA851977:IVA851986 ILE851977:ILE851986 IBI851977:IBI851986 HRM851977:HRM851986 HHQ851977:HHQ851986 GXU851977:GXU851986 GNY851977:GNY851986 GEC851977:GEC851986 FUG851977:FUG851986 FKK851977:FKK851986 FAO851977:FAO851986 EQS851977:EQS851986 EGW851977:EGW851986 DXA851977:DXA851986 DNE851977:DNE851986 DDI851977:DDI851986 CTM851977:CTM851986 CJQ851977:CJQ851986 BZU851977:BZU851986 BPY851977:BPY851986 BGC851977:BGC851986 AWG851977:AWG851986 AMK851977:AMK851986 ACO851977:ACO851986 SS851977:SS851986 IW851977:IW851986 A851977:A851986 WVI786441:WVI786450 WLM786441:WLM786450 WBQ786441:WBQ786450 VRU786441:VRU786450 VHY786441:VHY786450 UYC786441:UYC786450 UOG786441:UOG786450 UEK786441:UEK786450 TUO786441:TUO786450 TKS786441:TKS786450 TAW786441:TAW786450 SRA786441:SRA786450 SHE786441:SHE786450 RXI786441:RXI786450 RNM786441:RNM786450 RDQ786441:RDQ786450 QTU786441:QTU786450 QJY786441:QJY786450 QAC786441:QAC786450 PQG786441:PQG786450 PGK786441:PGK786450 OWO786441:OWO786450 OMS786441:OMS786450 OCW786441:OCW786450 NTA786441:NTA786450 NJE786441:NJE786450 MZI786441:MZI786450 MPM786441:MPM786450 MFQ786441:MFQ786450 LVU786441:LVU786450 LLY786441:LLY786450 LCC786441:LCC786450 KSG786441:KSG786450 KIK786441:KIK786450 JYO786441:JYO786450 JOS786441:JOS786450 JEW786441:JEW786450 IVA786441:IVA786450 ILE786441:ILE786450 IBI786441:IBI786450 HRM786441:HRM786450 HHQ786441:HHQ786450 GXU786441:GXU786450 GNY786441:GNY786450 GEC786441:GEC786450 FUG786441:FUG786450 FKK786441:FKK786450 FAO786441:FAO786450 EQS786441:EQS786450 EGW786441:EGW786450 DXA786441:DXA786450 DNE786441:DNE786450 DDI786441:DDI786450 CTM786441:CTM786450 CJQ786441:CJQ786450 BZU786441:BZU786450 BPY786441:BPY786450 BGC786441:BGC786450 AWG786441:AWG786450 AMK786441:AMK786450 ACO786441:ACO786450 SS786441:SS786450 IW786441:IW786450 A786441:A786450 WVI720905:WVI720914 WLM720905:WLM720914 WBQ720905:WBQ720914 VRU720905:VRU720914 VHY720905:VHY720914 UYC720905:UYC720914 UOG720905:UOG720914 UEK720905:UEK720914 TUO720905:TUO720914 TKS720905:TKS720914 TAW720905:TAW720914 SRA720905:SRA720914 SHE720905:SHE720914 RXI720905:RXI720914 RNM720905:RNM720914 RDQ720905:RDQ720914 QTU720905:QTU720914 QJY720905:QJY720914 QAC720905:QAC720914 PQG720905:PQG720914 PGK720905:PGK720914 OWO720905:OWO720914 OMS720905:OMS720914 OCW720905:OCW720914 NTA720905:NTA720914 NJE720905:NJE720914 MZI720905:MZI720914 MPM720905:MPM720914 MFQ720905:MFQ720914 LVU720905:LVU720914 LLY720905:LLY720914 LCC720905:LCC720914 KSG720905:KSG720914 KIK720905:KIK720914 JYO720905:JYO720914 JOS720905:JOS720914 JEW720905:JEW720914 IVA720905:IVA720914 ILE720905:ILE720914 IBI720905:IBI720914 HRM720905:HRM720914 HHQ720905:HHQ720914 GXU720905:GXU720914 GNY720905:GNY720914 GEC720905:GEC720914 FUG720905:FUG720914 FKK720905:FKK720914 FAO720905:FAO720914 EQS720905:EQS720914 EGW720905:EGW720914 DXA720905:DXA720914 DNE720905:DNE720914 DDI720905:DDI720914 CTM720905:CTM720914 CJQ720905:CJQ720914 BZU720905:BZU720914 BPY720905:BPY720914 BGC720905:BGC720914 AWG720905:AWG720914 AMK720905:AMK720914 ACO720905:ACO720914 SS720905:SS720914 IW720905:IW720914 A720905:A720914 WVI655369:WVI655378 WLM655369:WLM655378 WBQ655369:WBQ655378 VRU655369:VRU655378 VHY655369:VHY655378 UYC655369:UYC655378 UOG655369:UOG655378 UEK655369:UEK655378 TUO655369:TUO655378 TKS655369:TKS655378 TAW655369:TAW655378 SRA655369:SRA655378 SHE655369:SHE655378 RXI655369:RXI655378 RNM655369:RNM655378 RDQ655369:RDQ655378 QTU655369:QTU655378 QJY655369:QJY655378 QAC655369:QAC655378 PQG655369:PQG655378 PGK655369:PGK655378 OWO655369:OWO655378 OMS655369:OMS655378 OCW655369:OCW655378 NTA655369:NTA655378 NJE655369:NJE655378 MZI655369:MZI655378 MPM655369:MPM655378 MFQ655369:MFQ655378 LVU655369:LVU655378 LLY655369:LLY655378 LCC655369:LCC655378 KSG655369:KSG655378 KIK655369:KIK655378 JYO655369:JYO655378 JOS655369:JOS655378 JEW655369:JEW655378 IVA655369:IVA655378 ILE655369:ILE655378 IBI655369:IBI655378 HRM655369:HRM655378 HHQ655369:HHQ655378 GXU655369:GXU655378 GNY655369:GNY655378 GEC655369:GEC655378 FUG655369:FUG655378 FKK655369:FKK655378 FAO655369:FAO655378 EQS655369:EQS655378 EGW655369:EGW655378 DXA655369:DXA655378 DNE655369:DNE655378 DDI655369:DDI655378 CTM655369:CTM655378 CJQ655369:CJQ655378 BZU655369:BZU655378 BPY655369:BPY655378 BGC655369:BGC655378 AWG655369:AWG655378 AMK655369:AMK655378 ACO655369:ACO655378 SS655369:SS655378 IW655369:IW655378 A655369:A655378 WVI589833:WVI589842 WLM589833:WLM589842 WBQ589833:WBQ589842 VRU589833:VRU589842 VHY589833:VHY589842 UYC589833:UYC589842 UOG589833:UOG589842 UEK589833:UEK589842 TUO589833:TUO589842 TKS589833:TKS589842 TAW589833:TAW589842 SRA589833:SRA589842 SHE589833:SHE589842 RXI589833:RXI589842 RNM589833:RNM589842 RDQ589833:RDQ589842 QTU589833:QTU589842 QJY589833:QJY589842 QAC589833:QAC589842 PQG589833:PQG589842 PGK589833:PGK589842 OWO589833:OWO589842 OMS589833:OMS589842 OCW589833:OCW589842 NTA589833:NTA589842 NJE589833:NJE589842 MZI589833:MZI589842 MPM589833:MPM589842 MFQ589833:MFQ589842 LVU589833:LVU589842 LLY589833:LLY589842 LCC589833:LCC589842 KSG589833:KSG589842 KIK589833:KIK589842 JYO589833:JYO589842 JOS589833:JOS589842 JEW589833:JEW589842 IVA589833:IVA589842 ILE589833:ILE589842 IBI589833:IBI589842 HRM589833:HRM589842 HHQ589833:HHQ589842 GXU589833:GXU589842 GNY589833:GNY589842 GEC589833:GEC589842 FUG589833:FUG589842 FKK589833:FKK589842 FAO589833:FAO589842 EQS589833:EQS589842 EGW589833:EGW589842 DXA589833:DXA589842 DNE589833:DNE589842 DDI589833:DDI589842 CTM589833:CTM589842 CJQ589833:CJQ589842 BZU589833:BZU589842 BPY589833:BPY589842 BGC589833:BGC589842 AWG589833:AWG589842 AMK589833:AMK589842 ACO589833:ACO589842 SS589833:SS589842 IW589833:IW589842 A589833:A589842 WVI524297:WVI524306 WLM524297:WLM524306 WBQ524297:WBQ524306 VRU524297:VRU524306 VHY524297:VHY524306 UYC524297:UYC524306 UOG524297:UOG524306 UEK524297:UEK524306 TUO524297:TUO524306 TKS524297:TKS524306 TAW524297:TAW524306 SRA524297:SRA524306 SHE524297:SHE524306 RXI524297:RXI524306 RNM524297:RNM524306 RDQ524297:RDQ524306 QTU524297:QTU524306 QJY524297:QJY524306 QAC524297:QAC524306 PQG524297:PQG524306 PGK524297:PGK524306 OWO524297:OWO524306 OMS524297:OMS524306 OCW524297:OCW524306 NTA524297:NTA524306 NJE524297:NJE524306 MZI524297:MZI524306 MPM524297:MPM524306 MFQ524297:MFQ524306 LVU524297:LVU524306 LLY524297:LLY524306 LCC524297:LCC524306 KSG524297:KSG524306 KIK524297:KIK524306 JYO524297:JYO524306 JOS524297:JOS524306 JEW524297:JEW524306 IVA524297:IVA524306 ILE524297:ILE524306 IBI524297:IBI524306 HRM524297:HRM524306 HHQ524297:HHQ524306 GXU524297:GXU524306 GNY524297:GNY524306 GEC524297:GEC524306 FUG524297:FUG524306 FKK524297:FKK524306 FAO524297:FAO524306 EQS524297:EQS524306 EGW524297:EGW524306 DXA524297:DXA524306 DNE524297:DNE524306 DDI524297:DDI524306 CTM524297:CTM524306 CJQ524297:CJQ524306 BZU524297:BZU524306 BPY524297:BPY524306 BGC524297:BGC524306 AWG524297:AWG524306 AMK524297:AMK524306 ACO524297:ACO524306 SS524297:SS524306 IW524297:IW524306 A524297:A524306 WVI458761:WVI458770 WLM458761:WLM458770 WBQ458761:WBQ458770 VRU458761:VRU458770 VHY458761:VHY458770 UYC458761:UYC458770 UOG458761:UOG458770 UEK458761:UEK458770 TUO458761:TUO458770 TKS458761:TKS458770 TAW458761:TAW458770 SRA458761:SRA458770 SHE458761:SHE458770 RXI458761:RXI458770 RNM458761:RNM458770 RDQ458761:RDQ458770 QTU458761:QTU458770 QJY458761:QJY458770 QAC458761:QAC458770 PQG458761:PQG458770 PGK458761:PGK458770 OWO458761:OWO458770 OMS458761:OMS458770 OCW458761:OCW458770 NTA458761:NTA458770 NJE458761:NJE458770 MZI458761:MZI458770 MPM458761:MPM458770 MFQ458761:MFQ458770 LVU458761:LVU458770 LLY458761:LLY458770 LCC458761:LCC458770 KSG458761:KSG458770 KIK458761:KIK458770 JYO458761:JYO458770 JOS458761:JOS458770 JEW458761:JEW458770 IVA458761:IVA458770 ILE458761:ILE458770 IBI458761:IBI458770 HRM458761:HRM458770 HHQ458761:HHQ458770 GXU458761:GXU458770 GNY458761:GNY458770 GEC458761:GEC458770 FUG458761:FUG458770 FKK458761:FKK458770 FAO458761:FAO458770 EQS458761:EQS458770 EGW458761:EGW458770 DXA458761:DXA458770 DNE458761:DNE458770 DDI458761:DDI458770 CTM458761:CTM458770 CJQ458761:CJQ458770 BZU458761:BZU458770 BPY458761:BPY458770 BGC458761:BGC458770 AWG458761:AWG458770 AMK458761:AMK458770 ACO458761:ACO458770 SS458761:SS458770 IW458761:IW458770 A458761:A458770 WVI393225:WVI393234 WLM393225:WLM393234 WBQ393225:WBQ393234 VRU393225:VRU393234 VHY393225:VHY393234 UYC393225:UYC393234 UOG393225:UOG393234 UEK393225:UEK393234 TUO393225:TUO393234 TKS393225:TKS393234 TAW393225:TAW393234 SRA393225:SRA393234 SHE393225:SHE393234 RXI393225:RXI393234 RNM393225:RNM393234 RDQ393225:RDQ393234 QTU393225:QTU393234 QJY393225:QJY393234 QAC393225:QAC393234 PQG393225:PQG393234 PGK393225:PGK393234 OWO393225:OWO393234 OMS393225:OMS393234 OCW393225:OCW393234 NTA393225:NTA393234 NJE393225:NJE393234 MZI393225:MZI393234 MPM393225:MPM393234 MFQ393225:MFQ393234 LVU393225:LVU393234 LLY393225:LLY393234 LCC393225:LCC393234 KSG393225:KSG393234 KIK393225:KIK393234 JYO393225:JYO393234 JOS393225:JOS393234 JEW393225:JEW393234 IVA393225:IVA393234 ILE393225:ILE393234 IBI393225:IBI393234 HRM393225:HRM393234 HHQ393225:HHQ393234 GXU393225:GXU393234 GNY393225:GNY393234 GEC393225:GEC393234 FUG393225:FUG393234 FKK393225:FKK393234 FAO393225:FAO393234 EQS393225:EQS393234 EGW393225:EGW393234 DXA393225:DXA393234 DNE393225:DNE393234 DDI393225:DDI393234 CTM393225:CTM393234 CJQ393225:CJQ393234 BZU393225:BZU393234 BPY393225:BPY393234 BGC393225:BGC393234 AWG393225:AWG393234 AMK393225:AMK393234 ACO393225:ACO393234 SS393225:SS393234 IW393225:IW393234 A393225:A393234 WVI327689:WVI327698 WLM327689:WLM327698 WBQ327689:WBQ327698 VRU327689:VRU327698 VHY327689:VHY327698 UYC327689:UYC327698 UOG327689:UOG327698 UEK327689:UEK327698 TUO327689:TUO327698 TKS327689:TKS327698 TAW327689:TAW327698 SRA327689:SRA327698 SHE327689:SHE327698 RXI327689:RXI327698 RNM327689:RNM327698 RDQ327689:RDQ327698 QTU327689:QTU327698 QJY327689:QJY327698 QAC327689:QAC327698 PQG327689:PQG327698 PGK327689:PGK327698 OWO327689:OWO327698 OMS327689:OMS327698 OCW327689:OCW327698 NTA327689:NTA327698 NJE327689:NJE327698 MZI327689:MZI327698 MPM327689:MPM327698 MFQ327689:MFQ327698 LVU327689:LVU327698 LLY327689:LLY327698 LCC327689:LCC327698 KSG327689:KSG327698 KIK327689:KIK327698 JYO327689:JYO327698 JOS327689:JOS327698 JEW327689:JEW327698 IVA327689:IVA327698 ILE327689:ILE327698 IBI327689:IBI327698 HRM327689:HRM327698 HHQ327689:HHQ327698 GXU327689:GXU327698 GNY327689:GNY327698 GEC327689:GEC327698 FUG327689:FUG327698 FKK327689:FKK327698 FAO327689:FAO327698 EQS327689:EQS327698 EGW327689:EGW327698 DXA327689:DXA327698 DNE327689:DNE327698 DDI327689:DDI327698 CTM327689:CTM327698 CJQ327689:CJQ327698 BZU327689:BZU327698 BPY327689:BPY327698 BGC327689:BGC327698 AWG327689:AWG327698 AMK327689:AMK327698 ACO327689:ACO327698 SS327689:SS327698 IW327689:IW327698 A327689:A327698 WVI262153:WVI262162 WLM262153:WLM262162 WBQ262153:WBQ262162 VRU262153:VRU262162 VHY262153:VHY262162 UYC262153:UYC262162 UOG262153:UOG262162 UEK262153:UEK262162 TUO262153:TUO262162 TKS262153:TKS262162 TAW262153:TAW262162 SRA262153:SRA262162 SHE262153:SHE262162 RXI262153:RXI262162 RNM262153:RNM262162 RDQ262153:RDQ262162 QTU262153:QTU262162 QJY262153:QJY262162 QAC262153:QAC262162 PQG262153:PQG262162 PGK262153:PGK262162 OWO262153:OWO262162 OMS262153:OMS262162 OCW262153:OCW262162 NTA262153:NTA262162 NJE262153:NJE262162 MZI262153:MZI262162 MPM262153:MPM262162 MFQ262153:MFQ262162 LVU262153:LVU262162 LLY262153:LLY262162 LCC262153:LCC262162 KSG262153:KSG262162 KIK262153:KIK262162 JYO262153:JYO262162 JOS262153:JOS262162 JEW262153:JEW262162 IVA262153:IVA262162 ILE262153:ILE262162 IBI262153:IBI262162 HRM262153:HRM262162 HHQ262153:HHQ262162 GXU262153:GXU262162 GNY262153:GNY262162 GEC262153:GEC262162 FUG262153:FUG262162 FKK262153:FKK262162 FAO262153:FAO262162 EQS262153:EQS262162 EGW262153:EGW262162 DXA262153:DXA262162 DNE262153:DNE262162 DDI262153:DDI262162 CTM262153:CTM262162 CJQ262153:CJQ262162 BZU262153:BZU262162 BPY262153:BPY262162 BGC262153:BGC262162 AWG262153:AWG262162 AMK262153:AMK262162 ACO262153:ACO262162 SS262153:SS262162 IW262153:IW262162 A262153:A262162 WVI196617:WVI196626 WLM196617:WLM196626 WBQ196617:WBQ196626 VRU196617:VRU196626 VHY196617:VHY196626 UYC196617:UYC196626 UOG196617:UOG196626 UEK196617:UEK196626 TUO196617:TUO196626 TKS196617:TKS196626 TAW196617:TAW196626 SRA196617:SRA196626 SHE196617:SHE196626 RXI196617:RXI196626 RNM196617:RNM196626 RDQ196617:RDQ196626 QTU196617:QTU196626 QJY196617:QJY196626 QAC196617:QAC196626 PQG196617:PQG196626 PGK196617:PGK196626 OWO196617:OWO196626 OMS196617:OMS196626 OCW196617:OCW196626 NTA196617:NTA196626 NJE196617:NJE196626 MZI196617:MZI196626 MPM196617:MPM196626 MFQ196617:MFQ196626 LVU196617:LVU196626 LLY196617:LLY196626 LCC196617:LCC196626 KSG196617:KSG196626 KIK196617:KIK196626 JYO196617:JYO196626 JOS196617:JOS196626 JEW196617:JEW196626 IVA196617:IVA196626 ILE196617:ILE196626 IBI196617:IBI196626 HRM196617:HRM196626 HHQ196617:HHQ196626 GXU196617:GXU196626 GNY196617:GNY196626 GEC196617:GEC196626 FUG196617:FUG196626 FKK196617:FKK196626 FAO196617:FAO196626 EQS196617:EQS196626 EGW196617:EGW196626 DXA196617:DXA196626 DNE196617:DNE196626 DDI196617:DDI196626 CTM196617:CTM196626 CJQ196617:CJQ196626 BZU196617:BZU196626 BPY196617:BPY196626 BGC196617:BGC196626 AWG196617:AWG196626 AMK196617:AMK196626 ACO196617:ACO196626 SS196617:SS196626 IW196617:IW196626 A196617:A196626 WVI131081:WVI131090 WLM131081:WLM131090 WBQ131081:WBQ131090 VRU131081:VRU131090 VHY131081:VHY131090 UYC131081:UYC131090 UOG131081:UOG131090 UEK131081:UEK131090 TUO131081:TUO131090 TKS131081:TKS131090 TAW131081:TAW131090 SRA131081:SRA131090 SHE131081:SHE131090 RXI131081:RXI131090 RNM131081:RNM131090 RDQ131081:RDQ131090 QTU131081:QTU131090 QJY131081:QJY131090 QAC131081:QAC131090 PQG131081:PQG131090 PGK131081:PGK131090 OWO131081:OWO131090 OMS131081:OMS131090 OCW131081:OCW131090 NTA131081:NTA131090 NJE131081:NJE131090 MZI131081:MZI131090 MPM131081:MPM131090 MFQ131081:MFQ131090 LVU131081:LVU131090 LLY131081:LLY131090 LCC131081:LCC131090 KSG131081:KSG131090 KIK131081:KIK131090 JYO131081:JYO131090 JOS131081:JOS131090 JEW131081:JEW131090 IVA131081:IVA131090 ILE131081:ILE131090 IBI131081:IBI131090 HRM131081:HRM131090 HHQ131081:HHQ131090 GXU131081:GXU131090 GNY131081:GNY131090 GEC131081:GEC131090 FUG131081:FUG131090 FKK131081:FKK131090 FAO131081:FAO131090 EQS131081:EQS131090 EGW131081:EGW131090 DXA131081:DXA131090 DNE131081:DNE131090 DDI131081:DDI131090 CTM131081:CTM131090 CJQ131081:CJQ131090 BZU131081:BZU131090 BPY131081:BPY131090 BGC131081:BGC131090 AWG131081:AWG131090 AMK131081:AMK131090 ACO131081:ACO131090 SS131081:SS131090 IW131081:IW131090 A131081:A131090 WVI65545:WVI65554 WLM65545:WLM65554 WBQ65545:WBQ65554 VRU65545:VRU65554 VHY65545:VHY65554 UYC65545:UYC65554 UOG65545:UOG65554 UEK65545:UEK65554 TUO65545:TUO65554 TKS65545:TKS65554 TAW65545:TAW65554 SRA65545:SRA65554 SHE65545:SHE65554 RXI65545:RXI65554 RNM65545:RNM65554 RDQ65545:RDQ65554 QTU65545:QTU65554 QJY65545:QJY65554 QAC65545:QAC65554 PQG65545:PQG65554 PGK65545:PGK65554 OWO65545:OWO65554 OMS65545:OMS65554 OCW65545:OCW65554 NTA65545:NTA65554 NJE65545:NJE65554 MZI65545:MZI65554 MPM65545:MPM65554 MFQ65545:MFQ65554 LVU65545:LVU65554 LLY65545:LLY65554 LCC65545:LCC65554 KSG65545:KSG65554 KIK65545:KIK65554 JYO65545:JYO65554 JOS65545:JOS65554 JEW65545:JEW65554 IVA65545:IVA65554 ILE65545:ILE65554 IBI65545:IBI65554 HRM65545:HRM65554 HHQ65545:HHQ65554 GXU65545:GXU65554 GNY65545:GNY65554 GEC65545:GEC65554 FUG65545:FUG65554 FKK65545:FKK65554 FAO65545:FAO65554 EQS65545:EQS65554 EGW65545:EGW65554 DXA65545:DXA65554 DNE65545:DNE65554 DDI65545:DDI65554 CTM65545:CTM65554 CJQ65545:CJQ65554 BZU65545:BZU65554 BPY65545:BPY65554 BGC65545:BGC65554 AWG65545:AWG65554 AMK65545:AMK65554 ACO65545:ACO65554 SS65545:SS65554 IW65545:IW65554 A65545:A65554 WVI8:WVI18 WLM8:WLM18 WBQ8:WBQ18 VRU8:VRU18 VHY8:VHY18 UYC8:UYC18 UOG8:UOG18 UEK8:UEK18 TUO8:TUO18 TKS8:TKS18 TAW8:TAW18 SRA8:SRA18 SHE8:SHE18 RXI8:RXI18 RNM8:RNM18 RDQ8:RDQ18 QTU8:QTU18 QJY8:QJY18 QAC8:QAC18 PQG8:PQG18 PGK8:PGK18 OWO8:OWO18 OMS8:OMS18 OCW8:OCW18 NTA8:NTA18 NJE8:NJE18 MZI8:MZI18 MPM8:MPM18 MFQ8:MFQ18 LVU8:LVU18 LLY8:LLY18 LCC8:LCC18 KSG8:KSG18 KIK8:KIK18 JYO8:JYO18 JOS8:JOS18 JEW8:JEW18 IVA8:IVA18 ILE8:ILE18 IBI8:IBI18 HRM8:HRM18 HHQ8:HHQ18 GXU8:GXU18 GNY8:GNY18 GEC8:GEC18 FUG8:FUG18 FKK8:FKK18 FAO8:FAO18 EQS8:EQS18 EGW8:EGW18 DXA8:DXA18 DNE8:DNE18 DDI8:DDI18 CTM8:CTM18 CJQ8:CJQ18 BZU8:BZU18 BPY8:BPY18 BGC8:BGC18 AWG8:AWG18 AMK8:AMK18 ACO8:ACO18 SS8:SS18 A8:A18">
      <formula1>$A$32:$A$39</formula1>
    </dataValidation>
    <dataValidation type="list" allowBlank="1" showInputMessage="1" showErrorMessage="1" sqref="JH8:JH18 WVT983049:WVT983058 WLX983049:WLX983058 WCB983049:WCB983058 VSF983049:VSF983058 VIJ983049:VIJ983058 UYN983049:UYN983058 UOR983049:UOR983058 UEV983049:UEV983058 TUZ983049:TUZ983058 TLD983049:TLD983058 TBH983049:TBH983058 SRL983049:SRL983058 SHP983049:SHP983058 RXT983049:RXT983058 RNX983049:RNX983058 REB983049:REB983058 QUF983049:QUF983058 QKJ983049:QKJ983058 QAN983049:QAN983058 PQR983049:PQR983058 PGV983049:PGV983058 OWZ983049:OWZ983058 OND983049:OND983058 ODH983049:ODH983058 NTL983049:NTL983058 NJP983049:NJP983058 MZT983049:MZT983058 MPX983049:MPX983058 MGB983049:MGB983058 LWF983049:LWF983058 LMJ983049:LMJ983058 LCN983049:LCN983058 KSR983049:KSR983058 KIV983049:KIV983058 JYZ983049:JYZ983058 JPD983049:JPD983058 JFH983049:JFH983058 IVL983049:IVL983058 ILP983049:ILP983058 IBT983049:IBT983058 HRX983049:HRX983058 HIB983049:HIB983058 GYF983049:GYF983058 GOJ983049:GOJ983058 GEN983049:GEN983058 FUR983049:FUR983058 FKV983049:FKV983058 FAZ983049:FAZ983058 ERD983049:ERD983058 EHH983049:EHH983058 DXL983049:DXL983058 DNP983049:DNP983058 DDT983049:DDT983058 CTX983049:CTX983058 CKB983049:CKB983058 CAF983049:CAF983058 BQJ983049:BQJ983058 BGN983049:BGN983058 AWR983049:AWR983058 AMV983049:AMV983058 ACZ983049:ACZ983058 TD983049:TD983058 JH983049:JH983058 L983049:L983058 WVT917513:WVT917522 WLX917513:WLX917522 WCB917513:WCB917522 VSF917513:VSF917522 VIJ917513:VIJ917522 UYN917513:UYN917522 UOR917513:UOR917522 UEV917513:UEV917522 TUZ917513:TUZ917522 TLD917513:TLD917522 TBH917513:TBH917522 SRL917513:SRL917522 SHP917513:SHP917522 RXT917513:RXT917522 RNX917513:RNX917522 REB917513:REB917522 QUF917513:QUF917522 QKJ917513:QKJ917522 QAN917513:QAN917522 PQR917513:PQR917522 PGV917513:PGV917522 OWZ917513:OWZ917522 OND917513:OND917522 ODH917513:ODH917522 NTL917513:NTL917522 NJP917513:NJP917522 MZT917513:MZT917522 MPX917513:MPX917522 MGB917513:MGB917522 LWF917513:LWF917522 LMJ917513:LMJ917522 LCN917513:LCN917522 KSR917513:KSR917522 KIV917513:KIV917522 JYZ917513:JYZ917522 JPD917513:JPD917522 JFH917513:JFH917522 IVL917513:IVL917522 ILP917513:ILP917522 IBT917513:IBT917522 HRX917513:HRX917522 HIB917513:HIB917522 GYF917513:GYF917522 GOJ917513:GOJ917522 GEN917513:GEN917522 FUR917513:FUR917522 FKV917513:FKV917522 FAZ917513:FAZ917522 ERD917513:ERD917522 EHH917513:EHH917522 DXL917513:DXL917522 DNP917513:DNP917522 DDT917513:DDT917522 CTX917513:CTX917522 CKB917513:CKB917522 CAF917513:CAF917522 BQJ917513:BQJ917522 BGN917513:BGN917522 AWR917513:AWR917522 AMV917513:AMV917522 ACZ917513:ACZ917522 TD917513:TD917522 JH917513:JH917522 L917513:L917522 WVT851977:WVT851986 WLX851977:WLX851986 WCB851977:WCB851986 VSF851977:VSF851986 VIJ851977:VIJ851986 UYN851977:UYN851986 UOR851977:UOR851986 UEV851977:UEV851986 TUZ851977:TUZ851986 TLD851977:TLD851986 TBH851977:TBH851986 SRL851977:SRL851986 SHP851977:SHP851986 RXT851977:RXT851986 RNX851977:RNX851986 REB851977:REB851986 QUF851977:QUF851986 QKJ851977:QKJ851986 QAN851977:QAN851986 PQR851977:PQR851986 PGV851977:PGV851986 OWZ851977:OWZ851986 OND851977:OND851986 ODH851977:ODH851986 NTL851977:NTL851986 NJP851977:NJP851986 MZT851977:MZT851986 MPX851977:MPX851986 MGB851977:MGB851986 LWF851977:LWF851986 LMJ851977:LMJ851986 LCN851977:LCN851986 KSR851977:KSR851986 KIV851977:KIV851986 JYZ851977:JYZ851986 JPD851977:JPD851986 JFH851977:JFH851986 IVL851977:IVL851986 ILP851977:ILP851986 IBT851977:IBT851986 HRX851977:HRX851986 HIB851977:HIB851986 GYF851977:GYF851986 GOJ851977:GOJ851986 GEN851977:GEN851986 FUR851977:FUR851986 FKV851977:FKV851986 FAZ851977:FAZ851986 ERD851977:ERD851986 EHH851977:EHH851986 DXL851977:DXL851986 DNP851977:DNP851986 DDT851977:DDT851986 CTX851977:CTX851986 CKB851977:CKB851986 CAF851977:CAF851986 BQJ851977:BQJ851986 BGN851977:BGN851986 AWR851977:AWR851986 AMV851977:AMV851986 ACZ851977:ACZ851986 TD851977:TD851986 JH851977:JH851986 L851977:L851986 WVT786441:WVT786450 WLX786441:WLX786450 WCB786441:WCB786450 VSF786441:VSF786450 VIJ786441:VIJ786450 UYN786441:UYN786450 UOR786441:UOR786450 UEV786441:UEV786450 TUZ786441:TUZ786450 TLD786441:TLD786450 TBH786441:TBH786450 SRL786441:SRL786450 SHP786441:SHP786450 RXT786441:RXT786450 RNX786441:RNX786450 REB786441:REB786450 QUF786441:QUF786450 QKJ786441:QKJ786450 QAN786441:QAN786450 PQR786441:PQR786450 PGV786441:PGV786450 OWZ786441:OWZ786450 OND786441:OND786450 ODH786441:ODH786450 NTL786441:NTL786450 NJP786441:NJP786450 MZT786441:MZT786450 MPX786441:MPX786450 MGB786441:MGB786450 LWF786441:LWF786450 LMJ786441:LMJ786450 LCN786441:LCN786450 KSR786441:KSR786450 KIV786441:KIV786450 JYZ786441:JYZ786450 JPD786441:JPD786450 JFH786441:JFH786450 IVL786441:IVL786450 ILP786441:ILP786450 IBT786441:IBT786450 HRX786441:HRX786450 HIB786441:HIB786450 GYF786441:GYF786450 GOJ786441:GOJ786450 GEN786441:GEN786450 FUR786441:FUR786450 FKV786441:FKV786450 FAZ786441:FAZ786450 ERD786441:ERD786450 EHH786441:EHH786450 DXL786441:DXL786450 DNP786441:DNP786450 DDT786441:DDT786450 CTX786441:CTX786450 CKB786441:CKB786450 CAF786441:CAF786450 BQJ786441:BQJ786450 BGN786441:BGN786450 AWR786441:AWR786450 AMV786441:AMV786450 ACZ786441:ACZ786450 TD786441:TD786450 JH786441:JH786450 L786441:L786450 WVT720905:WVT720914 WLX720905:WLX720914 WCB720905:WCB720914 VSF720905:VSF720914 VIJ720905:VIJ720914 UYN720905:UYN720914 UOR720905:UOR720914 UEV720905:UEV720914 TUZ720905:TUZ720914 TLD720905:TLD720914 TBH720905:TBH720914 SRL720905:SRL720914 SHP720905:SHP720914 RXT720905:RXT720914 RNX720905:RNX720914 REB720905:REB720914 QUF720905:QUF720914 QKJ720905:QKJ720914 QAN720905:QAN720914 PQR720905:PQR720914 PGV720905:PGV720914 OWZ720905:OWZ720914 OND720905:OND720914 ODH720905:ODH720914 NTL720905:NTL720914 NJP720905:NJP720914 MZT720905:MZT720914 MPX720905:MPX720914 MGB720905:MGB720914 LWF720905:LWF720914 LMJ720905:LMJ720914 LCN720905:LCN720914 KSR720905:KSR720914 KIV720905:KIV720914 JYZ720905:JYZ720914 JPD720905:JPD720914 JFH720905:JFH720914 IVL720905:IVL720914 ILP720905:ILP720914 IBT720905:IBT720914 HRX720905:HRX720914 HIB720905:HIB720914 GYF720905:GYF720914 GOJ720905:GOJ720914 GEN720905:GEN720914 FUR720905:FUR720914 FKV720905:FKV720914 FAZ720905:FAZ720914 ERD720905:ERD720914 EHH720905:EHH720914 DXL720905:DXL720914 DNP720905:DNP720914 DDT720905:DDT720914 CTX720905:CTX720914 CKB720905:CKB720914 CAF720905:CAF720914 BQJ720905:BQJ720914 BGN720905:BGN720914 AWR720905:AWR720914 AMV720905:AMV720914 ACZ720905:ACZ720914 TD720905:TD720914 JH720905:JH720914 L720905:L720914 WVT655369:WVT655378 WLX655369:WLX655378 WCB655369:WCB655378 VSF655369:VSF655378 VIJ655369:VIJ655378 UYN655369:UYN655378 UOR655369:UOR655378 UEV655369:UEV655378 TUZ655369:TUZ655378 TLD655369:TLD655378 TBH655369:TBH655378 SRL655369:SRL655378 SHP655369:SHP655378 RXT655369:RXT655378 RNX655369:RNX655378 REB655369:REB655378 QUF655369:QUF655378 QKJ655369:QKJ655378 QAN655369:QAN655378 PQR655369:PQR655378 PGV655369:PGV655378 OWZ655369:OWZ655378 OND655369:OND655378 ODH655369:ODH655378 NTL655369:NTL655378 NJP655369:NJP655378 MZT655369:MZT655378 MPX655369:MPX655378 MGB655369:MGB655378 LWF655369:LWF655378 LMJ655369:LMJ655378 LCN655369:LCN655378 KSR655369:KSR655378 KIV655369:KIV655378 JYZ655369:JYZ655378 JPD655369:JPD655378 JFH655369:JFH655378 IVL655369:IVL655378 ILP655369:ILP655378 IBT655369:IBT655378 HRX655369:HRX655378 HIB655369:HIB655378 GYF655369:GYF655378 GOJ655369:GOJ655378 GEN655369:GEN655378 FUR655369:FUR655378 FKV655369:FKV655378 FAZ655369:FAZ655378 ERD655369:ERD655378 EHH655369:EHH655378 DXL655369:DXL655378 DNP655369:DNP655378 DDT655369:DDT655378 CTX655369:CTX655378 CKB655369:CKB655378 CAF655369:CAF655378 BQJ655369:BQJ655378 BGN655369:BGN655378 AWR655369:AWR655378 AMV655369:AMV655378 ACZ655369:ACZ655378 TD655369:TD655378 JH655369:JH655378 L655369:L655378 WVT589833:WVT589842 WLX589833:WLX589842 WCB589833:WCB589842 VSF589833:VSF589842 VIJ589833:VIJ589842 UYN589833:UYN589842 UOR589833:UOR589842 UEV589833:UEV589842 TUZ589833:TUZ589842 TLD589833:TLD589842 TBH589833:TBH589842 SRL589833:SRL589842 SHP589833:SHP589842 RXT589833:RXT589842 RNX589833:RNX589842 REB589833:REB589842 QUF589833:QUF589842 QKJ589833:QKJ589842 QAN589833:QAN589842 PQR589833:PQR589842 PGV589833:PGV589842 OWZ589833:OWZ589842 OND589833:OND589842 ODH589833:ODH589842 NTL589833:NTL589842 NJP589833:NJP589842 MZT589833:MZT589842 MPX589833:MPX589842 MGB589833:MGB589842 LWF589833:LWF589842 LMJ589833:LMJ589842 LCN589833:LCN589842 KSR589833:KSR589842 KIV589833:KIV589842 JYZ589833:JYZ589842 JPD589833:JPD589842 JFH589833:JFH589842 IVL589833:IVL589842 ILP589833:ILP589842 IBT589833:IBT589842 HRX589833:HRX589842 HIB589833:HIB589842 GYF589833:GYF589842 GOJ589833:GOJ589842 GEN589833:GEN589842 FUR589833:FUR589842 FKV589833:FKV589842 FAZ589833:FAZ589842 ERD589833:ERD589842 EHH589833:EHH589842 DXL589833:DXL589842 DNP589833:DNP589842 DDT589833:DDT589842 CTX589833:CTX589842 CKB589833:CKB589842 CAF589833:CAF589842 BQJ589833:BQJ589842 BGN589833:BGN589842 AWR589833:AWR589842 AMV589833:AMV589842 ACZ589833:ACZ589842 TD589833:TD589842 JH589833:JH589842 L589833:L589842 WVT524297:WVT524306 WLX524297:WLX524306 WCB524297:WCB524306 VSF524297:VSF524306 VIJ524297:VIJ524306 UYN524297:UYN524306 UOR524297:UOR524306 UEV524297:UEV524306 TUZ524297:TUZ524306 TLD524297:TLD524306 TBH524297:TBH524306 SRL524297:SRL524306 SHP524297:SHP524306 RXT524297:RXT524306 RNX524297:RNX524306 REB524297:REB524306 QUF524297:QUF524306 QKJ524297:QKJ524306 QAN524297:QAN524306 PQR524297:PQR524306 PGV524297:PGV524306 OWZ524297:OWZ524306 OND524297:OND524306 ODH524297:ODH524306 NTL524297:NTL524306 NJP524297:NJP524306 MZT524297:MZT524306 MPX524297:MPX524306 MGB524297:MGB524306 LWF524297:LWF524306 LMJ524297:LMJ524306 LCN524297:LCN524306 KSR524297:KSR524306 KIV524297:KIV524306 JYZ524297:JYZ524306 JPD524297:JPD524306 JFH524297:JFH524306 IVL524297:IVL524306 ILP524297:ILP524306 IBT524297:IBT524306 HRX524297:HRX524306 HIB524297:HIB524306 GYF524297:GYF524306 GOJ524297:GOJ524306 GEN524297:GEN524306 FUR524297:FUR524306 FKV524297:FKV524306 FAZ524297:FAZ524306 ERD524297:ERD524306 EHH524297:EHH524306 DXL524297:DXL524306 DNP524297:DNP524306 DDT524297:DDT524306 CTX524297:CTX524306 CKB524297:CKB524306 CAF524297:CAF524306 BQJ524297:BQJ524306 BGN524297:BGN524306 AWR524297:AWR524306 AMV524297:AMV524306 ACZ524297:ACZ524306 TD524297:TD524306 JH524297:JH524306 L524297:L524306 WVT458761:WVT458770 WLX458761:WLX458770 WCB458761:WCB458770 VSF458761:VSF458770 VIJ458761:VIJ458770 UYN458761:UYN458770 UOR458761:UOR458770 UEV458761:UEV458770 TUZ458761:TUZ458770 TLD458761:TLD458770 TBH458761:TBH458770 SRL458761:SRL458770 SHP458761:SHP458770 RXT458761:RXT458770 RNX458761:RNX458770 REB458761:REB458770 QUF458761:QUF458770 QKJ458761:QKJ458770 QAN458761:QAN458770 PQR458761:PQR458770 PGV458761:PGV458770 OWZ458761:OWZ458770 OND458761:OND458770 ODH458761:ODH458770 NTL458761:NTL458770 NJP458761:NJP458770 MZT458761:MZT458770 MPX458761:MPX458770 MGB458761:MGB458770 LWF458761:LWF458770 LMJ458761:LMJ458770 LCN458761:LCN458770 KSR458761:KSR458770 KIV458761:KIV458770 JYZ458761:JYZ458770 JPD458761:JPD458770 JFH458761:JFH458770 IVL458761:IVL458770 ILP458761:ILP458770 IBT458761:IBT458770 HRX458761:HRX458770 HIB458761:HIB458770 GYF458761:GYF458770 GOJ458761:GOJ458770 GEN458761:GEN458770 FUR458761:FUR458770 FKV458761:FKV458770 FAZ458761:FAZ458770 ERD458761:ERD458770 EHH458761:EHH458770 DXL458761:DXL458770 DNP458761:DNP458770 DDT458761:DDT458770 CTX458761:CTX458770 CKB458761:CKB458770 CAF458761:CAF458770 BQJ458761:BQJ458770 BGN458761:BGN458770 AWR458761:AWR458770 AMV458761:AMV458770 ACZ458761:ACZ458770 TD458761:TD458770 JH458761:JH458770 L458761:L458770 WVT393225:WVT393234 WLX393225:WLX393234 WCB393225:WCB393234 VSF393225:VSF393234 VIJ393225:VIJ393234 UYN393225:UYN393234 UOR393225:UOR393234 UEV393225:UEV393234 TUZ393225:TUZ393234 TLD393225:TLD393234 TBH393225:TBH393234 SRL393225:SRL393234 SHP393225:SHP393234 RXT393225:RXT393234 RNX393225:RNX393234 REB393225:REB393234 QUF393225:QUF393234 QKJ393225:QKJ393234 QAN393225:QAN393234 PQR393225:PQR393234 PGV393225:PGV393234 OWZ393225:OWZ393234 OND393225:OND393234 ODH393225:ODH393234 NTL393225:NTL393234 NJP393225:NJP393234 MZT393225:MZT393234 MPX393225:MPX393234 MGB393225:MGB393234 LWF393225:LWF393234 LMJ393225:LMJ393234 LCN393225:LCN393234 KSR393225:KSR393234 KIV393225:KIV393234 JYZ393225:JYZ393234 JPD393225:JPD393234 JFH393225:JFH393234 IVL393225:IVL393234 ILP393225:ILP393234 IBT393225:IBT393234 HRX393225:HRX393234 HIB393225:HIB393234 GYF393225:GYF393234 GOJ393225:GOJ393234 GEN393225:GEN393234 FUR393225:FUR393234 FKV393225:FKV393234 FAZ393225:FAZ393234 ERD393225:ERD393234 EHH393225:EHH393234 DXL393225:DXL393234 DNP393225:DNP393234 DDT393225:DDT393234 CTX393225:CTX393234 CKB393225:CKB393234 CAF393225:CAF393234 BQJ393225:BQJ393234 BGN393225:BGN393234 AWR393225:AWR393234 AMV393225:AMV393234 ACZ393225:ACZ393234 TD393225:TD393234 JH393225:JH393234 L393225:L393234 WVT327689:WVT327698 WLX327689:WLX327698 WCB327689:WCB327698 VSF327689:VSF327698 VIJ327689:VIJ327698 UYN327689:UYN327698 UOR327689:UOR327698 UEV327689:UEV327698 TUZ327689:TUZ327698 TLD327689:TLD327698 TBH327689:TBH327698 SRL327689:SRL327698 SHP327689:SHP327698 RXT327689:RXT327698 RNX327689:RNX327698 REB327689:REB327698 QUF327689:QUF327698 QKJ327689:QKJ327698 QAN327689:QAN327698 PQR327689:PQR327698 PGV327689:PGV327698 OWZ327689:OWZ327698 OND327689:OND327698 ODH327689:ODH327698 NTL327689:NTL327698 NJP327689:NJP327698 MZT327689:MZT327698 MPX327689:MPX327698 MGB327689:MGB327698 LWF327689:LWF327698 LMJ327689:LMJ327698 LCN327689:LCN327698 KSR327689:KSR327698 KIV327689:KIV327698 JYZ327689:JYZ327698 JPD327689:JPD327698 JFH327689:JFH327698 IVL327689:IVL327698 ILP327689:ILP327698 IBT327689:IBT327698 HRX327689:HRX327698 HIB327689:HIB327698 GYF327689:GYF327698 GOJ327689:GOJ327698 GEN327689:GEN327698 FUR327689:FUR327698 FKV327689:FKV327698 FAZ327689:FAZ327698 ERD327689:ERD327698 EHH327689:EHH327698 DXL327689:DXL327698 DNP327689:DNP327698 DDT327689:DDT327698 CTX327689:CTX327698 CKB327689:CKB327698 CAF327689:CAF327698 BQJ327689:BQJ327698 BGN327689:BGN327698 AWR327689:AWR327698 AMV327689:AMV327698 ACZ327689:ACZ327698 TD327689:TD327698 JH327689:JH327698 L327689:L327698 WVT262153:WVT262162 WLX262153:WLX262162 WCB262153:WCB262162 VSF262153:VSF262162 VIJ262153:VIJ262162 UYN262153:UYN262162 UOR262153:UOR262162 UEV262153:UEV262162 TUZ262153:TUZ262162 TLD262153:TLD262162 TBH262153:TBH262162 SRL262153:SRL262162 SHP262153:SHP262162 RXT262153:RXT262162 RNX262153:RNX262162 REB262153:REB262162 QUF262153:QUF262162 QKJ262153:QKJ262162 QAN262153:QAN262162 PQR262153:PQR262162 PGV262153:PGV262162 OWZ262153:OWZ262162 OND262153:OND262162 ODH262153:ODH262162 NTL262153:NTL262162 NJP262153:NJP262162 MZT262153:MZT262162 MPX262153:MPX262162 MGB262153:MGB262162 LWF262153:LWF262162 LMJ262153:LMJ262162 LCN262153:LCN262162 KSR262153:KSR262162 KIV262153:KIV262162 JYZ262153:JYZ262162 JPD262153:JPD262162 JFH262153:JFH262162 IVL262153:IVL262162 ILP262153:ILP262162 IBT262153:IBT262162 HRX262153:HRX262162 HIB262153:HIB262162 GYF262153:GYF262162 GOJ262153:GOJ262162 GEN262153:GEN262162 FUR262153:FUR262162 FKV262153:FKV262162 FAZ262153:FAZ262162 ERD262153:ERD262162 EHH262153:EHH262162 DXL262153:DXL262162 DNP262153:DNP262162 DDT262153:DDT262162 CTX262153:CTX262162 CKB262153:CKB262162 CAF262153:CAF262162 BQJ262153:BQJ262162 BGN262153:BGN262162 AWR262153:AWR262162 AMV262153:AMV262162 ACZ262153:ACZ262162 TD262153:TD262162 JH262153:JH262162 L262153:L262162 WVT196617:WVT196626 WLX196617:WLX196626 WCB196617:WCB196626 VSF196617:VSF196626 VIJ196617:VIJ196626 UYN196617:UYN196626 UOR196617:UOR196626 UEV196617:UEV196626 TUZ196617:TUZ196626 TLD196617:TLD196626 TBH196617:TBH196626 SRL196617:SRL196626 SHP196617:SHP196626 RXT196617:RXT196626 RNX196617:RNX196626 REB196617:REB196626 QUF196617:QUF196626 QKJ196617:QKJ196626 QAN196617:QAN196626 PQR196617:PQR196626 PGV196617:PGV196626 OWZ196617:OWZ196626 OND196617:OND196626 ODH196617:ODH196626 NTL196617:NTL196626 NJP196617:NJP196626 MZT196617:MZT196626 MPX196617:MPX196626 MGB196617:MGB196626 LWF196617:LWF196626 LMJ196617:LMJ196626 LCN196617:LCN196626 KSR196617:KSR196626 KIV196617:KIV196626 JYZ196617:JYZ196626 JPD196617:JPD196626 JFH196617:JFH196626 IVL196617:IVL196626 ILP196617:ILP196626 IBT196617:IBT196626 HRX196617:HRX196626 HIB196617:HIB196626 GYF196617:GYF196626 GOJ196617:GOJ196626 GEN196617:GEN196626 FUR196617:FUR196626 FKV196617:FKV196626 FAZ196617:FAZ196626 ERD196617:ERD196626 EHH196617:EHH196626 DXL196617:DXL196626 DNP196617:DNP196626 DDT196617:DDT196626 CTX196617:CTX196626 CKB196617:CKB196626 CAF196617:CAF196626 BQJ196617:BQJ196626 BGN196617:BGN196626 AWR196617:AWR196626 AMV196617:AMV196626 ACZ196617:ACZ196626 TD196617:TD196626 JH196617:JH196626 L196617:L196626 WVT131081:WVT131090 WLX131081:WLX131090 WCB131081:WCB131090 VSF131081:VSF131090 VIJ131081:VIJ131090 UYN131081:UYN131090 UOR131081:UOR131090 UEV131081:UEV131090 TUZ131081:TUZ131090 TLD131081:TLD131090 TBH131081:TBH131090 SRL131081:SRL131090 SHP131081:SHP131090 RXT131081:RXT131090 RNX131081:RNX131090 REB131081:REB131090 QUF131081:QUF131090 QKJ131081:QKJ131090 QAN131081:QAN131090 PQR131081:PQR131090 PGV131081:PGV131090 OWZ131081:OWZ131090 OND131081:OND131090 ODH131081:ODH131090 NTL131081:NTL131090 NJP131081:NJP131090 MZT131081:MZT131090 MPX131081:MPX131090 MGB131081:MGB131090 LWF131081:LWF131090 LMJ131081:LMJ131090 LCN131081:LCN131090 KSR131081:KSR131090 KIV131081:KIV131090 JYZ131081:JYZ131090 JPD131081:JPD131090 JFH131081:JFH131090 IVL131081:IVL131090 ILP131081:ILP131090 IBT131081:IBT131090 HRX131081:HRX131090 HIB131081:HIB131090 GYF131081:GYF131090 GOJ131081:GOJ131090 GEN131081:GEN131090 FUR131081:FUR131090 FKV131081:FKV131090 FAZ131081:FAZ131090 ERD131081:ERD131090 EHH131081:EHH131090 DXL131081:DXL131090 DNP131081:DNP131090 DDT131081:DDT131090 CTX131081:CTX131090 CKB131081:CKB131090 CAF131081:CAF131090 BQJ131081:BQJ131090 BGN131081:BGN131090 AWR131081:AWR131090 AMV131081:AMV131090 ACZ131081:ACZ131090 TD131081:TD131090 JH131081:JH131090 L131081:L131090 WVT65545:WVT65554 WLX65545:WLX65554 WCB65545:WCB65554 VSF65545:VSF65554 VIJ65545:VIJ65554 UYN65545:UYN65554 UOR65545:UOR65554 UEV65545:UEV65554 TUZ65545:TUZ65554 TLD65545:TLD65554 TBH65545:TBH65554 SRL65545:SRL65554 SHP65545:SHP65554 RXT65545:RXT65554 RNX65545:RNX65554 REB65545:REB65554 QUF65545:QUF65554 QKJ65545:QKJ65554 QAN65545:QAN65554 PQR65545:PQR65554 PGV65545:PGV65554 OWZ65545:OWZ65554 OND65545:OND65554 ODH65545:ODH65554 NTL65545:NTL65554 NJP65545:NJP65554 MZT65545:MZT65554 MPX65545:MPX65554 MGB65545:MGB65554 LWF65545:LWF65554 LMJ65545:LMJ65554 LCN65545:LCN65554 KSR65545:KSR65554 KIV65545:KIV65554 JYZ65545:JYZ65554 JPD65545:JPD65554 JFH65545:JFH65554 IVL65545:IVL65554 ILP65545:ILP65554 IBT65545:IBT65554 HRX65545:HRX65554 HIB65545:HIB65554 GYF65545:GYF65554 GOJ65545:GOJ65554 GEN65545:GEN65554 FUR65545:FUR65554 FKV65545:FKV65554 FAZ65545:FAZ65554 ERD65545:ERD65554 EHH65545:EHH65554 DXL65545:DXL65554 DNP65545:DNP65554 DDT65545:DDT65554 CTX65545:CTX65554 CKB65545:CKB65554 CAF65545:CAF65554 BQJ65545:BQJ65554 BGN65545:BGN65554 AWR65545:AWR65554 AMV65545:AMV65554 ACZ65545:ACZ65554 TD65545:TD65554 JH65545:JH65554 L65545:L65554 WVT8:WVT18 WLX8:WLX18 WCB8:WCB18 VSF8:VSF18 VIJ8:VIJ18 UYN8:UYN18 UOR8:UOR18 UEV8:UEV18 TUZ8:TUZ18 TLD8:TLD18 TBH8:TBH18 SRL8:SRL18 SHP8:SHP18 RXT8:RXT18 RNX8:RNX18 REB8:REB18 QUF8:QUF18 QKJ8:QKJ18 QAN8:QAN18 PQR8:PQR18 PGV8:PGV18 OWZ8:OWZ18 OND8:OND18 ODH8:ODH18 NTL8:NTL18 NJP8:NJP18 MZT8:MZT18 MPX8:MPX18 MGB8:MGB18 LWF8:LWF18 LMJ8:LMJ18 LCN8:LCN18 KSR8:KSR18 KIV8:KIV18 JYZ8:JYZ18 JPD8:JPD18 JFH8:JFH18 IVL8:IVL18 ILP8:ILP18 IBT8:IBT18 HRX8:HRX18 HIB8:HIB18 GYF8:GYF18 GOJ8:GOJ18 GEN8:GEN18 FUR8:FUR18 FKV8:FKV18 FAZ8:FAZ18 ERD8:ERD18 EHH8:EHH18 DXL8:DXL18 DNP8:DNP18 DDT8:DDT18 CTX8:CTX18 CKB8:CKB18 CAF8:CAF18 BQJ8:BQJ18 BGN8:BGN18 AWR8:AWR18 AMV8:AMV18 ACZ8:ACZ18 TD8:TD18 L8:L18">
      <formula1>$B$32:$B$42</formula1>
    </dataValidation>
    <dataValidation type="list" allowBlank="1" showInputMessage="1" showErrorMessage="1" sqref="WVV983049:WVV983058 WLZ983049:WLZ983058 WCD983049:WCD983058 VSH983049:VSH983058 VIL983049:VIL983058 UYP983049:UYP983058 UOT983049:UOT983058 UEX983049:UEX983058 TVB983049:TVB983058 TLF983049:TLF983058 TBJ983049:TBJ983058 SRN983049:SRN983058 SHR983049:SHR983058 RXV983049:RXV983058 RNZ983049:RNZ983058 RED983049:RED983058 QUH983049:QUH983058 QKL983049:QKL983058 QAP983049:QAP983058 PQT983049:PQT983058 PGX983049:PGX983058 OXB983049:OXB983058 ONF983049:ONF983058 ODJ983049:ODJ983058 NTN983049:NTN983058 NJR983049:NJR983058 MZV983049:MZV983058 MPZ983049:MPZ983058 MGD983049:MGD983058 LWH983049:LWH983058 LML983049:LML983058 LCP983049:LCP983058 KST983049:KST983058 KIX983049:KIX983058 JZB983049:JZB983058 JPF983049:JPF983058 JFJ983049:JFJ983058 IVN983049:IVN983058 ILR983049:ILR983058 IBV983049:IBV983058 HRZ983049:HRZ983058 HID983049:HID983058 GYH983049:GYH983058 GOL983049:GOL983058 GEP983049:GEP983058 FUT983049:FUT983058 FKX983049:FKX983058 FBB983049:FBB983058 ERF983049:ERF983058 EHJ983049:EHJ983058 DXN983049:DXN983058 DNR983049:DNR983058 DDV983049:DDV983058 CTZ983049:CTZ983058 CKD983049:CKD983058 CAH983049:CAH983058 BQL983049:BQL983058 BGP983049:BGP983058 AWT983049:AWT983058 AMX983049:AMX983058 ADB983049:ADB983058 TF983049:TF983058 JJ983049:JJ983058 N983049:N983058 WVV917513:WVV917522 WLZ917513:WLZ917522 WCD917513:WCD917522 VSH917513:VSH917522 VIL917513:VIL917522 UYP917513:UYP917522 UOT917513:UOT917522 UEX917513:UEX917522 TVB917513:TVB917522 TLF917513:TLF917522 TBJ917513:TBJ917522 SRN917513:SRN917522 SHR917513:SHR917522 RXV917513:RXV917522 RNZ917513:RNZ917522 RED917513:RED917522 QUH917513:QUH917522 QKL917513:QKL917522 QAP917513:QAP917522 PQT917513:PQT917522 PGX917513:PGX917522 OXB917513:OXB917522 ONF917513:ONF917522 ODJ917513:ODJ917522 NTN917513:NTN917522 NJR917513:NJR917522 MZV917513:MZV917522 MPZ917513:MPZ917522 MGD917513:MGD917522 LWH917513:LWH917522 LML917513:LML917522 LCP917513:LCP917522 KST917513:KST917522 KIX917513:KIX917522 JZB917513:JZB917522 JPF917513:JPF917522 JFJ917513:JFJ917522 IVN917513:IVN917522 ILR917513:ILR917522 IBV917513:IBV917522 HRZ917513:HRZ917522 HID917513:HID917522 GYH917513:GYH917522 GOL917513:GOL917522 GEP917513:GEP917522 FUT917513:FUT917522 FKX917513:FKX917522 FBB917513:FBB917522 ERF917513:ERF917522 EHJ917513:EHJ917522 DXN917513:DXN917522 DNR917513:DNR917522 DDV917513:DDV917522 CTZ917513:CTZ917522 CKD917513:CKD917522 CAH917513:CAH917522 BQL917513:BQL917522 BGP917513:BGP917522 AWT917513:AWT917522 AMX917513:AMX917522 ADB917513:ADB917522 TF917513:TF917522 JJ917513:JJ917522 N917513:N917522 WVV851977:WVV851986 WLZ851977:WLZ851986 WCD851977:WCD851986 VSH851977:VSH851986 VIL851977:VIL851986 UYP851977:UYP851986 UOT851977:UOT851986 UEX851977:UEX851986 TVB851977:TVB851986 TLF851977:TLF851986 TBJ851977:TBJ851986 SRN851977:SRN851986 SHR851977:SHR851986 RXV851977:RXV851986 RNZ851977:RNZ851986 RED851977:RED851986 QUH851977:QUH851986 QKL851977:QKL851986 QAP851977:QAP851986 PQT851977:PQT851986 PGX851977:PGX851986 OXB851977:OXB851986 ONF851977:ONF851986 ODJ851977:ODJ851986 NTN851977:NTN851986 NJR851977:NJR851986 MZV851977:MZV851986 MPZ851977:MPZ851986 MGD851977:MGD851986 LWH851977:LWH851986 LML851977:LML851986 LCP851977:LCP851986 KST851977:KST851986 KIX851977:KIX851986 JZB851977:JZB851986 JPF851977:JPF851986 JFJ851977:JFJ851986 IVN851977:IVN851986 ILR851977:ILR851986 IBV851977:IBV851986 HRZ851977:HRZ851986 HID851977:HID851986 GYH851977:GYH851986 GOL851977:GOL851986 GEP851977:GEP851986 FUT851977:FUT851986 FKX851977:FKX851986 FBB851977:FBB851986 ERF851977:ERF851986 EHJ851977:EHJ851986 DXN851977:DXN851986 DNR851977:DNR851986 DDV851977:DDV851986 CTZ851977:CTZ851986 CKD851977:CKD851986 CAH851977:CAH851986 BQL851977:BQL851986 BGP851977:BGP851986 AWT851977:AWT851986 AMX851977:AMX851986 ADB851977:ADB851986 TF851977:TF851986 JJ851977:JJ851986 N851977:N851986 WVV786441:WVV786450 WLZ786441:WLZ786450 WCD786441:WCD786450 VSH786441:VSH786450 VIL786441:VIL786450 UYP786441:UYP786450 UOT786441:UOT786450 UEX786441:UEX786450 TVB786441:TVB786450 TLF786441:TLF786450 TBJ786441:TBJ786450 SRN786441:SRN786450 SHR786441:SHR786450 RXV786441:RXV786450 RNZ786441:RNZ786450 RED786441:RED786450 QUH786441:QUH786450 QKL786441:QKL786450 QAP786441:QAP786450 PQT786441:PQT786450 PGX786441:PGX786450 OXB786441:OXB786450 ONF786441:ONF786450 ODJ786441:ODJ786450 NTN786441:NTN786450 NJR786441:NJR786450 MZV786441:MZV786450 MPZ786441:MPZ786450 MGD786441:MGD786450 LWH786441:LWH786450 LML786441:LML786450 LCP786441:LCP786450 KST786441:KST786450 KIX786441:KIX786450 JZB786441:JZB786450 JPF786441:JPF786450 JFJ786441:JFJ786450 IVN786441:IVN786450 ILR786441:ILR786450 IBV786441:IBV786450 HRZ786441:HRZ786450 HID786441:HID786450 GYH786441:GYH786450 GOL786441:GOL786450 GEP786441:GEP786450 FUT786441:FUT786450 FKX786441:FKX786450 FBB786441:FBB786450 ERF786441:ERF786450 EHJ786441:EHJ786450 DXN786441:DXN786450 DNR786441:DNR786450 DDV786441:DDV786450 CTZ786441:CTZ786450 CKD786441:CKD786450 CAH786441:CAH786450 BQL786441:BQL786450 BGP786441:BGP786450 AWT786441:AWT786450 AMX786441:AMX786450 ADB786441:ADB786450 TF786441:TF786450 JJ786441:JJ786450 N786441:N786450 WVV720905:WVV720914 WLZ720905:WLZ720914 WCD720905:WCD720914 VSH720905:VSH720914 VIL720905:VIL720914 UYP720905:UYP720914 UOT720905:UOT720914 UEX720905:UEX720914 TVB720905:TVB720914 TLF720905:TLF720914 TBJ720905:TBJ720914 SRN720905:SRN720914 SHR720905:SHR720914 RXV720905:RXV720914 RNZ720905:RNZ720914 RED720905:RED720914 QUH720905:QUH720914 QKL720905:QKL720914 QAP720905:QAP720914 PQT720905:PQT720914 PGX720905:PGX720914 OXB720905:OXB720914 ONF720905:ONF720914 ODJ720905:ODJ720914 NTN720905:NTN720914 NJR720905:NJR720914 MZV720905:MZV720914 MPZ720905:MPZ720914 MGD720905:MGD720914 LWH720905:LWH720914 LML720905:LML720914 LCP720905:LCP720914 KST720905:KST720914 KIX720905:KIX720914 JZB720905:JZB720914 JPF720905:JPF720914 JFJ720905:JFJ720914 IVN720905:IVN720914 ILR720905:ILR720914 IBV720905:IBV720914 HRZ720905:HRZ720914 HID720905:HID720914 GYH720905:GYH720914 GOL720905:GOL720914 GEP720905:GEP720914 FUT720905:FUT720914 FKX720905:FKX720914 FBB720905:FBB720914 ERF720905:ERF720914 EHJ720905:EHJ720914 DXN720905:DXN720914 DNR720905:DNR720914 DDV720905:DDV720914 CTZ720905:CTZ720914 CKD720905:CKD720914 CAH720905:CAH720914 BQL720905:BQL720914 BGP720905:BGP720914 AWT720905:AWT720914 AMX720905:AMX720914 ADB720905:ADB720914 TF720905:TF720914 JJ720905:JJ720914 N720905:N720914 WVV655369:WVV655378 WLZ655369:WLZ655378 WCD655369:WCD655378 VSH655369:VSH655378 VIL655369:VIL655378 UYP655369:UYP655378 UOT655369:UOT655378 UEX655369:UEX655378 TVB655369:TVB655378 TLF655369:TLF655378 TBJ655369:TBJ655378 SRN655369:SRN655378 SHR655369:SHR655378 RXV655369:RXV655378 RNZ655369:RNZ655378 RED655369:RED655378 QUH655369:QUH655378 QKL655369:QKL655378 QAP655369:QAP655378 PQT655369:PQT655378 PGX655369:PGX655378 OXB655369:OXB655378 ONF655369:ONF655378 ODJ655369:ODJ655378 NTN655369:NTN655378 NJR655369:NJR655378 MZV655369:MZV655378 MPZ655369:MPZ655378 MGD655369:MGD655378 LWH655369:LWH655378 LML655369:LML655378 LCP655369:LCP655378 KST655369:KST655378 KIX655369:KIX655378 JZB655369:JZB655378 JPF655369:JPF655378 JFJ655369:JFJ655378 IVN655369:IVN655378 ILR655369:ILR655378 IBV655369:IBV655378 HRZ655369:HRZ655378 HID655369:HID655378 GYH655369:GYH655378 GOL655369:GOL655378 GEP655369:GEP655378 FUT655369:FUT655378 FKX655369:FKX655378 FBB655369:FBB655378 ERF655369:ERF655378 EHJ655369:EHJ655378 DXN655369:DXN655378 DNR655369:DNR655378 DDV655369:DDV655378 CTZ655369:CTZ655378 CKD655369:CKD655378 CAH655369:CAH655378 BQL655369:BQL655378 BGP655369:BGP655378 AWT655369:AWT655378 AMX655369:AMX655378 ADB655369:ADB655378 TF655369:TF655378 JJ655369:JJ655378 N655369:N655378 WVV589833:WVV589842 WLZ589833:WLZ589842 WCD589833:WCD589842 VSH589833:VSH589842 VIL589833:VIL589842 UYP589833:UYP589842 UOT589833:UOT589842 UEX589833:UEX589842 TVB589833:TVB589842 TLF589833:TLF589842 TBJ589833:TBJ589842 SRN589833:SRN589842 SHR589833:SHR589842 RXV589833:RXV589842 RNZ589833:RNZ589842 RED589833:RED589842 QUH589833:QUH589842 QKL589833:QKL589842 QAP589833:QAP589842 PQT589833:PQT589842 PGX589833:PGX589842 OXB589833:OXB589842 ONF589833:ONF589842 ODJ589833:ODJ589842 NTN589833:NTN589842 NJR589833:NJR589842 MZV589833:MZV589842 MPZ589833:MPZ589842 MGD589833:MGD589842 LWH589833:LWH589842 LML589833:LML589842 LCP589833:LCP589842 KST589833:KST589842 KIX589833:KIX589842 JZB589833:JZB589842 JPF589833:JPF589842 JFJ589833:JFJ589842 IVN589833:IVN589842 ILR589833:ILR589842 IBV589833:IBV589842 HRZ589833:HRZ589842 HID589833:HID589842 GYH589833:GYH589842 GOL589833:GOL589842 GEP589833:GEP589842 FUT589833:FUT589842 FKX589833:FKX589842 FBB589833:FBB589842 ERF589833:ERF589842 EHJ589833:EHJ589842 DXN589833:DXN589842 DNR589833:DNR589842 DDV589833:DDV589842 CTZ589833:CTZ589842 CKD589833:CKD589842 CAH589833:CAH589842 BQL589833:BQL589842 BGP589833:BGP589842 AWT589833:AWT589842 AMX589833:AMX589842 ADB589833:ADB589842 TF589833:TF589842 JJ589833:JJ589842 N589833:N589842 WVV524297:WVV524306 WLZ524297:WLZ524306 WCD524297:WCD524306 VSH524297:VSH524306 VIL524297:VIL524306 UYP524297:UYP524306 UOT524297:UOT524306 UEX524297:UEX524306 TVB524297:TVB524306 TLF524297:TLF524306 TBJ524297:TBJ524306 SRN524297:SRN524306 SHR524297:SHR524306 RXV524297:RXV524306 RNZ524297:RNZ524306 RED524297:RED524306 QUH524297:QUH524306 QKL524297:QKL524306 QAP524297:QAP524306 PQT524297:PQT524306 PGX524297:PGX524306 OXB524297:OXB524306 ONF524297:ONF524306 ODJ524297:ODJ524306 NTN524297:NTN524306 NJR524297:NJR524306 MZV524297:MZV524306 MPZ524297:MPZ524306 MGD524297:MGD524306 LWH524297:LWH524306 LML524297:LML524306 LCP524297:LCP524306 KST524297:KST524306 KIX524297:KIX524306 JZB524297:JZB524306 JPF524297:JPF524306 JFJ524297:JFJ524306 IVN524297:IVN524306 ILR524297:ILR524306 IBV524297:IBV524306 HRZ524297:HRZ524306 HID524297:HID524306 GYH524297:GYH524306 GOL524297:GOL524306 GEP524297:GEP524306 FUT524297:FUT524306 FKX524297:FKX524306 FBB524297:FBB524306 ERF524297:ERF524306 EHJ524297:EHJ524306 DXN524297:DXN524306 DNR524297:DNR524306 DDV524297:DDV524306 CTZ524297:CTZ524306 CKD524297:CKD524306 CAH524297:CAH524306 BQL524297:BQL524306 BGP524297:BGP524306 AWT524297:AWT524306 AMX524297:AMX524306 ADB524297:ADB524306 TF524297:TF524306 JJ524297:JJ524306 N524297:N524306 WVV458761:WVV458770 WLZ458761:WLZ458770 WCD458761:WCD458770 VSH458761:VSH458770 VIL458761:VIL458770 UYP458761:UYP458770 UOT458761:UOT458770 UEX458761:UEX458770 TVB458761:TVB458770 TLF458761:TLF458770 TBJ458761:TBJ458770 SRN458761:SRN458770 SHR458761:SHR458770 RXV458761:RXV458770 RNZ458761:RNZ458770 RED458761:RED458770 QUH458761:QUH458770 QKL458761:QKL458770 QAP458761:QAP458770 PQT458761:PQT458770 PGX458761:PGX458770 OXB458761:OXB458770 ONF458761:ONF458770 ODJ458761:ODJ458770 NTN458761:NTN458770 NJR458761:NJR458770 MZV458761:MZV458770 MPZ458761:MPZ458770 MGD458761:MGD458770 LWH458761:LWH458770 LML458761:LML458770 LCP458761:LCP458770 KST458761:KST458770 KIX458761:KIX458770 JZB458761:JZB458770 JPF458761:JPF458770 JFJ458761:JFJ458770 IVN458761:IVN458770 ILR458761:ILR458770 IBV458761:IBV458770 HRZ458761:HRZ458770 HID458761:HID458770 GYH458761:GYH458770 GOL458761:GOL458770 GEP458761:GEP458770 FUT458761:FUT458770 FKX458761:FKX458770 FBB458761:FBB458770 ERF458761:ERF458770 EHJ458761:EHJ458770 DXN458761:DXN458770 DNR458761:DNR458770 DDV458761:DDV458770 CTZ458761:CTZ458770 CKD458761:CKD458770 CAH458761:CAH458770 BQL458761:BQL458770 BGP458761:BGP458770 AWT458761:AWT458770 AMX458761:AMX458770 ADB458761:ADB458770 TF458761:TF458770 JJ458761:JJ458770 N458761:N458770 WVV393225:WVV393234 WLZ393225:WLZ393234 WCD393225:WCD393234 VSH393225:VSH393234 VIL393225:VIL393234 UYP393225:UYP393234 UOT393225:UOT393234 UEX393225:UEX393234 TVB393225:TVB393234 TLF393225:TLF393234 TBJ393225:TBJ393234 SRN393225:SRN393234 SHR393225:SHR393234 RXV393225:RXV393234 RNZ393225:RNZ393234 RED393225:RED393234 QUH393225:QUH393234 QKL393225:QKL393234 QAP393225:QAP393234 PQT393225:PQT393234 PGX393225:PGX393234 OXB393225:OXB393234 ONF393225:ONF393234 ODJ393225:ODJ393234 NTN393225:NTN393234 NJR393225:NJR393234 MZV393225:MZV393234 MPZ393225:MPZ393234 MGD393225:MGD393234 LWH393225:LWH393234 LML393225:LML393234 LCP393225:LCP393234 KST393225:KST393234 KIX393225:KIX393234 JZB393225:JZB393234 JPF393225:JPF393234 JFJ393225:JFJ393234 IVN393225:IVN393234 ILR393225:ILR393234 IBV393225:IBV393234 HRZ393225:HRZ393234 HID393225:HID393234 GYH393225:GYH393234 GOL393225:GOL393234 GEP393225:GEP393234 FUT393225:FUT393234 FKX393225:FKX393234 FBB393225:FBB393234 ERF393225:ERF393234 EHJ393225:EHJ393234 DXN393225:DXN393234 DNR393225:DNR393234 DDV393225:DDV393234 CTZ393225:CTZ393234 CKD393225:CKD393234 CAH393225:CAH393234 BQL393225:BQL393234 BGP393225:BGP393234 AWT393225:AWT393234 AMX393225:AMX393234 ADB393225:ADB393234 TF393225:TF393234 JJ393225:JJ393234 N393225:N393234 WVV327689:WVV327698 WLZ327689:WLZ327698 WCD327689:WCD327698 VSH327689:VSH327698 VIL327689:VIL327698 UYP327689:UYP327698 UOT327689:UOT327698 UEX327689:UEX327698 TVB327689:TVB327698 TLF327689:TLF327698 TBJ327689:TBJ327698 SRN327689:SRN327698 SHR327689:SHR327698 RXV327689:RXV327698 RNZ327689:RNZ327698 RED327689:RED327698 QUH327689:QUH327698 QKL327689:QKL327698 QAP327689:QAP327698 PQT327689:PQT327698 PGX327689:PGX327698 OXB327689:OXB327698 ONF327689:ONF327698 ODJ327689:ODJ327698 NTN327689:NTN327698 NJR327689:NJR327698 MZV327689:MZV327698 MPZ327689:MPZ327698 MGD327689:MGD327698 LWH327689:LWH327698 LML327689:LML327698 LCP327689:LCP327698 KST327689:KST327698 KIX327689:KIX327698 JZB327689:JZB327698 JPF327689:JPF327698 JFJ327689:JFJ327698 IVN327689:IVN327698 ILR327689:ILR327698 IBV327689:IBV327698 HRZ327689:HRZ327698 HID327689:HID327698 GYH327689:GYH327698 GOL327689:GOL327698 GEP327689:GEP327698 FUT327689:FUT327698 FKX327689:FKX327698 FBB327689:FBB327698 ERF327689:ERF327698 EHJ327689:EHJ327698 DXN327689:DXN327698 DNR327689:DNR327698 DDV327689:DDV327698 CTZ327689:CTZ327698 CKD327689:CKD327698 CAH327689:CAH327698 BQL327689:BQL327698 BGP327689:BGP327698 AWT327689:AWT327698 AMX327689:AMX327698 ADB327689:ADB327698 TF327689:TF327698 JJ327689:JJ327698 N327689:N327698 WVV262153:WVV262162 WLZ262153:WLZ262162 WCD262153:WCD262162 VSH262153:VSH262162 VIL262153:VIL262162 UYP262153:UYP262162 UOT262153:UOT262162 UEX262153:UEX262162 TVB262153:TVB262162 TLF262153:TLF262162 TBJ262153:TBJ262162 SRN262153:SRN262162 SHR262153:SHR262162 RXV262153:RXV262162 RNZ262153:RNZ262162 RED262153:RED262162 QUH262153:QUH262162 QKL262153:QKL262162 QAP262153:QAP262162 PQT262153:PQT262162 PGX262153:PGX262162 OXB262153:OXB262162 ONF262153:ONF262162 ODJ262153:ODJ262162 NTN262153:NTN262162 NJR262153:NJR262162 MZV262153:MZV262162 MPZ262153:MPZ262162 MGD262153:MGD262162 LWH262153:LWH262162 LML262153:LML262162 LCP262153:LCP262162 KST262153:KST262162 KIX262153:KIX262162 JZB262153:JZB262162 JPF262153:JPF262162 JFJ262153:JFJ262162 IVN262153:IVN262162 ILR262153:ILR262162 IBV262153:IBV262162 HRZ262153:HRZ262162 HID262153:HID262162 GYH262153:GYH262162 GOL262153:GOL262162 GEP262153:GEP262162 FUT262153:FUT262162 FKX262153:FKX262162 FBB262153:FBB262162 ERF262153:ERF262162 EHJ262153:EHJ262162 DXN262153:DXN262162 DNR262153:DNR262162 DDV262153:DDV262162 CTZ262153:CTZ262162 CKD262153:CKD262162 CAH262153:CAH262162 BQL262153:BQL262162 BGP262153:BGP262162 AWT262153:AWT262162 AMX262153:AMX262162 ADB262153:ADB262162 TF262153:TF262162 JJ262153:JJ262162 N262153:N262162 WVV196617:WVV196626 WLZ196617:WLZ196626 WCD196617:WCD196626 VSH196617:VSH196626 VIL196617:VIL196626 UYP196617:UYP196626 UOT196617:UOT196626 UEX196617:UEX196626 TVB196617:TVB196626 TLF196617:TLF196626 TBJ196617:TBJ196626 SRN196617:SRN196626 SHR196617:SHR196626 RXV196617:RXV196626 RNZ196617:RNZ196626 RED196617:RED196626 QUH196617:QUH196626 QKL196617:QKL196626 QAP196617:QAP196626 PQT196617:PQT196626 PGX196617:PGX196626 OXB196617:OXB196626 ONF196617:ONF196626 ODJ196617:ODJ196626 NTN196617:NTN196626 NJR196617:NJR196626 MZV196617:MZV196626 MPZ196617:MPZ196626 MGD196617:MGD196626 LWH196617:LWH196626 LML196617:LML196626 LCP196617:LCP196626 KST196617:KST196626 KIX196617:KIX196626 JZB196617:JZB196626 JPF196617:JPF196626 JFJ196617:JFJ196626 IVN196617:IVN196626 ILR196617:ILR196626 IBV196617:IBV196626 HRZ196617:HRZ196626 HID196617:HID196626 GYH196617:GYH196626 GOL196617:GOL196626 GEP196617:GEP196626 FUT196617:FUT196626 FKX196617:FKX196626 FBB196617:FBB196626 ERF196617:ERF196626 EHJ196617:EHJ196626 DXN196617:DXN196626 DNR196617:DNR196626 DDV196617:DDV196626 CTZ196617:CTZ196626 CKD196617:CKD196626 CAH196617:CAH196626 BQL196617:BQL196626 BGP196617:BGP196626 AWT196617:AWT196626 AMX196617:AMX196626 ADB196617:ADB196626 TF196617:TF196626 JJ196617:JJ196626 N196617:N196626 WVV131081:WVV131090 WLZ131081:WLZ131090 WCD131081:WCD131090 VSH131081:VSH131090 VIL131081:VIL131090 UYP131081:UYP131090 UOT131081:UOT131090 UEX131081:UEX131090 TVB131081:TVB131090 TLF131081:TLF131090 TBJ131081:TBJ131090 SRN131081:SRN131090 SHR131081:SHR131090 RXV131081:RXV131090 RNZ131081:RNZ131090 RED131081:RED131090 QUH131081:QUH131090 QKL131081:QKL131090 QAP131081:QAP131090 PQT131081:PQT131090 PGX131081:PGX131090 OXB131081:OXB131090 ONF131081:ONF131090 ODJ131081:ODJ131090 NTN131081:NTN131090 NJR131081:NJR131090 MZV131081:MZV131090 MPZ131081:MPZ131090 MGD131081:MGD131090 LWH131081:LWH131090 LML131081:LML131090 LCP131081:LCP131090 KST131081:KST131090 KIX131081:KIX131090 JZB131081:JZB131090 JPF131081:JPF131090 JFJ131081:JFJ131090 IVN131081:IVN131090 ILR131081:ILR131090 IBV131081:IBV131090 HRZ131081:HRZ131090 HID131081:HID131090 GYH131081:GYH131090 GOL131081:GOL131090 GEP131081:GEP131090 FUT131081:FUT131090 FKX131081:FKX131090 FBB131081:FBB131090 ERF131081:ERF131090 EHJ131081:EHJ131090 DXN131081:DXN131090 DNR131081:DNR131090 DDV131081:DDV131090 CTZ131081:CTZ131090 CKD131081:CKD131090 CAH131081:CAH131090 BQL131081:BQL131090 BGP131081:BGP131090 AWT131081:AWT131090 AMX131081:AMX131090 ADB131081:ADB131090 TF131081:TF131090 JJ131081:JJ131090 N131081:N131090 WVV65545:WVV65554 WLZ65545:WLZ65554 WCD65545:WCD65554 VSH65545:VSH65554 VIL65545:VIL65554 UYP65545:UYP65554 UOT65545:UOT65554 UEX65545:UEX65554 TVB65545:TVB65554 TLF65545:TLF65554 TBJ65545:TBJ65554 SRN65545:SRN65554 SHR65545:SHR65554 RXV65545:RXV65554 RNZ65545:RNZ65554 RED65545:RED65554 QUH65545:QUH65554 QKL65545:QKL65554 QAP65545:QAP65554 PQT65545:PQT65554 PGX65545:PGX65554 OXB65545:OXB65554 ONF65545:ONF65554 ODJ65545:ODJ65554 NTN65545:NTN65554 NJR65545:NJR65554 MZV65545:MZV65554 MPZ65545:MPZ65554 MGD65545:MGD65554 LWH65545:LWH65554 LML65545:LML65554 LCP65545:LCP65554 KST65545:KST65554 KIX65545:KIX65554 JZB65545:JZB65554 JPF65545:JPF65554 JFJ65545:JFJ65554 IVN65545:IVN65554 ILR65545:ILR65554 IBV65545:IBV65554 HRZ65545:HRZ65554 HID65545:HID65554 GYH65545:GYH65554 GOL65545:GOL65554 GEP65545:GEP65554 FUT65545:FUT65554 FKX65545:FKX65554 FBB65545:FBB65554 ERF65545:ERF65554 EHJ65545:EHJ65554 DXN65545:DXN65554 DNR65545:DNR65554 DDV65545:DDV65554 CTZ65545:CTZ65554 CKD65545:CKD65554 CAH65545:CAH65554 BQL65545:BQL65554 BGP65545:BGP65554 AWT65545:AWT65554 AMX65545:AMX65554 ADB65545:ADB65554 TF65545:TF65554 JJ65545:JJ65554 N65545:N65554 WVV8:WVV18 WLZ8:WLZ18 WCD8:WCD18 VSH8:VSH18 VIL8:VIL18 UYP8:UYP18 UOT8:UOT18 UEX8:UEX18 TVB8:TVB18 TLF8:TLF18 TBJ8:TBJ18 SRN8:SRN18 SHR8:SHR18 RXV8:RXV18 RNZ8:RNZ18 RED8:RED18 QUH8:QUH18 QKL8:QKL18 QAP8:QAP18 PQT8:PQT18 PGX8:PGX18 OXB8:OXB18 ONF8:ONF18 ODJ8:ODJ18 NTN8:NTN18 NJR8:NJR18 MZV8:MZV18 MPZ8:MPZ18 MGD8:MGD18 LWH8:LWH18 LML8:LML18 LCP8:LCP18 KST8:KST18 KIX8:KIX18 JZB8:JZB18 JPF8:JPF18 JFJ8:JFJ18 IVN8:IVN18 ILR8:ILR18 IBV8:IBV18 HRZ8:HRZ18 HID8:HID18 GYH8:GYH18 GOL8:GOL18 GEP8:GEP18 FUT8:FUT18 FKX8:FKX18 FBB8:FBB18 ERF8:ERF18 EHJ8:EHJ18 DXN8:DXN18 DNR8:DNR18 DDV8:DDV18 CTZ8:CTZ18 CKD8:CKD18 CAH8:CAH18 BQL8:BQL18 BGP8:BGP18 AWT8:AWT18 AMX8:AMX18 ADB8:ADB18 TF8:TF18 JJ8:JJ18">
      <formula1>$C$32:$C$48</formula1>
    </dataValidation>
    <dataValidation type="list" allowBlank="1" showInputMessage="1" showErrorMessage="1" sqref="IX8:IX18 WVJ983049:WVJ983058 WLN983049:WLN983058 WBR983049:WBR983058 VRV983049:VRV983058 VHZ983049:VHZ983058 UYD983049:UYD983058 UOH983049:UOH983058 UEL983049:UEL983058 TUP983049:TUP983058 TKT983049:TKT983058 TAX983049:TAX983058 SRB983049:SRB983058 SHF983049:SHF983058 RXJ983049:RXJ983058 RNN983049:RNN983058 RDR983049:RDR983058 QTV983049:QTV983058 QJZ983049:QJZ983058 QAD983049:QAD983058 PQH983049:PQH983058 PGL983049:PGL983058 OWP983049:OWP983058 OMT983049:OMT983058 OCX983049:OCX983058 NTB983049:NTB983058 NJF983049:NJF983058 MZJ983049:MZJ983058 MPN983049:MPN983058 MFR983049:MFR983058 LVV983049:LVV983058 LLZ983049:LLZ983058 LCD983049:LCD983058 KSH983049:KSH983058 KIL983049:KIL983058 JYP983049:JYP983058 JOT983049:JOT983058 JEX983049:JEX983058 IVB983049:IVB983058 ILF983049:ILF983058 IBJ983049:IBJ983058 HRN983049:HRN983058 HHR983049:HHR983058 GXV983049:GXV983058 GNZ983049:GNZ983058 GED983049:GED983058 FUH983049:FUH983058 FKL983049:FKL983058 FAP983049:FAP983058 EQT983049:EQT983058 EGX983049:EGX983058 DXB983049:DXB983058 DNF983049:DNF983058 DDJ983049:DDJ983058 CTN983049:CTN983058 CJR983049:CJR983058 BZV983049:BZV983058 BPZ983049:BPZ983058 BGD983049:BGD983058 AWH983049:AWH983058 AML983049:AML983058 ACP983049:ACP983058 ST983049:ST983058 IX983049:IX983058 B983049:B983058 WVJ917513:WVJ917522 WLN917513:WLN917522 WBR917513:WBR917522 VRV917513:VRV917522 VHZ917513:VHZ917522 UYD917513:UYD917522 UOH917513:UOH917522 UEL917513:UEL917522 TUP917513:TUP917522 TKT917513:TKT917522 TAX917513:TAX917522 SRB917513:SRB917522 SHF917513:SHF917522 RXJ917513:RXJ917522 RNN917513:RNN917522 RDR917513:RDR917522 QTV917513:QTV917522 QJZ917513:QJZ917522 QAD917513:QAD917522 PQH917513:PQH917522 PGL917513:PGL917522 OWP917513:OWP917522 OMT917513:OMT917522 OCX917513:OCX917522 NTB917513:NTB917522 NJF917513:NJF917522 MZJ917513:MZJ917522 MPN917513:MPN917522 MFR917513:MFR917522 LVV917513:LVV917522 LLZ917513:LLZ917522 LCD917513:LCD917522 KSH917513:KSH917522 KIL917513:KIL917522 JYP917513:JYP917522 JOT917513:JOT917522 JEX917513:JEX917522 IVB917513:IVB917522 ILF917513:ILF917522 IBJ917513:IBJ917522 HRN917513:HRN917522 HHR917513:HHR917522 GXV917513:GXV917522 GNZ917513:GNZ917522 GED917513:GED917522 FUH917513:FUH917522 FKL917513:FKL917522 FAP917513:FAP917522 EQT917513:EQT917522 EGX917513:EGX917522 DXB917513:DXB917522 DNF917513:DNF917522 DDJ917513:DDJ917522 CTN917513:CTN917522 CJR917513:CJR917522 BZV917513:BZV917522 BPZ917513:BPZ917522 BGD917513:BGD917522 AWH917513:AWH917522 AML917513:AML917522 ACP917513:ACP917522 ST917513:ST917522 IX917513:IX917522 B917513:B917522 WVJ851977:WVJ851986 WLN851977:WLN851986 WBR851977:WBR851986 VRV851977:VRV851986 VHZ851977:VHZ851986 UYD851977:UYD851986 UOH851977:UOH851986 UEL851977:UEL851986 TUP851977:TUP851986 TKT851977:TKT851986 TAX851977:TAX851986 SRB851977:SRB851986 SHF851977:SHF851986 RXJ851977:RXJ851986 RNN851977:RNN851986 RDR851977:RDR851986 QTV851977:QTV851986 QJZ851977:QJZ851986 QAD851977:QAD851986 PQH851977:PQH851986 PGL851977:PGL851986 OWP851977:OWP851986 OMT851977:OMT851986 OCX851977:OCX851986 NTB851977:NTB851986 NJF851977:NJF851986 MZJ851977:MZJ851986 MPN851977:MPN851986 MFR851977:MFR851986 LVV851977:LVV851986 LLZ851977:LLZ851986 LCD851977:LCD851986 KSH851977:KSH851986 KIL851977:KIL851986 JYP851977:JYP851986 JOT851977:JOT851986 JEX851977:JEX851986 IVB851977:IVB851986 ILF851977:ILF851986 IBJ851977:IBJ851986 HRN851977:HRN851986 HHR851977:HHR851986 GXV851977:GXV851986 GNZ851977:GNZ851986 GED851977:GED851986 FUH851977:FUH851986 FKL851977:FKL851986 FAP851977:FAP851986 EQT851977:EQT851986 EGX851977:EGX851986 DXB851977:DXB851986 DNF851977:DNF851986 DDJ851977:DDJ851986 CTN851977:CTN851986 CJR851977:CJR851986 BZV851977:BZV851986 BPZ851977:BPZ851986 BGD851977:BGD851986 AWH851977:AWH851986 AML851977:AML851986 ACP851977:ACP851986 ST851977:ST851986 IX851977:IX851986 B851977:B851986 WVJ786441:WVJ786450 WLN786441:WLN786450 WBR786441:WBR786450 VRV786441:VRV786450 VHZ786441:VHZ786450 UYD786441:UYD786450 UOH786441:UOH786450 UEL786441:UEL786450 TUP786441:TUP786450 TKT786441:TKT786450 TAX786441:TAX786450 SRB786441:SRB786450 SHF786441:SHF786450 RXJ786441:RXJ786450 RNN786441:RNN786450 RDR786441:RDR786450 QTV786441:QTV786450 QJZ786441:QJZ786450 QAD786441:QAD786450 PQH786441:PQH786450 PGL786441:PGL786450 OWP786441:OWP786450 OMT786441:OMT786450 OCX786441:OCX786450 NTB786441:NTB786450 NJF786441:NJF786450 MZJ786441:MZJ786450 MPN786441:MPN786450 MFR786441:MFR786450 LVV786441:LVV786450 LLZ786441:LLZ786450 LCD786441:LCD786450 KSH786441:KSH786450 KIL786441:KIL786450 JYP786441:JYP786450 JOT786441:JOT786450 JEX786441:JEX786450 IVB786441:IVB786450 ILF786441:ILF786450 IBJ786441:IBJ786450 HRN786441:HRN786450 HHR786441:HHR786450 GXV786441:GXV786450 GNZ786441:GNZ786450 GED786441:GED786450 FUH786441:FUH786450 FKL786441:FKL786450 FAP786441:FAP786450 EQT786441:EQT786450 EGX786441:EGX786450 DXB786441:DXB786450 DNF786441:DNF786450 DDJ786441:DDJ786450 CTN786441:CTN786450 CJR786441:CJR786450 BZV786441:BZV786450 BPZ786441:BPZ786450 BGD786441:BGD786450 AWH786441:AWH786450 AML786441:AML786450 ACP786441:ACP786450 ST786441:ST786450 IX786441:IX786450 B786441:B786450 WVJ720905:WVJ720914 WLN720905:WLN720914 WBR720905:WBR720914 VRV720905:VRV720914 VHZ720905:VHZ720914 UYD720905:UYD720914 UOH720905:UOH720914 UEL720905:UEL720914 TUP720905:TUP720914 TKT720905:TKT720914 TAX720905:TAX720914 SRB720905:SRB720914 SHF720905:SHF720914 RXJ720905:RXJ720914 RNN720905:RNN720914 RDR720905:RDR720914 QTV720905:QTV720914 QJZ720905:QJZ720914 QAD720905:QAD720914 PQH720905:PQH720914 PGL720905:PGL720914 OWP720905:OWP720914 OMT720905:OMT720914 OCX720905:OCX720914 NTB720905:NTB720914 NJF720905:NJF720914 MZJ720905:MZJ720914 MPN720905:MPN720914 MFR720905:MFR720914 LVV720905:LVV720914 LLZ720905:LLZ720914 LCD720905:LCD720914 KSH720905:KSH720914 KIL720905:KIL720914 JYP720905:JYP720914 JOT720905:JOT720914 JEX720905:JEX720914 IVB720905:IVB720914 ILF720905:ILF720914 IBJ720905:IBJ720914 HRN720905:HRN720914 HHR720905:HHR720914 GXV720905:GXV720914 GNZ720905:GNZ720914 GED720905:GED720914 FUH720905:FUH720914 FKL720905:FKL720914 FAP720905:FAP720914 EQT720905:EQT720914 EGX720905:EGX720914 DXB720905:DXB720914 DNF720905:DNF720914 DDJ720905:DDJ720914 CTN720905:CTN720914 CJR720905:CJR720914 BZV720905:BZV720914 BPZ720905:BPZ720914 BGD720905:BGD720914 AWH720905:AWH720914 AML720905:AML720914 ACP720905:ACP720914 ST720905:ST720914 IX720905:IX720914 B720905:B720914 WVJ655369:WVJ655378 WLN655369:WLN655378 WBR655369:WBR655378 VRV655369:VRV655378 VHZ655369:VHZ655378 UYD655369:UYD655378 UOH655369:UOH655378 UEL655369:UEL655378 TUP655369:TUP655378 TKT655369:TKT655378 TAX655369:TAX655378 SRB655369:SRB655378 SHF655369:SHF655378 RXJ655369:RXJ655378 RNN655369:RNN655378 RDR655369:RDR655378 QTV655369:QTV655378 QJZ655369:QJZ655378 QAD655369:QAD655378 PQH655369:PQH655378 PGL655369:PGL655378 OWP655369:OWP655378 OMT655369:OMT655378 OCX655369:OCX655378 NTB655369:NTB655378 NJF655369:NJF655378 MZJ655369:MZJ655378 MPN655369:MPN655378 MFR655369:MFR655378 LVV655369:LVV655378 LLZ655369:LLZ655378 LCD655369:LCD655378 KSH655369:KSH655378 KIL655369:KIL655378 JYP655369:JYP655378 JOT655369:JOT655378 JEX655369:JEX655378 IVB655369:IVB655378 ILF655369:ILF655378 IBJ655369:IBJ655378 HRN655369:HRN655378 HHR655369:HHR655378 GXV655369:GXV655378 GNZ655369:GNZ655378 GED655369:GED655378 FUH655369:FUH655378 FKL655369:FKL655378 FAP655369:FAP655378 EQT655369:EQT655378 EGX655369:EGX655378 DXB655369:DXB655378 DNF655369:DNF655378 DDJ655369:DDJ655378 CTN655369:CTN655378 CJR655369:CJR655378 BZV655369:BZV655378 BPZ655369:BPZ655378 BGD655369:BGD655378 AWH655369:AWH655378 AML655369:AML655378 ACP655369:ACP655378 ST655369:ST655378 IX655369:IX655378 B655369:B655378 WVJ589833:WVJ589842 WLN589833:WLN589842 WBR589833:WBR589842 VRV589833:VRV589842 VHZ589833:VHZ589842 UYD589833:UYD589842 UOH589833:UOH589842 UEL589833:UEL589842 TUP589833:TUP589842 TKT589833:TKT589842 TAX589833:TAX589842 SRB589833:SRB589842 SHF589833:SHF589842 RXJ589833:RXJ589842 RNN589833:RNN589842 RDR589833:RDR589842 QTV589833:QTV589842 QJZ589833:QJZ589842 QAD589833:QAD589842 PQH589833:PQH589842 PGL589833:PGL589842 OWP589833:OWP589842 OMT589833:OMT589842 OCX589833:OCX589842 NTB589833:NTB589842 NJF589833:NJF589842 MZJ589833:MZJ589842 MPN589833:MPN589842 MFR589833:MFR589842 LVV589833:LVV589842 LLZ589833:LLZ589842 LCD589833:LCD589842 KSH589833:KSH589842 KIL589833:KIL589842 JYP589833:JYP589842 JOT589833:JOT589842 JEX589833:JEX589842 IVB589833:IVB589842 ILF589833:ILF589842 IBJ589833:IBJ589842 HRN589833:HRN589842 HHR589833:HHR589842 GXV589833:GXV589842 GNZ589833:GNZ589842 GED589833:GED589842 FUH589833:FUH589842 FKL589833:FKL589842 FAP589833:FAP589842 EQT589833:EQT589842 EGX589833:EGX589842 DXB589833:DXB589842 DNF589833:DNF589842 DDJ589833:DDJ589842 CTN589833:CTN589842 CJR589833:CJR589842 BZV589833:BZV589842 BPZ589833:BPZ589842 BGD589833:BGD589842 AWH589833:AWH589842 AML589833:AML589842 ACP589833:ACP589842 ST589833:ST589842 IX589833:IX589842 B589833:B589842 WVJ524297:WVJ524306 WLN524297:WLN524306 WBR524297:WBR524306 VRV524297:VRV524306 VHZ524297:VHZ524306 UYD524297:UYD524306 UOH524297:UOH524306 UEL524297:UEL524306 TUP524297:TUP524306 TKT524297:TKT524306 TAX524297:TAX524306 SRB524297:SRB524306 SHF524297:SHF524306 RXJ524297:RXJ524306 RNN524297:RNN524306 RDR524297:RDR524306 QTV524297:QTV524306 QJZ524297:QJZ524306 QAD524297:QAD524306 PQH524297:PQH524306 PGL524297:PGL524306 OWP524297:OWP524306 OMT524297:OMT524306 OCX524297:OCX524306 NTB524297:NTB524306 NJF524297:NJF524306 MZJ524297:MZJ524306 MPN524297:MPN524306 MFR524297:MFR524306 LVV524297:LVV524306 LLZ524297:LLZ524306 LCD524297:LCD524306 KSH524297:KSH524306 KIL524297:KIL524306 JYP524297:JYP524306 JOT524297:JOT524306 JEX524297:JEX524306 IVB524297:IVB524306 ILF524297:ILF524306 IBJ524297:IBJ524306 HRN524297:HRN524306 HHR524297:HHR524306 GXV524297:GXV524306 GNZ524297:GNZ524306 GED524297:GED524306 FUH524297:FUH524306 FKL524297:FKL524306 FAP524297:FAP524306 EQT524297:EQT524306 EGX524297:EGX524306 DXB524297:DXB524306 DNF524297:DNF524306 DDJ524297:DDJ524306 CTN524297:CTN524306 CJR524297:CJR524306 BZV524297:BZV524306 BPZ524297:BPZ524306 BGD524297:BGD524306 AWH524297:AWH524306 AML524297:AML524306 ACP524297:ACP524306 ST524297:ST524306 IX524297:IX524306 B524297:B524306 WVJ458761:WVJ458770 WLN458761:WLN458770 WBR458761:WBR458770 VRV458761:VRV458770 VHZ458761:VHZ458770 UYD458761:UYD458770 UOH458761:UOH458770 UEL458761:UEL458770 TUP458761:TUP458770 TKT458761:TKT458770 TAX458761:TAX458770 SRB458761:SRB458770 SHF458761:SHF458770 RXJ458761:RXJ458770 RNN458761:RNN458770 RDR458761:RDR458770 QTV458761:QTV458770 QJZ458761:QJZ458770 QAD458761:QAD458770 PQH458761:PQH458770 PGL458761:PGL458770 OWP458761:OWP458770 OMT458761:OMT458770 OCX458761:OCX458770 NTB458761:NTB458770 NJF458761:NJF458770 MZJ458761:MZJ458770 MPN458761:MPN458770 MFR458761:MFR458770 LVV458761:LVV458770 LLZ458761:LLZ458770 LCD458761:LCD458770 KSH458761:KSH458770 KIL458761:KIL458770 JYP458761:JYP458770 JOT458761:JOT458770 JEX458761:JEX458770 IVB458761:IVB458770 ILF458761:ILF458770 IBJ458761:IBJ458770 HRN458761:HRN458770 HHR458761:HHR458770 GXV458761:GXV458770 GNZ458761:GNZ458770 GED458761:GED458770 FUH458761:FUH458770 FKL458761:FKL458770 FAP458761:FAP458770 EQT458761:EQT458770 EGX458761:EGX458770 DXB458761:DXB458770 DNF458761:DNF458770 DDJ458761:DDJ458770 CTN458761:CTN458770 CJR458761:CJR458770 BZV458761:BZV458770 BPZ458761:BPZ458770 BGD458761:BGD458770 AWH458761:AWH458770 AML458761:AML458770 ACP458761:ACP458770 ST458761:ST458770 IX458761:IX458770 B458761:B458770 WVJ393225:WVJ393234 WLN393225:WLN393234 WBR393225:WBR393234 VRV393225:VRV393234 VHZ393225:VHZ393234 UYD393225:UYD393234 UOH393225:UOH393234 UEL393225:UEL393234 TUP393225:TUP393234 TKT393225:TKT393234 TAX393225:TAX393234 SRB393225:SRB393234 SHF393225:SHF393234 RXJ393225:RXJ393234 RNN393225:RNN393234 RDR393225:RDR393234 QTV393225:QTV393234 QJZ393225:QJZ393234 QAD393225:QAD393234 PQH393225:PQH393234 PGL393225:PGL393234 OWP393225:OWP393234 OMT393225:OMT393234 OCX393225:OCX393234 NTB393225:NTB393234 NJF393225:NJF393234 MZJ393225:MZJ393234 MPN393225:MPN393234 MFR393225:MFR393234 LVV393225:LVV393234 LLZ393225:LLZ393234 LCD393225:LCD393234 KSH393225:KSH393234 KIL393225:KIL393234 JYP393225:JYP393234 JOT393225:JOT393234 JEX393225:JEX393234 IVB393225:IVB393234 ILF393225:ILF393234 IBJ393225:IBJ393234 HRN393225:HRN393234 HHR393225:HHR393234 GXV393225:GXV393234 GNZ393225:GNZ393234 GED393225:GED393234 FUH393225:FUH393234 FKL393225:FKL393234 FAP393225:FAP393234 EQT393225:EQT393234 EGX393225:EGX393234 DXB393225:DXB393234 DNF393225:DNF393234 DDJ393225:DDJ393234 CTN393225:CTN393234 CJR393225:CJR393234 BZV393225:BZV393234 BPZ393225:BPZ393234 BGD393225:BGD393234 AWH393225:AWH393234 AML393225:AML393234 ACP393225:ACP393234 ST393225:ST393234 IX393225:IX393234 B393225:B393234 WVJ327689:WVJ327698 WLN327689:WLN327698 WBR327689:WBR327698 VRV327689:VRV327698 VHZ327689:VHZ327698 UYD327689:UYD327698 UOH327689:UOH327698 UEL327689:UEL327698 TUP327689:TUP327698 TKT327689:TKT327698 TAX327689:TAX327698 SRB327689:SRB327698 SHF327689:SHF327698 RXJ327689:RXJ327698 RNN327689:RNN327698 RDR327689:RDR327698 QTV327689:QTV327698 QJZ327689:QJZ327698 QAD327689:QAD327698 PQH327689:PQH327698 PGL327689:PGL327698 OWP327689:OWP327698 OMT327689:OMT327698 OCX327689:OCX327698 NTB327689:NTB327698 NJF327689:NJF327698 MZJ327689:MZJ327698 MPN327689:MPN327698 MFR327689:MFR327698 LVV327689:LVV327698 LLZ327689:LLZ327698 LCD327689:LCD327698 KSH327689:KSH327698 KIL327689:KIL327698 JYP327689:JYP327698 JOT327689:JOT327698 JEX327689:JEX327698 IVB327689:IVB327698 ILF327689:ILF327698 IBJ327689:IBJ327698 HRN327689:HRN327698 HHR327689:HHR327698 GXV327689:GXV327698 GNZ327689:GNZ327698 GED327689:GED327698 FUH327689:FUH327698 FKL327689:FKL327698 FAP327689:FAP327698 EQT327689:EQT327698 EGX327689:EGX327698 DXB327689:DXB327698 DNF327689:DNF327698 DDJ327689:DDJ327698 CTN327689:CTN327698 CJR327689:CJR327698 BZV327689:BZV327698 BPZ327689:BPZ327698 BGD327689:BGD327698 AWH327689:AWH327698 AML327689:AML327698 ACP327689:ACP327698 ST327689:ST327698 IX327689:IX327698 B327689:B327698 WVJ262153:WVJ262162 WLN262153:WLN262162 WBR262153:WBR262162 VRV262153:VRV262162 VHZ262153:VHZ262162 UYD262153:UYD262162 UOH262153:UOH262162 UEL262153:UEL262162 TUP262153:TUP262162 TKT262153:TKT262162 TAX262153:TAX262162 SRB262153:SRB262162 SHF262153:SHF262162 RXJ262153:RXJ262162 RNN262153:RNN262162 RDR262153:RDR262162 QTV262153:QTV262162 QJZ262153:QJZ262162 QAD262153:QAD262162 PQH262153:PQH262162 PGL262153:PGL262162 OWP262153:OWP262162 OMT262153:OMT262162 OCX262153:OCX262162 NTB262153:NTB262162 NJF262153:NJF262162 MZJ262153:MZJ262162 MPN262153:MPN262162 MFR262153:MFR262162 LVV262153:LVV262162 LLZ262153:LLZ262162 LCD262153:LCD262162 KSH262153:KSH262162 KIL262153:KIL262162 JYP262153:JYP262162 JOT262153:JOT262162 JEX262153:JEX262162 IVB262153:IVB262162 ILF262153:ILF262162 IBJ262153:IBJ262162 HRN262153:HRN262162 HHR262153:HHR262162 GXV262153:GXV262162 GNZ262153:GNZ262162 GED262153:GED262162 FUH262153:FUH262162 FKL262153:FKL262162 FAP262153:FAP262162 EQT262153:EQT262162 EGX262153:EGX262162 DXB262153:DXB262162 DNF262153:DNF262162 DDJ262153:DDJ262162 CTN262153:CTN262162 CJR262153:CJR262162 BZV262153:BZV262162 BPZ262153:BPZ262162 BGD262153:BGD262162 AWH262153:AWH262162 AML262153:AML262162 ACP262153:ACP262162 ST262153:ST262162 IX262153:IX262162 B262153:B262162 WVJ196617:WVJ196626 WLN196617:WLN196626 WBR196617:WBR196626 VRV196617:VRV196626 VHZ196617:VHZ196626 UYD196617:UYD196626 UOH196617:UOH196626 UEL196617:UEL196626 TUP196617:TUP196626 TKT196617:TKT196626 TAX196617:TAX196626 SRB196617:SRB196626 SHF196617:SHF196626 RXJ196617:RXJ196626 RNN196617:RNN196626 RDR196617:RDR196626 QTV196617:QTV196626 QJZ196617:QJZ196626 QAD196617:QAD196626 PQH196617:PQH196626 PGL196617:PGL196626 OWP196617:OWP196626 OMT196617:OMT196626 OCX196617:OCX196626 NTB196617:NTB196626 NJF196617:NJF196626 MZJ196617:MZJ196626 MPN196617:MPN196626 MFR196617:MFR196626 LVV196617:LVV196626 LLZ196617:LLZ196626 LCD196617:LCD196626 KSH196617:KSH196626 KIL196617:KIL196626 JYP196617:JYP196626 JOT196617:JOT196626 JEX196617:JEX196626 IVB196617:IVB196626 ILF196617:ILF196626 IBJ196617:IBJ196626 HRN196617:HRN196626 HHR196617:HHR196626 GXV196617:GXV196626 GNZ196617:GNZ196626 GED196617:GED196626 FUH196617:FUH196626 FKL196617:FKL196626 FAP196617:FAP196626 EQT196617:EQT196626 EGX196617:EGX196626 DXB196617:DXB196626 DNF196617:DNF196626 DDJ196617:DDJ196626 CTN196617:CTN196626 CJR196617:CJR196626 BZV196617:BZV196626 BPZ196617:BPZ196626 BGD196617:BGD196626 AWH196617:AWH196626 AML196617:AML196626 ACP196617:ACP196626 ST196617:ST196626 IX196617:IX196626 B196617:B196626 WVJ131081:WVJ131090 WLN131081:WLN131090 WBR131081:WBR131090 VRV131081:VRV131090 VHZ131081:VHZ131090 UYD131081:UYD131090 UOH131081:UOH131090 UEL131081:UEL131090 TUP131081:TUP131090 TKT131081:TKT131090 TAX131081:TAX131090 SRB131081:SRB131090 SHF131081:SHF131090 RXJ131081:RXJ131090 RNN131081:RNN131090 RDR131081:RDR131090 QTV131081:QTV131090 QJZ131081:QJZ131090 QAD131081:QAD131090 PQH131081:PQH131090 PGL131081:PGL131090 OWP131081:OWP131090 OMT131081:OMT131090 OCX131081:OCX131090 NTB131081:NTB131090 NJF131081:NJF131090 MZJ131081:MZJ131090 MPN131081:MPN131090 MFR131081:MFR131090 LVV131081:LVV131090 LLZ131081:LLZ131090 LCD131081:LCD131090 KSH131081:KSH131090 KIL131081:KIL131090 JYP131081:JYP131090 JOT131081:JOT131090 JEX131081:JEX131090 IVB131081:IVB131090 ILF131081:ILF131090 IBJ131081:IBJ131090 HRN131081:HRN131090 HHR131081:HHR131090 GXV131081:GXV131090 GNZ131081:GNZ131090 GED131081:GED131090 FUH131081:FUH131090 FKL131081:FKL131090 FAP131081:FAP131090 EQT131081:EQT131090 EGX131081:EGX131090 DXB131081:DXB131090 DNF131081:DNF131090 DDJ131081:DDJ131090 CTN131081:CTN131090 CJR131081:CJR131090 BZV131081:BZV131090 BPZ131081:BPZ131090 BGD131081:BGD131090 AWH131081:AWH131090 AML131081:AML131090 ACP131081:ACP131090 ST131081:ST131090 IX131081:IX131090 B131081:B131090 WVJ65545:WVJ65554 WLN65545:WLN65554 WBR65545:WBR65554 VRV65545:VRV65554 VHZ65545:VHZ65554 UYD65545:UYD65554 UOH65545:UOH65554 UEL65545:UEL65554 TUP65545:TUP65554 TKT65545:TKT65554 TAX65545:TAX65554 SRB65545:SRB65554 SHF65545:SHF65554 RXJ65545:RXJ65554 RNN65545:RNN65554 RDR65545:RDR65554 QTV65545:QTV65554 QJZ65545:QJZ65554 QAD65545:QAD65554 PQH65545:PQH65554 PGL65545:PGL65554 OWP65545:OWP65554 OMT65545:OMT65554 OCX65545:OCX65554 NTB65545:NTB65554 NJF65545:NJF65554 MZJ65545:MZJ65554 MPN65545:MPN65554 MFR65545:MFR65554 LVV65545:LVV65554 LLZ65545:LLZ65554 LCD65545:LCD65554 KSH65545:KSH65554 KIL65545:KIL65554 JYP65545:JYP65554 JOT65545:JOT65554 JEX65545:JEX65554 IVB65545:IVB65554 ILF65545:ILF65554 IBJ65545:IBJ65554 HRN65545:HRN65554 HHR65545:HHR65554 GXV65545:GXV65554 GNZ65545:GNZ65554 GED65545:GED65554 FUH65545:FUH65554 FKL65545:FKL65554 FAP65545:FAP65554 EQT65545:EQT65554 EGX65545:EGX65554 DXB65545:DXB65554 DNF65545:DNF65554 DDJ65545:DDJ65554 CTN65545:CTN65554 CJR65545:CJR65554 BZV65545:BZV65554 BPZ65545:BPZ65554 BGD65545:BGD65554 AWH65545:AWH65554 AML65545:AML65554 ACP65545:ACP65554 ST65545:ST65554 IX65545:IX65554 B65545:B65554 WVJ8:WVJ18 WLN8:WLN18 WBR8:WBR18 VRV8:VRV18 VHZ8:VHZ18 UYD8:UYD18 UOH8:UOH18 UEL8:UEL18 TUP8:TUP18 TKT8:TKT18 TAX8:TAX18 SRB8:SRB18 SHF8:SHF18 RXJ8:RXJ18 RNN8:RNN18 RDR8:RDR18 QTV8:QTV18 QJZ8:QJZ18 QAD8:QAD18 PQH8:PQH18 PGL8:PGL18 OWP8:OWP18 OMT8:OMT18 OCX8:OCX18 NTB8:NTB18 NJF8:NJF18 MZJ8:MZJ18 MPN8:MPN18 MFR8:MFR18 LVV8:LVV18 LLZ8:LLZ18 LCD8:LCD18 KSH8:KSH18 KIL8:KIL18 JYP8:JYP18 JOT8:JOT18 JEX8:JEX18 IVB8:IVB18 ILF8:ILF18 IBJ8:IBJ18 HRN8:HRN18 HHR8:HHR18 GXV8:GXV18 GNZ8:GNZ18 GED8:GED18 FUH8:FUH18 FKL8:FKL18 FAP8:FAP18 EQT8:EQT18 EGX8:EGX18 DXB8:DXB18 DNF8:DNF18 DDJ8:DDJ18 CTN8:CTN18 CJR8:CJR18 BZV8:BZV18 BPZ8:BPZ18 BGD8:BGD18 AWH8:AWH18 AML8:AML18 ACP8:ACP18 ST8:ST18 B8:B18">
      <formula1>$E$32:$E$46</formula1>
    </dataValidation>
    <dataValidation type="list" allowBlank="1" showInputMessage="1" showErrorMessage="1" sqref="JF8:JF18 WVR983049:WVR983058 WLV983049:WLV983058 WBZ983049:WBZ983058 VSD983049:VSD983058 VIH983049:VIH983058 UYL983049:UYL983058 UOP983049:UOP983058 UET983049:UET983058 TUX983049:TUX983058 TLB983049:TLB983058 TBF983049:TBF983058 SRJ983049:SRJ983058 SHN983049:SHN983058 RXR983049:RXR983058 RNV983049:RNV983058 RDZ983049:RDZ983058 QUD983049:QUD983058 QKH983049:QKH983058 QAL983049:QAL983058 PQP983049:PQP983058 PGT983049:PGT983058 OWX983049:OWX983058 ONB983049:ONB983058 ODF983049:ODF983058 NTJ983049:NTJ983058 NJN983049:NJN983058 MZR983049:MZR983058 MPV983049:MPV983058 MFZ983049:MFZ983058 LWD983049:LWD983058 LMH983049:LMH983058 LCL983049:LCL983058 KSP983049:KSP983058 KIT983049:KIT983058 JYX983049:JYX983058 JPB983049:JPB983058 JFF983049:JFF983058 IVJ983049:IVJ983058 ILN983049:ILN983058 IBR983049:IBR983058 HRV983049:HRV983058 HHZ983049:HHZ983058 GYD983049:GYD983058 GOH983049:GOH983058 GEL983049:GEL983058 FUP983049:FUP983058 FKT983049:FKT983058 FAX983049:FAX983058 ERB983049:ERB983058 EHF983049:EHF983058 DXJ983049:DXJ983058 DNN983049:DNN983058 DDR983049:DDR983058 CTV983049:CTV983058 CJZ983049:CJZ983058 CAD983049:CAD983058 BQH983049:BQH983058 BGL983049:BGL983058 AWP983049:AWP983058 AMT983049:AMT983058 ACX983049:ACX983058 TB983049:TB983058 JF983049:JF983058 J983049:J983058 WVR917513:WVR917522 WLV917513:WLV917522 WBZ917513:WBZ917522 VSD917513:VSD917522 VIH917513:VIH917522 UYL917513:UYL917522 UOP917513:UOP917522 UET917513:UET917522 TUX917513:TUX917522 TLB917513:TLB917522 TBF917513:TBF917522 SRJ917513:SRJ917522 SHN917513:SHN917522 RXR917513:RXR917522 RNV917513:RNV917522 RDZ917513:RDZ917522 QUD917513:QUD917522 QKH917513:QKH917522 QAL917513:QAL917522 PQP917513:PQP917522 PGT917513:PGT917522 OWX917513:OWX917522 ONB917513:ONB917522 ODF917513:ODF917522 NTJ917513:NTJ917522 NJN917513:NJN917522 MZR917513:MZR917522 MPV917513:MPV917522 MFZ917513:MFZ917522 LWD917513:LWD917522 LMH917513:LMH917522 LCL917513:LCL917522 KSP917513:KSP917522 KIT917513:KIT917522 JYX917513:JYX917522 JPB917513:JPB917522 JFF917513:JFF917522 IVJ917513:IVJ917522 ILN917513:ILN917522 IBR917513:IBR917522 HRV917513:HRV917522 HHZ917513:HHZ917522 GYD917513:GYD917522 GOH917513:GOH917522 GEL917513:GEL917522 FUP917513:FUP917522 FKT917513:FKT917522 FAX917513:FAX917522 ERB917513:ERB917522 EHF917513:EHF917522 DXJ917513:DXJ917522 DNN917513:DNN917522 DDR917513:DDR917522 CTV917513:CTV917522 CJZ917513:CJZ917522 CAD917513:CAD917522 BQH917513:BQH917522 BGL917513:BGL917522 AWP917513:AWP917522 AMT917513:AMT917522 ACX917513:ACX917522 TB917513:TB917522 JF917513:JF917522 J917513:J917522 WVR851977:WVR851986 WLV851977:WLV851986 WBZ851977:WBZ851986 VSD851977:VSD851986 VIH851977:VIH851986 UYL851977:UYL851986 UOP851977:UOP851986 UET851977:UET851986 TUX851977:TUX851986 TLB851977:TLB851986 TBF851977:TBF851986 SRJ851977:SRJ851986 SHN851977:SHN851986 RXR851977:RXR851986 RNV851977:RNV851986 RDZ851977:RDZ851986 QUD851977:QUD851986 QKH851977:QKH851986 QAL851977:QAL851986 PQP851977:PQP851986 PGT851977:PGT851986 OWX851977:OWX851986 ONB851977:ONB851986 ODF851977:ODF851986 NTJ851977:NTJ851986 NJN851977:NJN851986 MZR851977:MZR851986 MPV851977:MPV851986 MFZ851977:MFZ851986 LWD851977:LWD851986 LMH851977:LMH851986 LCL851977:LCL851986 KSP851977:KSP851986 KIT851977:KIT851986 JYX851977:JYX851986 JPB851977:JPB851986 JFF851977:JFF851986 IVJ851977:IVJ851986 ILN851977:ILN851986 IBR851977:IBR851986 HRV851977:HRV851986 HHZ851977:HHZ851986 GYD851977:GYD851986 GOH851977:GOH851986 GEL851977:GEL851986 FUP851977:FUP851986 FKT851977:FKT851986 FAX851977:FAX851986 ERB851977:ERB851986 EHF851977:EHF851986 DXJ851977:DXJ851986 DNN851977:DNN851986 DDR851977:DDR851986 CTV851977:CTV851986 CJZ851977:CJZ851986 CAD851977:CAD851986 BQH851977:BQH851986 BGL851977:BGL851986 AWP851977:AWP851986 AMT851977:AMT851986 ACX851977:ACX851986 TB851977:TB851986 JF851977:JF851986 J851977:J851986 WVR786441:WVR786450 WLV786441:WLV786450 WBZ786441:WBZ786450 VSD786441:VSD786450 VIH786441:VIH786450 UYL786441:UYL786450 UOP786441:UOP786450 UET786441:UET786450 TUX786441:TUX786450 TLB786441:TLB786450 TBF786441:TBF786450 SRJ786441:SRJ786450 SHN786441:SHN786450 RXR786441:RXR786450 RNV786441:RNV786450 RDZ786441:RDZ786450 QUD786441:QUD786450 QKH786441:QKH786450 QAL786441:QAL786450 PQP786441:PQP786450 PGT786441:PGT786450 OWX786441:OWX786450 ONB786441:ONB786450 ODF786441:ODF786450 NTJ786441:NTJ786450 NJN786441:NJN786450 MZR786441:MZR786450 MPV786441:MPV786450 MFZ786441:MFZ786450 LWD786441:LWD786450 LMH786441:LMH786450 LCL786441:LCL786450 KSP786441:KSP786450 KIT786441:KIT786450 JYX786441:JYX786450 JPB786441:JPB786450 JFF786441:JFF786450 IVJ786441:IVJ786450 ILN786441:ILN786450 IBR786441:IBR786450 HRV786441:HRV786450 HHZ786441:HHZ786450 GYD786441:GYD786450 GOH786441:GOH786450 GEL786441:GEL786450 FUP786441:FUP786450 FKT786441:FKT786450 FAX786441:FAX786450 ERB786441:ERB786450 EHF786441:EHF786450 DXJ786441:DXJ786450 DNN786441:DNN786450 DDR786441:DDR786450 CTV786441:CTV786450 CJZ786441:CJZ786450 CAD786441:CAD786450 BQH786441:BQH786450 BGL786441:BGL786450 AWP786441:AWP786450 AMT786441:AMT786450 ACX786441:ACX786450 TB786441:TB786450 JF786441:JF786450 J786441:J786450 WVR720905:WVR720914 WLV720905:WLV720914 WBZ720905:WBZ720914 VSD720905:VSD720914 VIH720905:VIH720914 UYL720905:UYL720914 UOP720905:UOP720914 UET720905:UET720914 TUX720905:TUX720914 TLB720905:TLB720914 TBF720905:TBF720914 SRJ720905:SRJ720914 SHN720905:SHN720914 RXR720905:RXR720914 RNV720905:RNV720914 RDZ720905:RDZ720914 QUD720905:QUD720914 QKH720905:QKH720914 QAL720905:QAL720914 PQP720905:PQP720914 PGT720905:PGT720914 OWX720905:OWX720914 ONB720905:ONB720914 ODF720905:ODF720914 NTJ720905:NTJ720914 NJN720905:NJN720914 MZR720905:MZR720914 MPV720905:MPV720914 MFZ720905:MFZ720914 LWD720905:LWD720914 LMH720905:LMH720914 LCL720905:LCL720914 KSP720905:KSP720914 KIT720905:KIT720914 JYX720905:JYX720914 JPB720905:JPB720914 JFF720905:JFF720914 IVJ720905:IVJ720914 ILN720905:ILN720914 IBR720905:IBR720914 HRV720905:HRV720914 HHZ720905:HHZ720914 GYD720905:GYD720914 GOH720905:GOH720914 GEL720905:GEL720914 FUP720905:FUP720914 FKT720905:FKT720914 FAX720905:FAX720914 ERB720905:ERB720914 EHF720905:EHF720914 DXJ720905:DXJ720914 DNN720905:DNN720914 DDR720905:DDR720914 CTV720905:CTV720914 CJZ720905:CJZ720914 CAD720905:CAD720914 BQH720905:BQH720914 BGL720905:BGL720914 AWP720905:AWP720914 AMT720905:AMT720914 ACX720905:ACX720914 TB720905:TB720914 JF720905:JF720914 J720905:J720914 WVR655369:WVR655378 WLV655369:WLV655378 WBZ655369:WBZ655378 VSD655369:VSD655378 VIH655369:VIH655378 UYL655369:UYL655378 UOP655369:UOP655378 UET655369:UET655378 TUX655369:TUX655378 TLB655369:TLB655378 TBF655369:TBF655378 SRJ655369:SRJ655378 SHN655369:SHN655378 RXR655369:RXR655378 RNV655369:RNV655378 RDZ655369:RDZ655378 QUD655369:QUD655378 QKH655369:QKH655378 QAL655369:QAL655378 PQP655369:PQP655378 PGT655369:PGT655378 OWX655369:OWX655378 ONB655369:ONB655378 ODF655369:ODF655378 NTJ655369:NTJ655378 NJN655369:NJN655378 MZR655369:MZR655378 MPV655369:MPV655378 MFZ655369:MFZ655378 LWD655369:LWD655378 LMH655369:LMH655378 LCL655369:LCL655378 KSP655369:KSP655378 KIT655369:KIT655378 JYX655369:JYX655378 JPB655369:JPB655378 JFF655369:JFF655378 IVJ655369:IVJ655378 ILN655369:ILN655378 IBR655369:IBR655378 HRV655369:HRV655378 HHZ655369:HHZ655378 GYD655369:GYD655378 GOH655369:GOH655378 GEL655369:GEL655378 FUP655369:FUP655378 FKT655369:FKT655378 FAX655369:FAX655378 ERB655369:ERB655378 EHF655369:EHF655378 DXJ655369:DXJ655378 DNN655369:DNN655378 DDR655369:DDR655378 CTV655369:CTV655378 CJZ655369:CJZ655378 CAD655369:CAD655378 BQH655369:BQH655378 BGL655369:BGL655378 AWP655369:AWP655378 AMT655369:AMT655378 ACX655369:ACX655378 TB655369:TB655378 JF655369:JF655378 J655369:J655378 WVR589833:WVR589842 WLV589833:WLV589842 WBZ589833:WBZ589842 VSD589833:VSD589842 VIH589833:VIH589842 UYL589833:UYL589842 UOP589833:UOP589842 UET589833:UET589842 TUX589833:TUX589842 TLB589833:TLB589842 TBF589833:TBF589842 SRJ589833:SRJ589842 SHN589833:SHN589842 RXR589833:RXR589842 RNV589833:RNV589842 RDZ589833:RDZ589842 QUD589833:QUD589842 QKH589833:QKH589842 QAL589833:QAL589842 PQP589833:PQP589842 PGT589833:PGT589842 OWX589833:OWX589842 ONB589833:ONB589842 ODF589833:ODF589842 NTJ589833:NTJ589842 NJN589833:NJN589842 MZR589833:MZR589842 MPV589833:MPV589842 MFZ589833:MFZ589842 LWD589833:LWD589842 LMH589833:LMH589842 LCL589833:LCL589842 KSP589833:KSP589842 KIT589833:KIT589842 JYX589833:JYX589842 JPB589833:JPB589842 JFF589833:JFF589842 IVJ589833:IVJ589842 ILN589833:ILN589842 IBR589833:IBR589842 HRV589833:HRV589842 HHZ589833:HHZ589842 GYD589833:GYD589842 GOH589833:GOH589842 GEL589833:GEL589842 FUP589833:FUP589842 FKT589833:FKT589842 FAX589833:FAX589842 ERB589833:ERB589842 EHF589833:EHF589842 DXJ589833:DXJ589842 DNN589833:DNN589842 DDR589833:DDR589842 CTV589833:CTV589842 CJZ589833:CJZ589842 CAD589833:CAD589842 BQH589833:BQH589842 BGL589833:BGL589842 AWP589833:AWP589842 AMT589833:AMT589842 ACX589833:ACX589842 TB589833:TB589842 JF589833:JF589842 J589833:J589842 WVR524297:WVR524306 WLV524297:WLV524306 WBZ524297:WBZ524306 VSD524297:VSD524306 VIH524297:VIH524306 UYL524297:UYL524306 UOP524297:UOP524306 UET524297:UET524306 TUX524297:TUX524306 TLB524297:TLB524306 TBF524297:TBF524306 SRJ524297:SRJ524306 SHN524297:SHN524306 RXR524297:RXR524306 RNV524297:RNV524306 RDZ524297:RDZ524306 QUD524297:QUD524306 QKH524297:QKH524306 QAL524297:QAL524306 PQP524297:PQP524306 PGT524297:PGT524306 OWX524297:OWX524306 ONB524297:ONB524306 ODF524297:ODF524306 NTJ524297:NTJ524306 NJN524297:NJN524306 MZR524297:MZR524306 MPV524297:MPV524306 MFZ524297:MFZ524306 LWD524297:LWD524306 LMH524297:LMH524306 LCL524297:LCL524306 KSP524297:KSP524306 KIT524297:KIT524306 JYX524297:JYX524306 JPB524297:JPB524306 JFF524297:JFF524306 IVJ524297:IVJ524306 ILN524297:ILN524306 IBR524297:IBR524306 HRV524297:HRV524306 HHZ524297:HHZ524306 GYD524297:GYD524306 GOH524297:GOH524306 GEL524297:GEL524306 FUP524297:FUP524306 FKT524297:FKT524306 FAX524297:FAX524306 ERB524297:ERB524306 EHF524297:EHF524306 DXJ524297:DXJ524306 DNN524297:DNN524306 DDR524297:DDR524306 CTV524297:CTV524306 CJZ524297:CJZ524306 CAD524297:CAD524306 BQH524297:BQH524306 BGL524297:BGL524306 AWP524297:AWP524306 AMT524297:AMT524306 ACX524297:ACX524306 TB524297:TB524306 JF524297:JF524306 J524297:J524306 WVR458761:WVR458770 WLV458761:WLV458770 WBZ458761:WBZ458770 VSD458761:VSD458770 VIH458761:VIH458770 UYL458761:UYL458770 UOP458761:UOP458770 UET458761:UET458770 TUX458761:TUX458770 TLB458761:TLB458770 TBF458761:TBF458770 SRJ458761:SRJ458770 SHN458761:SHN458770 RXR458761:RXR458770 RNV458761:RNV458770 RDZ458761:RDZ458770 QUD458761:QUD458770 QKH458761:QKH458770 QAL458761:QAL458770 PQP458761:PQP458770 PGT458761:PGT458770 OWX458761:OWX458770 ONB458761:ONB458770 ODF458761:ODF458770 NTJ458761:NTJ458770 NJN458761:NJN458770 MZR458761:MZR458770 MPV458761:MPV458770 MFZ458761:MFZ458770 LWD458761:LWD458770 LMH458761:LMH458770 LCL458761:LCL458770 KSP458761:KSP458770 KIT458761:KIT458770 JYX458761:JYX458770 JPB458761:JPB458770 JFF458761:JFF458770 IVJ458761:IVJ458770 ILN458761:ILN458770 IBR458761:IBR458770 HRV458761:HRV458770 HHZ458761:HHZ458770 GYD458761:GYD458770 GOH458761:GOH458770 GEL458761:GEL458770 FUP458761:FUP458770 FKT458761:FKT458770 FAX458761:FAX458770 ERB458761:ERB458770 EHF458761:EHF458770 DXJ458761:DXJ458770 DNN458761:DNN458770 DDR458761:DDR458770 CTV458761:CTV458770 CJZ458761:CJZ458770 CAD458761:CAD458770 BQH458761:BQH458770 BGL458761:BGL458770 AWP458761:AWP458770 AMT458761:AMT458770 ACX458761:ACX458770 TB458761:TB458770 JF458761:JF458770 J458761:J458770 WVR393225:WVR393234 WLV393225:WLV393234 WBZ393225:WBZ393234 VSD393225:VSD393234 VIH393225:VIH393234 UYL393225:UYL393234 UOP393225:UOP393234 UET393225:UET393234 TUX393225:TUX393234 TLB393225:TLB393234 TBF393225:TBF393234 SRJ393225:SRJ393234 SHN393225:SHN393234 RXR393225:RXR393234 RNV393225:RNV393234 RDZ393225:RDZ393234 QUD393225:QUD393234 QKH393225:QKH393234 QAL393225:QAL393234 PQP393225:PQP393234 PGT393225:PGT393234 OWX393225:OWX393234 ONB393225:ONB393234 ODF393225:ODF393234 NTJ393225:NTJ393234 NJN393225:NJN393234 MZR393225:MZR393234 MPV393225:MPV393234 MFZ393225:MFZ393234 LWD393225:LWD393234 LMH393225:LMH393234 LCL393225:LCL393234 KSP393225:KSP393234 KIT393225:KIT393234 JYX393225:JYX393234 JPB393225:JPB393234 JFF393225:JFF393234 IVJ393225:IVJ393234 ILN393225:ILN393234 IBR393225:IBR393234 HRV393225:HRV393234 HHZ393225:HHZ393234 GYD393225:GYD393234 GOH393225:GOH393234 GEL393225:GEL393234 FUP393225:FUP393234 FKT393225:FKT393234 FAX393225:FAX393234 ERB393225:ERB393234 EHF393225:EHF393234 DXJ393225:DXJ393234 DNN393225:DNN393234 DDR393225:DDR393234 CTV393225:CTV393234 CJZ393225:CJZ393234 CAD393225:CAD393234 BQH393225:BQH393234 BGL393225:BGL393234 AWP393225:AWP393234 AMT393225:AMT393234 ACX393225:ACX393234 TB393225:TB393234 JF393225:JF393234 J393225:J393234 WVR327689:WVR327698 WLV327689:WLV327698 WBZ327689:WBZ327698 VSD327689:VSD327698 VIH327689:VIH327698 UYL327689:UYL327698 UOP327689:UOP327698 UET327689:UET327698 TUX327689:TUX327698 TLB327689:TLB327698 TBF327689:TBF327698 SRJ327689:SRJ327698 SHN327689:SHN327698 RXR327689:RXR327698 RNV327689:RNV327698 RDZ327689:RDZ327698 QUD327689:QUD327698 QKH327689:QKH327698 QAL327689:QAL327698 PQP327689:PQP327698 PGT327689:PGT327698 OWX327689:OWX327698 ONB327689:ONB327698 ODF327689:ODF327698 NTJ327689:NTJ327698 NJN327689:NJN327698 MZR327689:MZR327698 MPV327689:MPV327698 MFZ327689:MFZ327698 LWD327689:LWD327698 LMH327689:LMH327698 LCL327689:LCL327698 KSP327689:KSP327698 KIT327689:KIT327698 JYX327689:JYX327698 JPB327689:JPB327698 JFF327689:JFF327698 IVJ327689:IVJ327698 ILN327689:ILN327698 IBR327689:IBR327698 HRV327689:HRV327698 HHZ327689:HHZ327698 GYD327689:GYD327698 GOH327689:GOH327698 GEL327689:GEL327698 FUP327689:FUP327698 FKT327689:FKT327698 FAX327689:FAX327698 ERB327689:ERB327698 EHF327689:EHF327698 DXJ327689:DXJ327698 DNN327689:DNN327698 DDR327689:DDR327698 CTV327689:CTV327698 CJZ327689:CJZ327698 CAD327689:CAD327698 BQH327689:BQH327698 BGL327689:BGL327698 AWP327689:AWP327698 AMT327689:AMT327698 ACX327689:ACX327698 TB327689:TB327698 JF327689:JF327698 J327689:J327698 WVR262153:WVR262162 WLV262153:WLV262162 WBZ262153:WBZ262162 VSD262153:VSD262162 VIH262153:VIH262162 UYL262153:UYL262162 UOP262153:UOP262162 UET262153:UET262162 TUX262153:TUX262162 TLB262153:TLB262162 TBF262153:TBF262162 SRJ262153:SRJ262162 SHN262153:SHN262162 RXR262153:RXR262162 RNV262153:RNV262162 RDZ262153:RDZ262162 QUD262153:QUD262162 QKH262153:QKH262162 QAL262153:QAL262162 PQP262153:PQP262162 PGT262153:PGT262162 OWX262153:OWX262162 ONB262153:ONB262162 ODF262153:ODF262162 NTJ262153:NTJ262162 NJN262153:NJN262162 MZR262153:MZR262162 MPV262153:MPV262162 MFZ262153:MFZ262162 LWD262153:LWD262162 LMH262153:LMH262162 LCL262153:LCL262162 KSP262153:KSP262162 KIT262153:KIT262162 JYX262153:JYX262162 JPB262153:JPB262162 JFF262153:JFF262162 IVJ262153:IVJ262162 ILN262153:ILN262162 IBR262153:IBR262162 HRV262153:HRV262162 HHZ262153:HHZ262162 GYD262153:GYD262162 GOH262153:GOH262162 GEL262153:GEL262162 FUP262153:FUP262162 FKT262153:FKT262162 FAX262153:FAX262162 ERB262153:ERB262162 EHF262153:EHF262162 DXJ262153:DXJ262162 DNN262153:DNN262162 DDR262153:DDR262162 CTV262153:CTV262162 CJZ262153:CJZ262162 CAD262153:CAD262162 BQH262153:BQH262162 BGL262153:BGL262162 AWP262153:AWP262162 AMT262153:AMT262162 ACX262153:ACX262162 TB262153:TB262162 JF262153:JF262162 J262153:J262162 WVR196617:WVR196626 WLV196617:WLV196626 WBZ196617:WBZ196626 VSD196617:VSD196626 VIH196617:VIH196626 UYL196617:UYL196626 UOP196617:UOP196626 UET196617:UET196626 TUX196617:TUX196626 TLB196617:TLB196626 TBF196617:TBF196626 SRJ196617:SRJ196626 SHN196617:SHN196626 RXR196617:RXR196626 RNV196617:RNV196626 RDZ196617:RDZ196626 QUD196617:QUD196626 QKH196617:QKH196626 QAL196617:QAL196626 PQP196617:PQP196626 PGT196617:PGT196626 OWX196617:OWX196626 ONB196617:ONB196626 ODF196617:ODF196626 NTJ196617:NTJ196626 NJN196617:NJN196626 MZR196617:MZR196626 MPV196617:MPV196626 MFZ196617:MFZ196626 LWD196617:LWD196626 LMH196617:LMH196626 LCL196617:LCL196626 KSP196617:KSP196626 KIT196617:KIT196626 JYX196617:JYX196626 JPB196617:JPB196626 JFF196617:JFF196626 IVJ196617:IVJ196626 ILN196617:ILN196626 IBR196617:IBR196626 HRV196617:HRV196626 HHZ196617:HHZ196626 GYD196617:GYD196626 GOH196617:GOH196626 GEL196617:GEL196626 FUP196617:FUP196626 FKT196617:FKT196626 FAX196617:FAX196626 ERB196617:ERB196626 EHF196617:EHF196626 DXJ196617:DXJ196626 DNN196617:DNN196626 DDR196617:DDR196626 CTV196617:CTV196626 CJZ196617:CJZ196626 CAD196617:CAD196626 BQH196617:BQH196626 BGL196617:BGL196626 AWP196617:AWP196626 AMT196617:AMT196626 ACX196617:ACX196626 TB196617:TB196626 JF196617:JF196626 J196617:J196626 WVR131081:WVR131090 WLV131081:WLV131090 WBZ131081:WBZ131090 VSD131081:VSD131090 VIH131081:VIH131090 UYL131081:UYL131090 UOP131081:UOP131090 UET131081:UET131090 TUX131081:TUX131090 TLB131081:TLB131090 TBF131081:TBF131090 SRJ131081:SRJ131090 SHN131081:SHN131090 RXR131081:RXR131090 RNV131081:RNV131090 RDZ131081:RDZ131090 QUD131081:QUD131090 QKH131081:QKH131090 QAL131081:QAL131090 PQP131081:PQP131090 PGT131081:PGT131090 OWX131081:OWX131090 ONB131081:ONB131090 ODF131081:ODF131090 NTJ131081:NTJ131090 NJN131081:NJN131090 MZR131081:MZR131090 MPV131081:MPV131090 MFZ131081:MFZ131090 LWD131081:LWD131090 LMH131081:LMH131090 LCL131081:LCL131090 KSP131081:KSP131090 KIT131081:KIT131090 JYX131081:JYX131090 JPB131081:JPB131090 JFF131081:JFF131090 IVJ131081:IVJ131090 ILN131081:ILN131090 IBR131081:IBR131090 HRV131081:HRV131090 HHZ131081:HHZ131090 GYD131081:GYD131090 GOH131081:GOH131090 GEL131081:GEL131090 FUP131081:FUP131090 FKT131081:FKT131090 FAX131081:FAX131090 ERB131081:ERB131090 EHF131081:EHF131090 DXJ131081:DXJ131090 DNN131081:DNN131090 DDR131081:DDR131090 CTV131081:CTV131090 CJZ131081:CJZ131090 CAD131081:CAD131090 BQH131081:BQH131090 BGL131081:BGL131090 AWP131081:AWP131090 AMT131081:AMT131090 ACX131081:ACX131090 TB131081:TB131090 JF131081:JF131090 J131081:J131090 WVR65545:WVR65554 WLV65545:WLV65554 WBZ65545:WBZ65554 VSD65545:VSD65554 VIH65545:VIH65554 UYL65545:UYL65554 UOP65545:UOP65554 UET65545:UET65554 TUX65545:TUX65554 TLB65545:TLB65554 TBF65545:TBF65554 SRJ65545:SRJ65554 SHN65545:SHN65554 RXR65545:RXR65554 RNV65545:RNV65554 RDZ65545:RDZ65554 QUD65545:QUD65554 QKH65545:QKH65554 QAL65545:QAL65554 PQP65545:PQP65554 PGT65545:PGT65554 OWX65545:OWX65554 ONB65545:ONB65554 ODF65545:ODF65554 NTJ65545:NTJ65554 NJN65545:NJN65554 MZR65545:MZR65554 MPV65545:MPV65554 MFZ65545:MFZ65554 LWD65545:LWD65554 LMH65545:LMH65554 LCL65545:LCL65554 KSP65545:KSP65554 KIT65545:KIT65554 JYX65545:JYX65554 JPB65545:JPB65554 JFF65545:JFF65554 IVJ65545:IVJ65554 ILN65545:ILN65554 IBR65545:IBR65554 HRV65545:HRV65554 HHZ65545:HHZ65554 GYD65545:GYD65554 GOH65545:GOH65554 GEL65545:GEL65554 FUP65545:FUP65554 FKT65545:FKT65554 FAX65545:FAX65554 ERB65545:ERB65554 EHF65545:EHF65554 DXJ65545:DXJ65554 DNN65545:DNN65554 DDR65545:DDR65554 CTV65545:CTV65554 CJZ65545:CJZ65554 CAD65545:CAD65554 BQH65545:BQH65554 BGL65545:BGL65554 AWP65545:AWP65554 AMT65545:AMT65554 ACX65545:ACX65554 TB65545:TB65554 JF65545:JF65554 J65545:J65554 WVR8:WVR18 WLV8:WLV18 WBZ8:WBZ18 VSD8:VSD18 VIH8:VIH18 UYL8:UYL18 UOP8:UOP18 UET8:UET18 TUX8:TUX18 TLB8:TLB18 TBF8:TBF18 SRJ8:SRJ18 SHN8:SHN18 RXR8:RXR18 RNV8:RNV18 RDZ8:RDZ18 QUD8:QUD18 QKH8:QKH18 QAL8:QAL18 PQP8:PQP18 PGT8:PGT18 OWX8:OWX18 ONB8:ONB18 ODF8:ODF18 NTJ8:NTJ18 NJN8:NJN18 MZR8:MZR18 MPV8:MPV18 MFZ8:MFZ18 LWD8:LWD18 LMH8:LMH18 LCL8:LCL18 KSP8:KSP18 KIT8:KIT18 JYX8:JYX18 JPB8:JPB18 JFF8:JFF18 IVJ8:IVJ18 ILN8:ILN18 IBR8:IBR18 HRV8:HRV18 HHZ8:HHZ18 GYD8:GYD18 GOH8:GOH18 GEL8:GEL18 FUP8:FUP18 FKT8:FKT18 FAX8:FAX18 ERB8:ERB18 EHF8:EHF18 DXJ8:DXJ18 DNN8:DNN18 DDR8:DDR18 CTV8:CTV18 CJZ8:CJZ18 CAD8:CAD18 BQH8:BQH18 BGL8:BGL18 AWP8:AWP18 AMT8:AMT18 ACX8:ACX18 TB8:TB18 J8:J18">
      <formula1>$J$32:$J$46</formula1>
    </dataValidation>
    <dataValidation type="list" allowBlank="1" showInputMessage="1" showErrorMessage="1" sqref="JI8:JI18 WVU983049:WVU983058 WLY983049:WLY983058 WCC983049:WCC983058 VSG983049:VSG983058 VIK983049:VIK983058 UYO983049:UYO983058 UOS983049:UOS983058 UEW983049:UEW983058 TVA983049:TVA983058 TLE983049:TLE983058 TBI983049:TBI983058 SRM983049:SRM983058 SHQ983049:SHQ983058 RXU983049:RXU983058 RNY983049:RNY983058 REC983049:REC983058 QUG983049:QUG983058 QKK983049:QKK983058 QAO983049:QAO983058 PQS983049:PQS983058 PGW983049:PGW983058 OXA983049:OXA983058 ONE983049:ONE983058 ODI983049:ODI983058 NTM983049:NTM983058 NJQ983049:NJQ983058 MZU983049:MZU983058 MPY983049:MPY983058 MGC983049:MGC983058 LWG983049:LWG983058 LMK983049:LMK983058 LCO983049:LCO983058 KSS983049:KSS983058 KIW983049:KIW983058 JZA983049:JZA983058 JPE983049:JPE983058 JFI983049:JFI983058 IVM983049:IVM983058 ILQ983049:ILQ983058 IBU983049:IBU983058 HRY983049:HRY983058 HIC983049:HIC983058 GYG983049:GYG983058 GOK983049:GOK983058 GEO983049:GEO983058 FUS983049:FUS983058 FKW983049:FKW983058 FBA983049:FBA983058 ERE983049:ERE983058 EHI983049:EHI983058 DXM983049:DXM983058 DNQ983049:DNQ983058 DDU983049:DDU983058 CTY983049:CTY983058 CKC983049:CKC983058 CAG983049:CAG983058 BQK983049:BQK983058 BGO983049:BGO983058 AWS983049:AWS983058 AMW983049:AMW983058 ADA983049:ADA983058 TE983049:TE983058 JI983049:JI983058 M983049:M983058 WVU917513:WVU917522 WLY917513:WLY917522 WCC917513:WCC917522 VSG917513:VSG917522 VIK917513:VIK917522 UYO917513:UYO917522 UOS917513:UOS917522 UEW917513:UEW917522 TVA917513:TVA917522 TLE917513:TLE917522 TBI917513:TBI917522 SRM917513:SRM917522 SHQ917513:SHQ917522 RXU917513:RXU917522 RNY917513:RNY917522 REC917513:REC917522 QUG917513:QUG917522 QKK917513:QKK917522 QAO917513:QAO917522 PQS917513:PQS917522 PGW917513:PGW917522 OXA917513:OXA917522 ONE917513:ONE917522 ODI917513:ODI917522 NTM917513:NTM917522 NJQ917513:NJQ917522 MZU917513:MZU917522 MPY917513:MPY917522 MGC917513:MGC917522 LWG917513:LWG917522 LMK917513:LMK917522 LCO917513:LCO917522 KSS917513:KSS917522 KIW917513:KIW917522 JZA917513:JZA917522 JPE917513:JPE917522 JFI917513:JFI917522 IVM917513:IVM917522 ILQ917513:ILQ917522 IBU917513:IBU917522 HRY917513:HRY917522 HIC917513:HIC917522 GYG917513:GYG917522 GOK917513:GOK917522 GEO917513:GEO917522 FUS917513:FUS917522 FKW917513:FKW917522 FBA917513:FBA917522 ERE917513:ERE917522 EHI917513:EHI917522 DXM917513:DXM917522 DNQ917513:DNQ917522 DDU917513:DDU917522 CTY917513:CTY917522 CKC917513:CKC917522 CAG917513:CAG917522 BQK917513:BQK917522 BGO917513:BGO917522 AWS917513:AWS917522 AMW917513:AMW917522 ADA917513:ADA917522 TE917513:TE917522 JI917513:JI917522 M917513:M917522 WVU851977:WVU851986 WLY851977:WLY851986 WCC851977:WCC851986 VSG851977:VSG851986 VIK851977:VIK851986 UYO851977:UYO851986 UOS851977:UOS851986 UEW851977:UEW851986 TVA851977:TVA851986 TLE851977:TLE851986 TBI851977:TBI851986 SRM851977:SRM851986 SHQ851977:SHQ851986 RXU851977:RXU851986 RNY851977:RNY851986 REC851977:REC851986 QUG851977:QUG851986 QKK851977:QKK851986 QAO851977:QAO851986 PQS851977:PQS851986 PGW851977:PGW851986 OXA851977:OXA851986 ONE851977:ONE851986 ODI851977:ODI851986 NTM851977:NTM851986 NJQ851977:NJQ851986 MZU851977:MZU851986 MPY851977:MPY851986 MGC851977:MGC851986 LWG851977:LWG851986 LMK851977:LMK851986 LCO851977:LCO851986 KSS851977:KSS851986 KIW851977:KIW851986 JZA851977:JZA851986 JPE851977:JPE851986 JFI851977:JFI851986 IVM851977:IVM851986 ILQ851977:ILQ851986 IBU851977:IBU851986 HRY851977:HRY851986 HIC851977:HIC851986 GYG851977:GYG851986 GOK851977:GOK851986 GEO851977:GEO851986 FUS851977:FUS851986 FKW851977:FKW851986 FBA851977:FBA851986 ERE851977:ERE851986 EHI851977:EHI851986 DXM851977:DXM851986 DNQ851977:DNQ851986 DDU851977:DDU851986 CTY851977:CTY851986 CKC851977:CKC851986 CAG851977:CAG851986 BQK851977:BQK851986 BGO851977:BGO851986 AWS851977:AWS851986 AMW851977:AMW851986 ADA851977:ADA851986 TE851977:TE851986 JI851977:JI851986 M851977:M851986 WVU786441:WVU786450 WLY786441:WLY786450 WCC786441:WCC786450 VSG786441:VSG786450 VIK786441:VIK786450 UYO786441:UYO786450 UOS786441:UOS786450 UEW786441:UEW786450 TVA786441:TVA786450 TLE786441:TLE786450 TBI786441:TBI786450 SRM786441:SRM786450 SHQ786441:SHQ786450 RXU786441:RXU786450 RNY786441:RNY786450 REC786441:REC786450 QUG786441:QUG786450 QKK786441:QKK786450 QAO786441:QAO786450 PQS786441:PQS786450 PGW786441:PGW786450 OXA786441:OXA786450 ONE786441:ONE786450 ODI786441:ODI786450 NTM786441:NTM786450 NJQ786441:NJQ786450 MZU786441:MZU786450 MPY786441:MPY786450 MGC786441:MGC786450 LWG786441:LWG786450 LMK786441:LMK786450 LCO786441:LCO786450 KSS786441:KSS786450 KIW786441:KIW786450 JZA786441:JZA786450 JPE786441:JPE786450 JFI786441:JFI786450 IVM786441:IVM786450 ILQ786441:ILQ786450 IBU786441:IBU786450 HRY786441:HRY786450 HIC786441:HIC786450 GYG786441:GYG786450 GOK786441:GOK786450 GEO786441:GEO786450 FUS786441:FUS786450 FKW786441:FKW786450 FBA786441:FBA786450 ERE786441:ERE786450 EHI786441:EHI786450 DXM786441:DXM786450 DNQ786441:DNQ786450 DDU786441:DDU786450 CTY786441:CTY786450 CKC786441:CKC786450 CAG786441:CAG786450 BQK786441:BQK786450 BGO786441:BGO786450 AWS786441:AWS786450 AMW786441:AMW786450 ADA786441:ADA786450 TE786441:TE786450 JI786441:JI786450 M786441:M786450 WVU720905:WVU720914 WLY720905:WLY720914 WCC720905:WCC720914 VSG720905:VSG720914 VIK720905:VIK720914 UYO720905:UYO720914 UOS720905:UOS720914 UEW720905:UEW720914 TVA720905:TVA720914 TLE720905:TLE720914 TBI720905:TBI720914 SRM720905:SRM720914 SHQ720905:SHQ720914 RXU720905:RXU720914 RNY720905:RNY720914 REC720905:REC720914 QUG720905:QUG720914 QKK720905:QKK720914 QAO720905:QAO720914 PQS720905:PQS720914 PGW720905:PGW720914 OXA720905:OXA720914 ONE720905:ONE720914 ODI720905:ODI720914 NTM720905:NTM720914 NJQ720905:NJQ720914 MZU720905:MZU720914 MPY720905:MPY720914 MGC720905:MGC720914 LWG720905:LWG720914 LMK720905:LMK720914 LCO720905:LCO720914 KSS720905:KSS720914 KIW720905:KIW720914 JZA720905:JZA720914 JPE720905:JPE720914 JFI720905:JFI720914 IVM720905:IVM720914 ILQ720905:ILQ720914 IBU720905:IBU720914 HRY720905:HRY720914 HIC720905:HIC720914 GYG720905:GYG720914 GOK720905:GOK720914 GEO720905:GEO720914 FUS720905:FUS720914 FKW720905:FKW720914 FBA720905:FBA720914 ERE720905:ERE720914 EHI720905:EHI720914 DXM720905:DXM720914 DNQ720905:DNQ720914 DDU720905:DDU720914 CTY720905:CTY720914 CKC720905:CKC720914 CAG720905:CAG720914 BQK720905:BQK720914 BGO720905:BGO720914 AWS720905:AWS720914 AMW720905:AMW720914 ADA720905:ADA720914 TE720905:TE720914 JI720905:JI720914 M720905:M720914 WVU655369:WVU655378 WLY655369:WLY655378 WCC655369:WCC655378 VSG655369:VSG655378 VIK655369:VIK655378 UYO655369:UYO655378 UOS655369:UOS655378 UEW655369:UEW655378 TVA655369:TVA655378 TLE655369:TLE655378 TBI655369:TBI655378 SRM655369:SRM655378 SHQ655369:SHQ655378 RXU655369:RXU655378 RNY655369:RNY655378 REC655369:REC655378 QUG655369:QUG655378 QKK655369:QKK655378 QAO655369:QAO655378 PQS655369:PQS655378 PGW655369:PGW655378 OXA655369:OXA655378 ONE655369:ONE655378 ODI655369:ODI655378 NTM655369:NTM655378 NJQ655369:NJQ655378 MZU655369:MZU655378 MPY655369:MPY655378 MGC655369:MGC655378 LWG655369:LWG655378 LMK655369:LMK655378 LCO655369:LCO655378 KSS655369:KSS655378 KIW655369:KIW655378 JZA655369:JZA655378 JPE655369:JPE655378 JFI655369:JFI655378 IVM655369:IVM655378 ILQ655369:ILQ655378 IBU655369:IBU655378 HRY655369:HRY655378 HIC655369:HIC655378 GYG655369:GYG655378 GOK655369:GOK655378 GEO655369:GEO655378 FUS655369:FUS655378 FKW655369:FKW655378 FBA655369:FBA655378 ERE655369:ERE655378 EHI655369:EHI655378 DXM655369:DXM655378 DNQ655369:DNQ655378 DDU655369:DDU655378 CTY655369:CTY655378 CKC655369:CKC655378 CAG655369:CAG655378 BQK655369:BQK655378 BGO655369:BGO655378 AWS655369:AWS655378 AMW655369:AMW655378 ADA655369:ADA655378 TE655369:TE655378 JI655369:JI655378 M655369:M655378 WVU589833:WVU589842 WLY589833:WLY589842 WCC589833:WCC589842 VSG589833:VSG589842 VIK589833:VIK589842 UYO589833:UYO589842 UOS589833:UOS589842 UEW589833:UEW589842 TVA589833:TVA589842 TLE589833:TLE589842 TBI589833:TBI589842 SRM589833:SRM589842 SHQ589833:SHQ589842 RXU589833:RXU589842 RNY589833:RNY589842 REC589833:REC589842 QUG589833:QUG589842 QKK589833:QKK589842 QAO589833:QAO589842 PQS589833:PQS589842 PGW589833:PGW589842 OXA589833:OXA589842 ONE589833:ONE589842 ODI589833:ODI589842 NTM589833:NTM589842 NJQ589833:NJQ589842 MZU589833:MZU589842 MPY589833:MPY589842 MGC589833:MGC589842 LWG589833:LWG589842 LMK589833:LMK589842 LCO589833:LCO589842 KSS589833:KSS589842 KIW589833:KIW589842 JZA589833:JZA589842 JPE589833:JPE589842 JFI589833:JFI589842 IVM589833:IVM589842 ILQ589833:ILQ589842 IBU589833:IBU589842 HRY589833:HRY589842 HIC589833:HIC589842 GYG589833:GYG589842 GOK589833:GOK589842 GEO589833:GEO589842 FUS589833:FUS589842 FKW589833:FKW589842 FBA589833:FBA589842 ERE589833:ERE589842 EHI589833:EHI589842 DXM589833:DXM589842 DNQ589833:DNQ589842 DDU589833:DDU589842 CTY589833:CTY589842 CKC589833:CKC589842 CAG589833:CAG589842 BQK589833:BQK589842 BGO589833:BGO589842 AWS589833:AWS589842 AMW589833:AMW589842 ADA589833:ADA589842 TE589833:TE589842 JI589833:JI589842 M589833:M589842 WVU524297:WVU524306 WLY524297:WLY524306 WCC524297:WCC524306 VSG524297:VSG524306 VIK524297:VIK524306 UYO524297:UYO524306 UOS524297:UOS524306 UEW524297:UEW524306 TVA524297:TVA524306 TLE524297:TLE524306 TBI524297:TBI524306 SRM524297:SRM524306 SHQ524297:SHQ524306 RXU524297:RXU524306 RNY524297:RNY524306 REC524297:REC524306 QUG524297:QUG524306 QKK524297:QKK524306 QAO524297:QAO524306 PQS524297:PQS524306 PGW524297:PGW524306 OXA524297:OXA524306 ONE524297:ONE524306 ODI524297:ODI524306 NTM524297:NTM524306 NJQ524297:NJQ524306 MZU524297:MZU524306 MPY524297:MPY524306 MGC524297:MGC524306 LWG524297:LWG524306 LMK524297:LMK524306 LCO524297:LCO524306 KSS524297:KSS524306 KIW524297:KIW524306 JZA524297:JZA524306 JPE524297:JPE524306 JFI524297:JFI524306 IVM524297:IVM524306 ILQ524297:ILQ524306 IBU524297:IBU524306 HRY524297:HRY524306 HIC524297:HIC524306 GYG524297:GYG524306 GOK524297:GOK524306 GEO524297:GEO524306 FUS524297:FUS524306 FKW524297:FKW524306 FBA524297:FBA524306 ERE524297:ERE524306 EHI524297:EHI524306 DXM524297:DXM524306 DNQ524297:DNQ524306 DDU524297:DDU524306 CTY524297:CTY524306 CKC524297:CKC524306 CAG524297:CAG524306 BQK524297:BQK524306 BGO524297:BGO524306 AWS524297:AWS524306 AMW524297:AMW524306 ADA524297:ADA524306 TE524297:TE524306 JI524297:JI524306 M524297:M524306 WVU458761:WVU458770 WLY458761:WLY458770 WCC458761:WCC458770 VSG458761:VSG458770 VIK458761:VIK458770 UYO458761:UYO458770 UOS458761:UOS458770 UEW458761:UEW458770 TVA458761:TVA458770 TLE458761:TLE458770 TBI458761:TBI458770 SRM458761:SRM458770 SHQ458761:SHQ458770 RXU458761:RXU458770 RNY458761:RNY458770 REC458761:REC458770 QUG458761:QUG458770 QKK458761:QKK458770 QAO458761:QAO458770 PQS458761:PQS458770 PGW458761:PGW458770 OXA458761:OXA458770 ONE458761:ONE458770 ODI458761:ODI458770 NTM458761:NTM458770 NJQ458761:NJQ458770 MZU458761:MZU458770 MPY458761:MPY458770 MGC458761:MGC458770 LWG458761:LWG458770 LMK458761:LMK458770 LCO458761:LCO458770 KSS458761:KSS458770 KIW458761:KIW458770 JZA458761:JZA458770 JPE458761:JPE458770 JFI458761:JFI458770 IVM458761:IVM458770 ILQ458761:ILQ458770 IBU458761:IBU458770 HRY458761:HRY458770 HIC458761:HIC458770 GYG458761:GYG458770 GOK458761:GOK458770 GEO458761:GEO458770 FUS458761:FUS458770 FKW458761:FKW458770 FBA458761:FBA458770 ERE458761:ERE458770 EHI458761:EHI458770 DXM458761:DXM458770 DNQ458761:DNQ458770 DDU458761:DDU458770 CTY458761:CTY458770 CKC458761:CKC458770 CAG458761:CAG458770 BQK458761:BQK458770 BGO458761:BGO458770 AWS458761:AWS458770 AMW458761:AMW458770 ADA458761:ADA458770 TE458761:TE458770 JI458761:JI458770 M458761:M458770 WVU393225:WVU393234 WLY393225:WLY393234 WCC393225:WCC393234 VSG393225:VSG393234 VIK393225:VIK393234 UYO393225:UYO393234 UOS393225:UOS393234 UEW393225:UEW393234 TVA393225:TVA393234 TLE393225:TLE393234 TBI393225:TBI393234 SRM393225:SRM393234 SHQ393225:SHQ393234 RXU393225:RXU393234 RNY393225:RNY393234 REC393225:REC393234 QUG393225:QUG393234 QKK393225:QKK393234 QAO393225:QAO393234 PQS393225:PQS393234 PGW393225:PGW393234 OXA393225:OXA393234 ONE393225:ONE393234 ODI393225:ODI393234 NTM393225:NTM393234 NJQ393225:NJQ393234 MZU393225:MZU393234 MPY393225:MPY393234 MGC393225:MGC393234 LWG393225:LWG393234 LMK393225:LMK393234 LCO393225:LCO393234 KSS393225:KSS393234 KIW393225:KIW393234 JZA393225:JZA393234 JPE393225:JPE393234 JFI393225:JFI393234 IVM393225:IVM393234 ILQ393225:ILQ393234 IBU393225:IBU393234 HRY393225:HRY393234 HIC393225:HIC393234 GYG393225:GYG393234 GOK393225:GOK393234 GEO393225:GEO393234 FUS393225:FUS393234 FKW393225:FKW393234 FBA393225:FBA393234 ERE393225:ERE393234 EHI393225:EHI393234 DXM393225:DXM393234 DNQ393225:DNQ393234 DDU393225:DDU393234 CTY393225:CTY393234 CKC393225:CKC393234 CAG393225:CAG393234 BQK393225:BQK393234 BGO393225:BGO393234 AWS393225:AWS393234 AMW393225:AMW393234 ADA393225:ADA393234 TE393225:TE393234 JI393225:JI393234 M393225:M393234 WVU327689:WVU327698 WLY327689:WLY327698 WCC327689:WCC327698 VSG327689:VSG327698 VIK327689:VIK327698 UYO327689:UYO327698 UOS327689:UOS327698 UEW327689:UEW327698 TVA327689:TVA327698 TLE327689:TLE327698 TBI327689:TBI327698 SRM327689:SRM327698 SHQ327689:SHQ327698 RXU327689:RXU327698 RNY327689:RNY327698 REC327689:REC327698 QUG327689:QUG327698 QKK327689:QKK327698 QAO327689:QAO327698 PQS327689:PQS327698 PGW327689:PGW327698 OXA327689:OXA327698 ONE327689:ONE327698 ODI327689:ODI327698 NTM327689:NTM327698 NJQ327689:NJQ327698 MZU327689:MZU327698 MPY327689:MPY327698 MGC327689:MGC327698 LWG327689:LWG327698 LMK327689:LMK327698 LCO327689:LCO327698 KSS327689:KSS327698 KIW327689:KIW327698 JZA327689:JZA327698 JPE327689:JPE327698 JFI327689:JFI327698 IVM327689:IVM327698 ILQ327689:ILQ327698 IBU327689:IBU327698 HRY327689:HRY327698 HIC327689:HIC327698 GYG327689:GYG327698 GOK327689:GOK327698 GEO327689:GEO327698 FUS327689:FUS327698 FKW327689:FKW327698 FBA327689:FBA327698 ERE327689:ERE327698 EHI327689:EHI327698 DXM327689:DXM327698 DNQ327689:DNQ327698 DDU327689:DDU327698 CTY327689:CTY327698 CKC327689:CKC327698 CAG327689:CAG327698 BQK327689:BQK327698 BGO327689:BGO327698 AWS327689:AWS327698 AMW327689:AMW327698 ADA327689:ADA327698 TE327689:TE327698 JI327689:JI327698 M327689:M327698 WVU262153:WVU262162 WLY262153:WLY262162 WCC262153:WCC262162 VSG262153:VSG262162 VIK262153:VIK262162 UYO262153:UYO262162 UOS262153:UOS262162 UEW262153:UEW262162 TVA262153:TVA262162 TLE262153:TLE262162 TBI262153:TBI262162 SRM262153:SRM262162 SHQ262153:SHQ262162 RXU262153:RXU262162 RNY262153:RNY262162 REC262153:REC262162 QUG262153:QUG262162 QKK262153:QKK262162 QAO262153:QAO262162 PQS262153:PQS262162 PGW262153:PGW262162 OXA262153:OXA262162 ONE262153:ONE262162 ODI262153:ODI262162 NTM262153:NTM262162 NJQ262153:NJQ262162 MZU262153:MZU262162 MPY262153:MPY262162 MGC262153:MGC262162 LWG262153:LWG262162 LMK262153:LMK262162 LCO262153:LCO262162 KSS262153:KSS262162 KIW262153:KIW262162 JZA262153:JZA262162 JPE262153:JPE262162 JFI262153:JFI262162 IVM262153:IVM262162 ILQ262153:ILQ262162 IBU262153:IBU262162 HRY262153:HRY262162 HIC262153:HIC262162 GYG262153:GYG262162 GOK262153:GOK262162 GEO262153:GEO262162 FUS262153:FUS262162 FKW262153:FKW262162 FBA262153:FBA262162 ERE262153:ERE262162 EHI262153:EHI262162 DXM262153:DXM262162 DNQ262153:DNQ262162 DDU262153:DDU262162 CTY262153:CTY262162 CKC262153:CKC262162 CAG262153:CAG262162 BQK262153:BQK262162 BGO262153:BGO262162 AWS262153:AWS262162 AMW262153:AMW262162 ADA262153:ADA262162 TE262153:TE262162 JI262153:JI262162 M262153:M262162 WVU196617:WVU196626 WLY196617:WLY196626 WCC196617:WCC196626 VSG196617:VSG196626 VIK196617:VIK196626 UYO196617:UYO196626 UOS196617:UOS196626 UEW196617:UEW196626 TVA196617:TVA196626 TLE196617:TLE196626 TBI196617:TBI196626 SRM196617:SRM196626 SHQ196617:SHQ196626 RXU196617:RXU196626 RNY196617:RNY196626 REC196617:REC196626 QUG196617:QUG196626 QKK196617:QKK196626 QAO196617:QAO196626 PQS196617:PQS196626 PGW196617:PGW196626 OXA196617:OXA196626 ONE196617:ONE196626 ODI196617:ODI196626 NTM196617:NTM196626 NJQ196617:NJQ196626 MZU196617:MZU196626 MPY196617:MPY196626 MGC196617:MGC196626 LWG196617:LWG196626 LMK196617:LMK196626 LCO196617:LCO196626 KSS196617:KSS196626 KIW196617:KIW196626 JZA196617:JZA196626 JPE196617:JPE196626 JFI196617:JFI196626 IVM196617:IVM196626 ILQ196617:ILQ196626 IBU196617:IBU196626 HRY196617:HRY196626 HIC196617:HIC196626 GYG196617:GYG196626 GOK196617:GOK196626 GEO196617:GEO196626 FUS196617:FUS196626 FKW196617:FKW196626 FBA196617:FBA196626 ERE196617:ERE196626 EHI196617:EHI196626 DXM196617:DXM196626 DNQ196617:DNQ196626 DDU196617:DDU196626 CTY196617:CTY196626 CKC196617:CKC196626 CAG196617:CAG196626 BQK196617:BQK196626 BGO196617:BGO196626 AWS196617:AWS196626 AMW196617:AMW196626 ADA196617:ADA196626 TE196617:TE196626 JI196617:JI196626 M196617:M196626 WVU131081:WVU131090 WLY131081:WLY131090 WCC131081:WCC131090 VSG131081:VSG131090 VIK131081:VIK131090 UYO131081:UYO131090 UOS131081:UOS131090 UEW131081:UEW131090 TVA131081:TVA131090 TLE131081:TLE131090 TBI131081:TBI131090 SRM131081:SRM131090 SHQ131081:SHQ131090 RXU131081:RXU131090 RNY131081:RNY131090 REC131081:REC131090 QUG131081:QUG131090 QKK131081:QKK131090 QAO131081:QAO131090 PQS131081:PQS131090 PGW131081:PGW131090 OXA131081:OXA131090 ONE131081:ONE131090 ODI131081:ODI131090 NTM131081:NTM131090 NJQ131081:NJQ131090 MZU131081:MZU131090 MPY131081:MPY131090 MGC131081:MGC131090 LWG131081:LWG131090 LMK131081:LMK131090 LCO131081:LCO131090 KSS131081:KSS131090 KIW131081:KIW131090 JZA131081:JZA131090 JPE131081:JPE131090 JFI131081:JFI131090 IVM131081:IVM131090 ILQ131081:ILQ131090 IBU131081:IBU131090 HRY131081:HRY131090 HIC131081:HIC131090 GYG131081:GYG131090 GOK131081:GOK131090 GEO131081:GEO131090 FUS131081:FUS131090 FKW131081:FKW131090 FBA131081:FBA131090 ERE131081:ERE131090 EHI131081:EHI131090 DXM131081:DXM131090 DNQ131081:DNQ131090 DDU131081:DDU131090 CTY131081:CTY131090 CKC131081:CKC131090 CAG131081:CAG131090 BQK131081:BQK131090 BGO131081:BGO131090 AWS131081:AWS131090 AMW131081:AMW131090 ADA131081:ADA131090 TE131081:TE131090 JI131081:JI131090 M131081:M131090 WVU65545:WVU65554 WLY65545:WLY65554 WCC65545:WCC65554 VSG65545:VSG65554 VIK65545:VIK65554 UYO65545:UYO65554 UOS65545:UOS65554 UEW65545:UEW65554 TVA65545:TVA65554 TLE65545:TLE65554 TBI65545:TBI65554 SRM65545:SRM65554 SHQ65545:SHQ65554 RXU65545:RXU65554 RNY65545:RNY65554 REC65545:REC65554 QUG65545:QUG65554 QKK65545:QKK65554 QAO65545:QAO65554 PQS65545:PQS65554 PGW65545:PGW65554 OXA65545:OXA65554 ONE65545:ONE65554 ODI65545:ODI65554 NTM65545:NTM65554 NJQ65545:NJQ65554 MZU65545:MZU65554 MPY65545:MPY65554 MGC65545:MGC65554 LWG65545:LWG65554 LMK65545:LMK65554 LCO65545:LCO65554 KSS65545:KSS65554 KIW65545:KIW65554 JZA65545:JZA65554 JPE65545:JPE65554 JFI65545:JFI65554 IVM65545:IVM65554 ILQ65545:ILQ65554 IBU65545:IBU65554 HRY65545:HRY65554 HIC65545:HIC65554 GYG65545:GYG65554 GOK65545:GOK65554 GEO65545:GEO65554 FUS65545:FUS65554 FKW65545:FKW65554 FBA65545:FBA65554 ERE65545:ERE65554 EHI65545:EHI65554 DXM65545:DXM65554 DNQ65545:DNQ65554 DDU65545:DDU65554 CTY65545:CTY65554 CKC65545:CKC65554 CAG65545:CAG65554 BQK65545:BQK65554 BGO65545:BGO65554 AWS65545:AWS65554 AMW65545:AMW65554 ADA65545:ADA65554 TE65545:TE65554 JI65545:JI65554 M65545:M65554 WVU8:WVU18 WLY8:WLY18 WCC8:WCC18 VSG8:VSG18 VIK8:VIK18 UYO8:UYO18 UOS8:UOS18 UEW8:UEW18 TVA8:TVA18 TLE8:TLE18 TBI8:TBI18 SRM8:SRM18 SHQ8:SHQ18 RXU8:RXU18 RNY8:RNY18 REC8:REC18 QUG8:QUG18 QKK8:QKK18 QAO8:QAO18 PQS8:PQS18 PGW8:PGW18 OXA8:OXA18 ONE8:ONE18 ODI8:ODI18 NTM8:NTM18 NJQ8:NJQ18 MZU8:MZU18 MPY8:MPY18 MGC8:MGC18 LWG8:LWG18 LMK8:LMK18 LCO8:LCO18 KSS8:KSS18 KIW8:KIW18 JZA8:JZA18 JPE8:JPE18 JFI8:JFI18 IVM8:IVM18 ILQ8:ILQ18 IBU8:IBU18 HRY8:HRY18 HIC8:HIC18 GYG8:GYG18 GOK8:GOK18 GEO8:GEO18 FUS8:FUS18 FKW8:FKW18 FBA8:FBA18 ERE8:ERE18 EHI8:EHI18 DXM8:DXM18 DNQ8:DNQ18 DDU8:DDU18 CTY8:CTY18 CKC8:CKC18 CAG8:CAG18 BQK8:BQK18 BGO8:BGO18 AWS8:AWS18 AMW8:AMW18 ADA8:ADA18 TE8:TE18 M8:M18">
      <formula1>$F$32:$F$49</formula1>
    </dataValidation>
    <dataValidation type="list" allowBlank="1" showInputMessage="1" showErrorMessage="1" sqref="H8:H18 WVP983049:WVP983058 WLT983049:WLT983058 WBX983049:WBX983058 VSB983049:VSB983058 VIF983049:VIF983058 UYJ983049:UYJ983058 UON983049:UON983058 UER983049:UER983058 TUV983049:TUV983058 TKZ983049:TKZ983058 TBD983049:TBD983058 SRH983049:SRH983058 SHL983049:SHL983058 RXP983049:RXP983058 RNT983049:RNT983058 RDX983049:RDX983058 QUB983049:QUB983058 QKF983049:QKF983058 QAJ983049:QAJ983058 PQN983049:PQN983058 PGR983049:PGR983058 OWV983049:OWV983058 OMZ983049:OMZ983058 ODD983049:ODD983058 NTH983049:NTH983058 NJL983049:NJL983058 MZP983049:MZP983058 MPT983049:MPT983058 MFX983049:MFX983058 LWB983049:LWB983058 LMF983049:LMF983058 LCJ983049:LCJ983058 KSN983049:KSN983058 KIR983049:KIR983058 JYV983049:JYV983058 JOZ983049:JOZ983058 JFD983049:JFD983058 IVH983049:IVH983058 ILL983049:ILL983058 IBP983049:IBP983058 HRT983049:HRT983058 HHX983049:HHX983058 GYB983049:GYB983058 GOF983049:GOF983058 GEJ983049:GEJ983058 FUN983049:FUN983058 FKR983049:FKR983058 FAV983049:FAV983058 EQZ983049:EQZ983058 EHD983049:EHD983058 DXH983049:DXH983058 DNL983049:DNL983058 DDP983049:DDP983058 CTT983049:CTT983058 CJX983049:CJX983058 CAB983049:CAB983058 BQF983049:BQF983058 BGJ983049:BGJ983058 AWN983049:AWN983058 AMR983049:AMR983058 ACV983049:ACV983058 SZ983049:SZ983058 JD983049:JD983058 H983049:H983058 WVP917513:WVP917522 WLT917513:WLT917522 WBX917513:WBX917522 VSB917513:VSB917522 VIF917513:VIF917522 UYJ917513:UYJ917522 UON917513:UON917522 UER917513:UER917522 TUV917513:TUV917522 TKZ917513:TKZ917522 TBD917513:TBD917522 SRH917513:SRH917522 SHL917513:SHL917522 RXP917513:RXP917522 RNT917513:RNT917522 RDX917513:RDX917522 QUB917513:QUB917522 QKF917513:QKF917522 QAJ917513:QAJ917522 PQN917513:PQN917522 PGR917513:PGR917522 OWV917513:OWV917522 OMZ917513:OMZ917522 ODD917513:ODD917522 NTH917513:NTH917522 NJL917513:NJL917522 MZP917513:MZP917522 MPT917513:MPT917522 MFX917513:MFX917522 LWB917513:LWB917522 LMF917513:LMF917522 LCJ917513:LCJ917522 KSN917513:KSN917522 KIR917513:KIR917522 JYV917513:JYV917522 JOZ917513:JOZ917522 JFD917513:JFD917522 IVH917513:IVH917522 ILL917513:ILL917522 IBP917513:IBP917522 HRT917513:HRT917522 HHX917513:HHX917522 GYB917513:GYB917522 GOF917513:GOF917522 GEJ917513:GEJ917522 FUN917513:FUN917522 FKR917513:FKR917522 FAV917513:FAV917522 EQZ917513:EQZ917522 EHD917513:EHD917522 DXH917513:DXH917522 DNL917513:DNL917522 DDP917513:DDP917522 CTT917513:CTT917522 CJX917513:CJX917522 CAB917513:CAB917522 BQF917513:BQF917522 BGJ917513:BGJ917522 AWN917513:AWN917522 AMR917513:AMR917522 ACV917513:ACV917522 SZ917513:SZ917522 JD917513:JD917522 H917513:H917522 WVP851977:WVP851986 WLT851977:WLT851986 WBX851977:WBX851986 VSB851977:VSB851986 VIF851977:VIF851986 UYJ851977:UYJ851986 UON851977:UON851986 UER851977:UER851986 TUV851977:TUV851986 TKZ851977:TKZ851986 TBD851977:TBD851986 SRH851977:SRH851986 SHL851977:SHL851986 RXP851977:RXP851986 RNT851977:RNT851986 RDX851977:RDX851986 QUB851977:QUB851986 QKF851977:QKF851986 QAJ851977:QAJ851986 PQN851977:PQN851986 PGR851977:PGR851986 OWV851977:OWV851986 OMZ851977:OMZ851986 ODD851977:ODD851986 NTH851977:NTH851986 NJL851977:NJL851986 MZP851977:MZP851986 MPT851977:MPT851986 MFX851977:MFX851986 LWB851977:LWB851986 LMF851977:LMF851986 LCJ851977:LCJ851986 KSN851977:KSN851986 KIR851977:KIR851986 JYV851977:JYV851986 JOZ851977:JOZ851986 JFD851977:JFD851986 IVH851977:IVH851986 ILL851977:ILL851986 IBP851977:IBP851986 HRT851977:HRT851986 HHX851977:HHX851986 GYB851977:GYB851986 GOF851977:GOF851986 GEJ851977:GEJ851986 FUN851977:FUN851986 FKR851977:FKR851986 FAV851977:FAV851986 EQZ851977:EQZ851986 EHD851977:EHD851986 DXH851977:DXH851986 DNL851977:DNL851986 DDP851977:DDP851986 CTT851977:CTT851986 CJX851977:CJX851986 CAB851977:CAB851986 BQF851977:BQF851986 BGJ851977:BGJ851986 AWN851977:AWN851986 AMR851977:AMR851986 ACV851977:ACV851986 SZ851977:SZ851986 JD851977:JD851986 H851977:H851986 WVP786441:WVP786450 WLT786441:WLT786450 WBX786441:WBX786450 VSB786441:VSB786450 VIF786441:VIF786450 UYJ786441:UYJ786450 UON786441:UON786450 UER786441:UER786450 TUV786441:TUV786450 TKZ786441:TKZ786450 TBD786441:TBD786450 SRH786441:SRH786450 SHL786441:SHL786450 RXP786441:RXP786450 RNT786441:RNT786450 RDX786441:RDX786450 QUB786441:QUB786450 QKF786441:QKF786450 QAJ786441:QAJ786450 PQN786441:PQN786450 PGR786441:PGR786450 OWV786441:OWV786450 OMZ786441:OMZ786450 ODD786441:ODD786450 NTH786441:NTH786450 NJL786441:NJL786450 MZP786441:MZP786450 MPT786441:MPT786450 MFX786441:MFX786450 LWB786441:LWB786450 LMF786441:LMF786450 LCJ786441:LCJ786450 KSN786441:KSN786450 KIR786441:KIR786450 JYV786441:JYV786450 JOZ786441:JOZ786450 JFD786441:JFD786450 IVH786441:IVH786450 ILL786441:ILL786450 IBP786441:IBP786450 HRT786441:HRT786450 HHX786441:HHX786450 GYB786441:GYB786450 GOF786441:GOF786450 GEJ786441:GEJ786450 FUN786441:FUN786450 FKR786441:FKR786450 FAV786441:FAV786450 EQZ786441:EQZ786450 EHD786441:EHD786450 DXH786441:DXH786450 DNL786441:DNL786450 DDP786441:DDP786450 CTT786441:CTT786450 CJX786441:CJX786450 CAB786441:CAB786450 BQF786441:BQF786450 BGJ786441:BGJ786450 AWN786441:AWN786450 AMR786441:AMR786450 ACV786441:ACV786450 SZ786441:SZ786450 JD786441:JD786450 H786441:H786450 WVP720905:WVP720914 WLT720905:WLT720914 WBX720905:WBX720914 VSB720905:VSB720914 VIF720905:VIF720914 UYJ720905:UYJ720914 UON720905:UON720914 UER720905:UER720914 TUV720905:TUV720914 TKZ720905:TKZ720914 TBD720905:TBD720914 SRH720905:SRH720914 SHL720905:SHL720914 RXP720905:RXP720914 RNT720905:RNT720914 RDX720905:RDX720914 QUB720905:QUB720914 QKF720905:QKF720914 QAJ720905:QAJ720914 PQN720905:PQN720914 PGR720905:PGR720914 OWV720905:OWV720914 OMZ720905:OMZ720914 ODD720905:ODD720914 NTH720905:NTH720914 NJL720905:NJL720914 MZP720905:MZP720914 MPT720905:MPT720914 MFX720905:MFX720914 LWB720905:LWB720914 LMF720905:LMF720914 LCJ720905:LCJ720914 KSN720905:KSN720914 KIR720905:KIR720914 JYV720905:JYV720914 JOZ720905:JOZ720914 JFD720905:JFD720914 IVH720905:IVH720914 ILL720905:ILL720914 IBP720905:IBP720914 HRT720905:HRT720914 HHX720905:HHX720914 GYB720905:GYB720914 GOF720905:GOF720914 GEJ720905:GEJ720914 FUN720905:FUN720914 FKR720905:FKR720914 FAV720905:FAV720914 EQZ720905:EQZ720914 EHD720905:EHD720914 DXH720905:DXH720914 DNL720905:DNL720914 DDP720905:DDP720914 CTT720905:CTT720914 CJX720905:CJX720914 CAB720905:CAB720914 BQF720905:BQF720914 BGJ720905:BGJ720914 AWN720905:AWN720914 AMR720905:AMR720914 ACV720905:ACV720914 SZ720905:SZ720914 JD720905:JD720914 H720905:H720914 WVP655369:WVP655378 WLT655369:WLT655378 WBX655369:WBX655378 VSB655369:VSB655378 VIF655369:VIF655378 UYJ655369:UYJ655378 UON655369:UON655378 UER655369:UER655378 TUV655369:TUV655378 TKZ655369:TKZ655378 TBD655369:TBD655378 SRH655369:SRH655378 SHL655369:SHL655378 RXP655369:RXP655378 RNT655369:RNT655378 RDX655369:RDX655378 QUB655369:QUB655378 QKF655369:QKF655378 QAJ655369:QAJ655378 PQN655369:PQN655378 PGR655369:PGR655378 OWV655369:OWV655378 OMZ655369:OMZ655378 ODD655369:ODD655378 NTH655369:NTH655378 NJL655369:NJL655378 MZP655369:MZP655378 MPT655369:MPT655378 MFX655369:MFX655378 LWB655369:LWB655378 LMF655369:LMF655378 LCJ655369:LCJ655378 KSN655369:KSN655378 KIR655369:KIR655378 JYV655369:JYV655378 JOZ655369:JOZ655378 JFD655369:JFD655378 IVH655369:IVH655378 ILL655369:ILL655378 IBP655369:IBP655378 HRT655369:HRT655378 HHX655369:HHX655378 GYB655369:GYB655378 GOF655369:GOF655378 GEJ655369:GEJ655378 FUN655369:FUN655378 FKR655369:FKR655378 FAV655369:FAV655378 EQZ655369:EQZ655378 EHD655369:EHD655378 DXH655369:DXH655378 DNL655369:DNL655378 DDP655369:DDP655378 CTT655369:CTT655378 CJX655369:CJX655378 CAB655369:CAB655378 BQF655369:BQF655378 BGJ655369:BGJ655378 AWN655369:AWN655378 AMR655369:AMR655378 ACV655369:ACV655378 SZ655369:SZ655378 JD655369:JD655378 H655369:H655378 WVP589833:WVP589842 WLT589833:WLT589842 WBX589833:WBX589842 VSB589833:VSB589842 VIF589833:VIF589842 UYJ589833:UYJ589842 UON589833:UON589842 UER589833:UER589842 TUV589833:TUV589842 TKZ589833:TKZ589842 TBD589833:TBD589842 SRH589833:SRH589842 SHL589833:SHL589842 RXP589833:RXP589842 RNT589833:RNT589842 RDX589833:RDX589842 QUB589833:QUB589842 QKF589833:QKF589842 QAJ589833:QAJ589842 PQN589833:PQN589842 PGR589833:PGR589842 OWV589833:OWV589842 OMZ589833:OMZ589842 ODD589833:ODD589842 NTH589833:NTH589842 NJL589833:NJL589842 MZP589833:MZP589842 MPT589833:MPT589842 MFX589833:MFX589842 LWB589833:LWB589842 LMF589833:LMF589842 LCJ589833:LCJ589842 KSN589833:KSN589842 KIR589833:KIR589842 JYV589833:JYV589842 JOZ589833:JOZ589842 JFD589833:JFD589842 IVH589833:IVH589842 ILL589833:ILL589842 IBP589833:IBP589842 HRT589833:HRT589842 HHX589833:HHX589842 GYB589833:GYB589842 GOF589833:GOF589842 GEJ589833:GEJ589842 FUN589833:FUN589842 FKR589833:FKR589842 FAV589833:FAV589842 EQZ589833:EQZ589842 EHD589833:EHD589842 DXH589833:DXH589842 DNL589833:DNL589842 DDP589833:DDP589842 CTT589833:CTT589842 CJX589833:CJX589842 CAB589833:CAB589842 BQF589833:BQF589842 BGJ589833:BGJ589842 AWN589833:AWN589842 AMR589833:AMR589842 ACV589833:ACV589842 SZ589833:SZ589842 JD589833:JD589842 H589833:H589842 WVP524297:WVP524306 WLT524297:WLT524306 WBX524297:WBX524306 VSB524297:VSB524306 VIF524297:VIF524306 UYJ524297:UYJ524306 UON524297:UON524306 UER524297:UER524306 TUV524297:TUV524306 TKZ524297:TKZ524306 TBD524297:TBD524306 SRH524297:SRH524306 SHL524297:SHL524306 RXP524297:RXP524306 RNT524297:RNT524306 RDX524297:RDX524306 QUB524297:QUB524306 QKF524297:QKF524306 QAJ524297:QAJ524306 PQN524297:PQN524306 PGR524297:PGR524306 OWV524297:OWV524306 OMZ524297:OMZ524306 ODD524297:ODD524306 NTH524297:NTH524306 NJL524297:NJL524306 MZP524297:MZP524306 MPT524297:MPT524306 MFX524297:MFX524306 LWB524297:LWB524306 LMF524297:LMF524306 LCJ524297:LCJ524306 KSN524297:KSN524306 KIR524297:KIR524306 JYV524297:JYV524306 JOZ524297:JOZ524306 JFD524297:JFD524306 IVH524297:IVH524306 ILL524297:ILL524306 IBP524297:IBP524306 HRT524297:HRT524306 HHX524297:HHX524306 GYB524297:GYB524306 GOF524297:GOF524306 GEJ524297:GEJ524306 FUN524297:FUN524306 FKR524297:FKR524306 FAV524297:FAV524306 EQZ524297:EQZ524306 EHD524297:EHD524306 DXH524297:DXH524306 DNL524297:DNL524306 DDP524297:DDP524306 CTT524297:CTT524306 CJX524297:CJX524306 CAB524297:CAB524306 BQF524297:BQF524306 BGJ524297:BGJ524306 AWN524297:AWN524306 AMR524297:AMR524306 ACV524297:ACV524306 SZ524297:SZ524306 JD524297:JD524306 H524297:H524306 WVP458761:WVP458770 WLT458761:WLT458770 WBX458761:WBX458770 VSB458761:VSB458770 VIF458761:VIF458770 UYJ458761:UYJ458770 UON458761:UON458770 UER458761:UER458770 TUV458761:TUV458770 TKZ458761:TKZ458770 TBD458761:TBD458770 SRH458761:SRH458770 SHL458761:SHL458770 RXP458761:RXP458770 RNT458761:RNT458770 RDX458761:RDX458770 QUB458761:QUB458770 QKF458761:QKF458770 QAJ458761:QAJ458770 PQN458761:PQN458770 PGR458761:PGR458770 OWV458761:OWV458770 OMZ458761:OMZ458770 ODD458761:ODD458770 NTH458761:NTH458770 NJL458761:NJL458770 MZP458761:MZP458770 MPT458761:MPT458770 MFX458761:MFX458770 LWB458761:LWB458770 LMF458761:LMF458770 LCJ458761:LCJ458770 KSN458761:KSN458770 KIR458761:KIR458770 JYV458761:JYV458770 JOZ458761:JOZ458770 JFD458761:JFD458770 IVH458761:IVH458770 ILL458761:ILL458770 IBP458761:IBP458770 HRT458761:HRT458770 HHX458761:HHX458770 GYB458761:GYB458770 GOF458761:GOF458770 GEJ458761:GEJ458770 FUN458761:FUN458770 FKR458761:FKR458770 FAV458761:FAV458770 EQZ458761:EQZ458770 EHD458761:EHD458770 DXH458761:DXH458770 DNL458761:DNL458770 DDP458761:DDP458770 CTT458761:CTT458770 CJX458761:CJX458770 CAB458761:CAB458770 BQF458761:BQF458770 BGJ458761:BGJ458770 AWN458761:AWN458770 AMR458761:AMR458770 ACV458761:ACV458770 SZ458761:SZ458770 JD458761:JD458770 H458761:H458770 WVP393225:WVP393234 WLT393225:WLT393234 WBX393225:WBX393234 VSB393225:VSB393234 VIF393225:VIF393234 UYJ393225:UYJ393234 UON393225:UON393234 UER393225:UER393234 TUV393225:TUV393234 TKZ393225:TKZ393234 TBD393225:TBD393234 SRH393225:SRH393234 SHL393225:SHL393234 RXP393225:RXP393234 RNT393225:RNT393234 RDX393225:RDX393234 QUB393225:QUB393234 QKF393225:QKF393234 QAJ393225:QAJ393234 PQN393225:PQN393234 PGR393225:PGR393234 OWV393225:OWV393234 OMZ393225:OMZ393234 ODD393225:ODD393234 NTH393225:NTH393234 NJL393225:NJL393234 MZP393225:MZP393234 MPT393225:MPT393234 MFX393225:MFX393234 LWB393225:LWB393234 LMF393225:LMF393234 LCJ393225:LCJ393234 KSN393225:KSN393234 KIR393225:KIR393234 JYV393225:JYV393234 JOZ393225:JOZ393234 JFD393225:JFD393234 IVH393225:IVH393234 ILL393225:ILL393234 IBP393225:IBP393234 HRT393225:HRT393234 HHX393225:HHX393234 GYB393225:GYB393234 GOF393225:GOF393234 GEJ393225:GEJ393234 FUN393225:FUN393234 FKR393225:FKR393234 FAV393225:FAV393234 EQZ393225:EQZ393234 EHD393225:EHD393234 DXH393225:DXH393234 DNL393225:DNL393234 DDP393225:DDP393234 CTT393225:CTT393234 CJX393225:CJX393234 CAB393225:CAB393234 BQF393225:BQF393234 BGJ393225:BGJ393234 AWN393225:AWN393234 AMR393225:AMR393234 ACV393225:ACV393234 SZ393225:SZ393234 JD393225:JD393234 H393225:H393234 WVP327689:WVP327698 WLT327689:WLT327698 WBX327689:WBX327698 VSB327689:VSB327698 VIF327689:VIF327698 UYJ327689:UYJ327698 UON327689:UON327698 UER327689:UER327698 TUV327689:TUV327698 TKZ327689:TKZ327698 TBD327689:TBD327698 SRH327689:SRH327698 SHL327689:SHL327698 RXP327689:RXP327698 RNT327689:RNT327698 RDX327689:RDX327698 QUB327689:QUB327698 QKF327689:QKF327698 QAJ327689:QAJ327698 PQN327689:PQN327698 PGR327689:PGR327698 OWV327689:OWV327698 OMZ327689:OMZ327698 ODD327689:ODD327698 NTH327689:NTH327698 NJL327689:NJL327698 MZP327689:MZP327698 MPT327689:MPT327698 MFX327689:MFX327698 LWB327689:LWB327698 LMF327689:LMF327698 LCJ327689:LCJ327698 KSN327689:KSN327698 KIR327689:KIR327698 JYV327689:JYV327698 JOZ327689:JOZ327698 JFD327689:JFD327698 IVH327689:IVH327698 ILL327689:ILL327698 IBP327689:IBP327698 HRT327689:HRT327698 HHX327689:HHX327698 GYB327689:GYB327698 GOF327689:GOF327698 GEJ327689:GEJ327698 FUN327689:FUN327698 FKR327689:FKR327698 FAV327689:FAV327698 EQZ327689:EQZ327698 EHD327689:EHD327698 DXH327689:DXH327698 DNL327689:DNL327698 DDP327689:DDP327698 CTT327689:CTT327698 CJX327689:CJX327698 CAB327689:CAB327698 BQF327689:BQF327698 BGJ327689:BGJ327698 AWN327689:AWN327698 AMR327689:AMR327698 ACV327689:ACV327698 SZ327689:SZ327698 JD327689:JD327698 H327689:H327698 WVP262153:WVP262162 WLT262153:WLT262162 WBX262153:WBX262162 VSB262153:VSB262162 VIF262153:VIF262162 UYJ262153:UYJ262162 UON262153:UON262162 UER262153:UER262162 TUV262153:TUV262162 TKZ262153:TKZ262162 TBD262153:TBD262162 SRH262153:SRH262162 SHL262153:SHL262162 RXP262153:RXP262162 RNT262153:RNT262162 RDX262153:RDX262162 QUB262153:QUB262162 QKF262153:QKF262162 QAJ262153:QAJ262162 PQN262153:PQN262162 PGR262153:PGR262162 OWV262153:OWV262162 OMZ262153:OMZ262162 ODD262153:ODD262162 NTH262153:NTH262162 NJL262153:NJL262162 MZP262153:MZP262162 MPT262153:MPT262162 MFX262153:MFX262162 LWB262153:LWB262162 LMF262153:LMF262162 LCJ262153:LCJ262162 KSN262153:KSN262162 KIR262153:KIR262162 JYV262153:JYV262162 JOZ262153:JOZ262162 JFD262153:JFD262162 IVH262153:IVH262162 ILL262153:ILL262162 IBP262153:IBP262162 HRT262153:HRT262162 HHX262153:HHX262162 GYB262153:GYB262162 GOF262153:GOF262162 GEJ262153:GEJ262162 FUN262153:FUN262162 FKR262153:FKR262162 FAV262153:FAV262162 EQZ262153:EQZ262162 EHD262153:EHD262162 DXH262153:DXH262162 DNL262153:DNL262162 DDP262153:DDP262162 CTT262153:CTT262162 CJX262153:CJX262162 CAB262153:CAB262162 BQF262153:BQF262162 BGJ262153:BGJ262162 AWN262153:AWN262162 AMR262153:AMR262162 ACV262153:ACV262162 SZ262153:SZ262162 JD262153:JD262162 H262153:H262162 WVP196617:WVP196626 WLT196617:WLT196626 WBX196617:WBX196626 VSB196617:VSB196626 VIF196617:VIF196626 UYJ196617:UYJ196626 UON196617:UON196626 UER196617:UER196626 TUV196617:TUV196626 TKZ196617:TKZ196626 TBD196617:TBD196626 SRH196617:SRH196626 SHL196617:SHL196626 RXP196617:RXP196626 RNT196617:RNT196626 RDX196617:RDX196626 QUB196617:QUB196626 QKF196617:QKF196626 QAJ196617:QAJ196626 PQN196617:PQN196626 PGR196617:PGR196626 OWV196617:OWV196626 OMZ196617:OMZ196626 ODD196617:ODD196626 NTH196617:NTH196626 NJL196617:NJL196626 MZP196617:MZP196626 MPT196617:MPT196626 MFX196617:MFX196626 LWB196617:LWB196626 LMF196617:LMF196626 LCJ196617:LCJ196626 KSN196617:KSN196626 KIR196617:KIR196626 JYV196617:JYV196626 JOZ196617:JOZ196626 JFD196617:JFD196626 IVH196617:IVH196626 ILL196617:ILL196626 IBP196617:IBP196626 HRT196617:HRT196626 HHX196617:HHX196626 GYB196617:GYB196626 GOF196617:GOF196626 GEJ196617:GEJ196626 FUN196617:FUN196626 FKR196617:FKR196626 FAV196617:FAV196626 EQZ196617:EQZ196626 EHD196617:EHD196626 DXH196617:DXH196626 DNL196617:DNL196626 DDP196617:DDP196626 CTT196617:CTT196626 CJX196617:CJX196626 CAB196617:CAB196626 BQF196617:BQF196626 BGJ196617:BGJ196626 AWN196617:AWN196626 AMR196617:AMR196626 ACV196617:ACV196626 SZ196617:SZ196626 JD196617:JD196626 H196617:H196626 WVP131081:WVP131090 WLT131081:WLT131090 WBX131081:WBX131090 VSB131081:VSB131090 VIF131081:VIF131090 UYJ131081:UYJ131090 UON131081:UON131090 UER131081:UER131090 TUV131081:TUV131090 TKZ131081:TKZ131090 TBD131081:TBD131090 SRH131081:SRH131090 SHL131081:SHL131090 RXP131081:RXP131090 RNT131081:RNT131090 RDX131081:RDX131090 QUB131081:QUB131090 QKF131081:QKF131090 QAJ131081:QAJ131090 PQN131081:PQN131090 PGR131081:PGR131090 OWV131081:OWV131090 OMZ131081:OMZ131090 ODD131081:ODD131090 NTH131081:NTH131090 NJL131081:NJL131090 MZP131081:MZP131090 MPT131081:MPT131090 MFX131081:MFX131090 LWB131081:LWB131090 LMF131081:LMF131090 LCJ131081:LCJ131090 KSN131081:KSN131090 KIR131081:KIR131090 JYV131081:JYV131090 JOZ131081:JOZ131090 JFD131081:JFD131090 IVH131081:IVH131090 ILL131081:ILL131090 IBP131081:IBP131090 HRT131081:HRT131090 HHX131081:HHX131090 GYB131081:GYB131090 GOF131081:GOF131090 GEJ131081:GEJ131090 FUN131081:FUN131090 FKR131081:FKR131090 FAV131081:FAV131090 EQZ131081:EQZ131090 EHD131081:EHD131090 DXH131081:DXH131090 DNL131081:DNL131090 DDP131081:DDP131090 CTT131081:CTT131090 CJX131081:CJX131090 CAB131081:CAB131090 BQF131081:BQF131090 BGJ131081:BGJ131090 AWN131081:AWN131090 AMR131081:AMR131090 ACV131081:ACV131090 SZ131081:SZ131090 JD131081:JD131090 H131081:H131090 WVP65545:WVP65554 WLT65545:WLT65554 WBX65545:WBX65554 VSB65545:VSB65554 VIF65545:VIF65554 UYJ65545:UYJ65554 UON65545:UON65554 UER65545:UER65554 TUV65545:TUV65554 TKZ65545:TKZ65554 TBD65545:TBD65554 SRH65545:SRH65554 SHL65545:SHL65554 RXP65545:RXP65554 RNT65545:RNT65554 RDX65545:RDX65554 QUB65545:QUB65554 QKF65545:QKF65554 QAJ65545:QAJ65554 PQN65545:PQN65554 PGR65545:PGR65554 OWV65545:OWV65554 OMZ65545:OMZ65554 ODD65545:ODD65554 NTH65545:NTH65554 NJL65545:NJL65554 MZP65545:MZP65554 MPT65545:MPT65554 MFX65545:MFX65554 LWB65545:LWB65554 LMF65545:LMF65554 LCJ65545:LCJ65554 KSN65545:KSN65554 KIR65545:KIR65554 JYV65545:JYV65554 JOZ65545:JOZ65554 JFD65545:JFD65554 IVH65545:IVH65554 ILL65545:ILL65554 IBP65545:IBP65554 HRT65545:HRT65554 HHX65545:HHX65554 GYB65545:GYB65554 GOF65545:GOF65554 GEJ65545:GEJ65554 FUN65545:FUN65554 FKR65545:FKR65554 FAV65545:FAV65554 EQZ65545:EQZ65554 EHD65545:EHD65554 DXH65545:DXH65554 DNL65545:DNL65554 DDP65545:DDP65554 CTT65545:CTT65554 CJX65545:CJX65554 CAB65545:CAB65554 BQF65545:BQF65554 BGJ65545:BGJ65554 AWN65545:AWN65554 AMR65545:AMR65554 ACV65545:ACV65554 SZ65545:SZ65554 JD65545:JD65554 H65545:H65554 WVP8:WVP18 WLT8:WLT18 WBX8:WBX18 VSB8:VSB18 VIF8:VIF18 UYJ8:UYJ18 UON8:UON18 UER8:UER18 TUV8:TUV18 TKZ8:TKZ18 TBD8:TBD18 SRH8:SRH18 SHL8:SHL18 RXP8:RXP18 RNT8:RNT18 RDX8:RDX18 QUB8:QUB18 QKF8:QKF18 QAJ8:QAJ18 PQN8:PQN18 PGR8:PGR18 OWV8:OWV18 OMZ8:OMZ18 ODD8:ODD18 NTH8:NTH18 NJL8:NJL18 MZP8:MZP18 MPT8:MPT18 MFX8:MFX18 LWB8:LWB18 LMF8:LMF18 LCJ8:LCJ18 KSN8:KSN18 KIR8:KIR18 JYV8:JYV18 JOZ8:JOZ18 JFD8:JFD18 IVH8:IVH18 ILL8:ILL18 IBP8:IBP18 HRT8:HRT18 HHX8:HHX18 GYB8:GYB18 GOF8:GOF18 GEJ8:GEJ18 FUN8:FUN18 FKR8:FKR18 FAV8:FAV18 EQZ8:EQZ18 EHD8:EHD18 DXH8:DXH18 DNL8:DNL18 DDP8:DDP18 CTT8:CTT18 CJX8:CJX18 CAB8:CAB18 BQF8:BQF18 BGJ8:BGJ18 AWN8:AWN18 AMR8:AMR18 ACV8:ACV18 SZ8:SZ18 JD8:JD18">
      <formula1>$I$32:$I$34</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789"/>
  <sheetViews>
    <sheetView topLeftCell="A7" zoomScale="50" zoomScaleNormal="50" workbookViewId="0">
      <selection activeCell="C12" sqref="C12"/>
    </sheetView>
  </sheetViews>
  <sheetFormatPr baseColWidth="10" defaultColWidth="16.375" defaultRowHeight="18.75" outlineLevelCol="4" x14ac:dyDescent="0.3"/>
  <cols>
    <col min="1" max="1" width="33.75" style="174" customWidth="1"/>
    <col min="2" max="2" width="25.25" style="174" customWidth="1"/>
    <col min="3" max="3" width="61.75" style="174" customWidth="1"/>
    <col min="4" max="5" width="16.375" style="174" customWidth="1"/>
    <col min="6" max="6" width="16.625" style="172" customWidth="1"/>
    <col min="7" max="7" width="37.5" style="442" customWidth="1"/>
    <col min="8" max="8" width="27.5" style="174" customWidth="1"/>
    <col min="9" max="9" width="27.625" style="174" customWidth="1"/>
    <col min="10" max="10" width="35.625" style="172" customWidth="1"/>
    <col min="11" max="11" width="16.375" style="174" customWidth="1"/>
    <col min="12" max="12" width="31.375" style="174" customWidth="1"/>
    <col min="13" max="13" width="29" style="174" customWidth="1"/>
    <col min="14" max="14" width="30.25" style="174" customWidth="1"/>
    <col min="15" max="15" width="16.375" style="174" customWidth="1"/>
    <col min="16" max="17" width="29.5" style="174" customWidth="1"/>
    <col min="18" max="18" width="16.375" style="174" customWidth="1"/>
    <col min="19" max="19" width="19.125" style="174" customWidth="1"/>
    <col min="20" max="20" width="33.625" style="174" hidden="1" customWidth="1"/>
    <col min="21" max="21" width="34.25" style="174" hidden="1" customWidth="1"/>
    <col min="22" max="22" width="25.125" style="174" hidden="1" customWidth="1"/>
    <col min="23" max="34" width="16.375" style="174" hidden="1" customWidth="1" outlineLevel="4"/>
    <col min="35" max="35" width="21.5" style="175" hidden="1" customWidth="1" collapsed="1"/>
    <col min="36" max="36" width="24.75" style="175" hidden="1" customWidth="1"/>
    <col min="37" max="37" width="19.375" style="174" hidden="1" customWidth="1"/>
    <col min="38" max="256" width="16.375" style="126"/>
    <col min="257" max="257" width="33.75" style="126" customWidth="1"/>
    <col min="258" max="258" width="25.25" style="126" customWidth="1"/>
    <col min="259" max="259" width="28.25" style="126" customWidth="1"/>
    <col min="260" max="261" width="16.375" style="126" customWidth="1"/>
    <col min="262" max="262" width="16.625" style="126" customWidth="1"/>
    <col min="263" max="263" width="37.5" style="126" customWidth="1"/>
    <col min="264" max="264" width="20.5" style="126" customWidth="1"/>
    <col min="265" max="265" width="16.375" style="126" customWidth="1"/>
    <col min="266" max="266" width="27.625" style="126" customWidth="1"/>
    <col min="267" max="267" width="16.375" style="126" customWidth="1"/>
    <col min="268" max="268" width="31.375" style="126" customWidth="1"/>
    <col min="269" max="269" width="29" style="126" customWidth="1"/>
    <col min="270" max="270" width="30.25" style="126" customWidth="1"/>
    <col min="271" max="271" width="16.375" style="126" customWidth="1"/>
    <col min="272" max="273" width="29.5" style="126" customWidth="1"/>
    <col min="274" max="274" width="16.375" style="126" customWidth="1"/>
    <col min="275" max="275" width="19.125" style="126" customWidth="1"/>
    <col min="276" max="293" width="0" style="126" hidden="1" customWidth="1"/>
    <col min="294" max="512" width="16.375" style="126"/>
    <col min="513" max="513" width="33.75" style="126" customWidth="1"/>
    <col min="514" max="514" width="25.25" style="126" customWidth="1"/>
    <col min="515" max="515" width="28.25" style="126" customWidth="1"/>
    <col min="516" max="517" width="16.375" style="126" customWidth="1"/>
    <col min="518" max="518" width="16.625" style="126" customWidth="1"/>
    <col min="519" max="519" width="37.5" style="126" customWidth="1"/>
    <col min="520" max="520" width="20.5" style="126" customWidth="1"/>
    <col min="521" max="521" width="16.375" style="126" customWidth="1"/>
    <col min="522" max="522" width="27.625" style="126" customWidth="1"/>
    <col min="523" max="523" width="16.375" style="126" customWidth="1"/>
    <col min="524" max="524" width="31.375" style="126" customWidth="1"/>
    <col min="525" max="525" width="29" style="126" customWidth="1"/>
    <col min="526" max="526" width="30.25" style="126" customWidth="1"/>
    <col min="527" max="527" width="16.375" style="126" customWidth="1"/>
    <col min="528" max="529" width="29.5" style="126" customWidth="1"/>
    <col min="530" max="530" width="16.375" style="126" customWidth="1"/>
    <col min="531" max="531" width="19.125" style="126" customWidth="1"/>
    <col min="532" max="549" width="0" style="126" hidden="1" customWidth="1"/>
    <col min="550" max="768" width="16.375" style="126"/>
    <col min="769" max="769" width="33.75" style="126" customWidth="1"/>
    <col min="770" max="770" width="25.25" style="126" customWidth="1"/>
    <col min="771" max="771" width="28.25" style="126" customWidth="1"/>
    <col min="772" max="773" width="16.375" style="126" customWidth="1"/>
    <col min="774" max="774" width="16.625" style="126" customWidth="1"/>
    <col min="775" max="775" width="37.5" style="126" customWidth="1"/>
    <col min="776" max="776" width="20.5" style="126" customWidth="1"/>
    <col min="777" max="777" width="16.375" style="126" customWidth="1"/>
    <col min="778" max="778" width="27.625" style="126" customWidth="1"/>
    <col min="779" max="779" width="16.375" style="126" customWidth="1"/>
    <col min="780" max="780" width="31.375" style="126" customWidth="1"/>
    <col min="781" max="781" width="29" style="126" customWidth="1"/>
    <col min="782" max="782" width="30.25" style="126" customWidth="1"/>
    <col min="783" max="783" width="16.375" style="126" customWidth="1"/>
    <col min="784" max="785" width="29.5" style="126" customWidth="1"/>
    <col min="786" max="786" width="16.375" style="126" customWidth="1"/>
    <col min="787" max="787" width="19.125" style="126" customWidth="1"/>
    <col min="788" max="805" width="0" style="126" hidden="1" customWidth="1"/>
    <col min="806" max="1024" width="16.375" style="126"/>
    <col min="1025" max="1025" width="33.75" style="126" customWidth="1"/>
    <col min="1026" max="1026" width="25.25" style="126" customWidth="1"/>
    <col min="1027" max="1027" width="28.25" style="126" customWidth="1"/>
    <col min="1028" max="1029" width="16.375" style="126" customWidth="1"/>
    <col min="1030" max="1030" width="16.625" style="126" customWidth="1"/>
    <col min="1031" max="1031" width="37.5" style="126" customWidth="1"/>
    <col min="1032" max="1032" width="20.5" style="126" customWidth="1"/>
    <col min="1033" max="1033" width="16.375" style="126" customWidth="1"/>
    <col min="1034" max="1034" width="27.625" style="126" customWidth="1"/>
    <col min="1035" max="1035" width="16.375" style="126" customWidth="1"/>
    <col min="1036" max="1036" width="31.375" style="126" customWidth="1"/>
    <col min="1037" max="1037" width="29" style="126" customWidth="1"/>
    <col min="1038" max="1038" width="30.25" style="126" customWidth="1"/>
    <col min="1039" max="1039" width="16.375" style="126" customWidth="1"/>
    <col min="1040" max="1041" width="29.5" style="126" customWidth="1"/>
    <col min="1042" max="1042" width="16.375" style="126" customWidth="1"/>
    <col min="1043" max="1043" width="19.125" style="126" customWidth="1"/>
    <col min="1044" max="1061" width="0" style="126" hidden="1" customWidth="1"/>
    <col min="1062" max="1280" width="16.375" style="126"/>
    <col min="1281" max="1281" width="33.75" style="126" customWidth="1"/>
    <col min="1282" max="1282" width="25.25" style="126" customWidth="1"/>
    <col min="1283" max="1283" width="28.25" style="126" customWidth="1"/>
    <col min="1284" max="1285" width="16.375" style="126" customWidth="1"/>
    <col min="1286" max="1286" width="16.625" style="126" customWidth="1"/>
    <col min="1287" max="1287" width="37.5" style="126" customWidth="1"/>
    <col min="1288" max="1288" width="20.5" style="126" customWidth="1"/>
    <col min="1289" max="1289" width="16.375" style="126" customWidth="1"/>
    <col min="1290" max="1290" width="27.625" style="126" customWidth="1"/>
    <col min="1291" max="1291" width="16.375" style="126" customWidth="1"/>
    <col min="1292" max="1292" width="31.375" style="126" customWidth="1"/>
    <col min="1293" max="1293" width="29" style="126" customWidth="1"/>
    <col min="1294" max="1294" width="30.25" style="126" customWidth="1"/>
    <col min="1295" max="1295" width="16.375" style="126" customWidth="1"/>
    <col min="1296" max="1297" width="29.5" style="126" customWidth="1"/>
    <col min="1298" max="1298" width="16.375" style="126" customWidth="1"/>
    <col min="1299" max="1299" width="19.125" style="126" customWidth="1"/>
    <col min="1300" max="1317" width="0" style="126" hidden="1" customWidth="1"/>
    <col min="1318" max="1536" width="16.375" style="126"/>
    <col min="1537" max="1537" width="33.75" style="126" customWidth="1"/>
    <col min="1538" max="1538" width="25.25" style="126" customWidth="1"/>
    <col min="1539" max="1539" width="28.25" style="126" customWidth="1"/>
    <col min="1540" max="1541" width="16.375" style="126" customWidth="1"/>
    <col min="1542" max="1542" width="16.625" style="126" customWidth="1"/>
    <col min="1543" max="1543" width="37.5" style="126" customWidth="1"/>
    <col min="1544" max="1544" width="20.5" style="126" customWidth="1"/>
    <col min="1545" max="1545" width="16.375" style="126" customWidth="1"/>
    <col min="1546" max="1546" width="27.625" style="126" customWidth="1"/>
    <col min="1547" max="1547" width="16.375" style="126" customWidth="1"/>
    <col min="1548" max="1548" width="31.375" style="126" customWidth="1"/>
    <col min="1549" max="1549" width="29" style="126" customWidth="1"/>
    <col min="1550" max="1550" width="30.25" style="126" customWidth="1"/>
    <col min="1551" max="1551" width="16.375" style="126" customWidth="1"/>
    <col min="1552" max="1553" width="29.5" style="126" customWidth="1"/>
    <col min="1554" max="1554" width="16.375" style="126" customWidth="1"/>
    <col min="1555" max="1555" width="19.125" style="126" customWidth="1"/>
    <col min="1556" max="1573" width="0" style="126" hidden="1" customWidth="1"/>
    <col min="1574" max="1792" width="16.375" style="126"/>
    <col min="1793" max="1793" width="33.75" style="126" customWidth="1"/>
    <col min="1794" max="1794" width="25.25" style="126" customWidth="1"/>
    <col min="1795" max="1795" width="28.25" style="126" customWidth="1"/>
    <col min="1796" max="1797" width="16.375" style="126" customWidth="1"/>
    <col min="1798" max="1798" width="16.625" style="126" customWidth="1"/>
    <col min="1799" max="1799" width="37.5" style="126" customWidth="1"/>
    <col min="1800" max="1800" width="20.5" style="126" customWidth="1"/>
    <col min="1801" max="1801" width="16.375" style="126" customWidth="1"/>
    <col min="1802" max="1802" width="27.625" style="126" customWidth="1"/>
    <col min="1803" max="1803" width="16.375" style="126" customWidth="1"/>
    <col min="1804" max="1804" width="31.375" style="126" customWidth="1"/>
    <col min="1805" max="1805" width="29" style="126" customWidth="1"/>
    <col min="1806" max="1806" width="30.25" style="126" customWidth="1"/>
    <col min="1807" max="1807" width="16.375" style="126" customWidth="1"/>
    <col min="1808" max="1809" width="29.5" style="126" customWidth="1"/>
    <col min="1810" max="1810" width="16.375" style="126" customWidth="1"/>
    <col min="1811" max="1811" width="19.125" style="126" customWidth="1"/>
    <col min="1812" max="1829" width="0" style="126" hidden="1" customWidth="1"/>
    <col min="1830" max="2048" width="16.375" style="126"/>
    <col min="2049" max="2049" width="33.75" style="126" customWidth="1"/>
    <col min="2050" max="2050" width="25.25" style="126" customWidth="1"/>
    <col min="2051" max="2051" width="28.25" style="126" customWidth="1"/>
    <col min="2052" max="2053" width="16.375" style="126" customWidth="1"/>
    <col min="2054" max="2054" width="16.625" style="126" customWidth="1"/>
    <col min="2055" max="2055" width="37.5" style="126" customWidth="1"/>
    <col min="2056" max="2056" width="20.5" style="126" customWidth="1"/>
    <col min="2057" max="2057" width="16.375" style="126" customWidth="1"/>
    <col min="2058" max="2058" width="27.625" style="126" customWidth="1"/>
    <col min="2059" max="2059" width="16.375" style="126" customWidth="1"/>
    <col min="2060" max="2060" width="31.375" style="126" customWidth="1"/>
    <col min="2061" max="2061" width="29" style="126" customWidth="1"/>
    <col min="2062" max="2062" width="30.25" style="126" customWidth="1"/>
    <col min="2063" max="2063" width="16.375" style="126" customWidth="1"/>
    <col min="2064" max="2065" width="29.5" style="126" customWidth="1"/>
    <col min="2066" max="2066" width="16.375" style="126" customWidth="1"/>
    <col min="2067" max="2067" width="19.125" style="126" customWidth="1"/>
    <col min="2068" max="2085" width="0" style="126" hidden="1" customWidth="1"/>
    <col min="2086" max="2304" width="16.375" style="126"/>
    <col min="2305" max="2305" width="33.75" style="126" customWidth="1"/>
    <col min="2306" max="2306" width="25.25" style="126" customWidth="1"/>
    <col min="2307" max="2307" width="28.25" style="126" customWidth="1"/>
    <col min="2308" max="2309" width="16.375" style="126" customWidth="1"/>
    <col min="2310" max="2310" width="16.625" style="126" customWidth="1"/>
    <col min="2311" max="2311" width="37.5" style="126" customWidth="1"/>
    <col min="2312" max="2312" width="20.5" style="126" customWidth="1"/>
    <col min="2313" max="2313" width="16.375" style="126" customWidth="1"/>
    <col min="2314" max="2314" width="27.625" style="126" customWidth="1"/>
    <col min="2315" max="2315" width="16.375" style="126" customWidth="1"/>
    <col min="2316" max="2316" width="31.375" style="126" customWidth="1"/>
    <col min="2317" max="2317" width="29" style="126" customWidth="1"/>
    <col min="2318" max="2318" width="30.25" style="126" customWidth="1"/>
    <col min="2319" max="2319" width="16.375" style="126" customWidth="1"/>
    <col min="2320" max="2321" width="29.5" style="126" customWidth="1"/>
    <col min="2322" max="2322" width="16.375" style="126" customWidth="1"/>
    <col min="2323" max="2323" width="19.125" style="126" customWidth="1"/>
    <col min="2324" max="2341" width="0" style="126" hidden="1" customWidth="1"/>
    <col min="2342" max="2560" width="16.375" style="126"/>
    <col min="2561" max="2561" width="33.75" style="126" customWidth="1"/>
    <col min="2562" max="2562" width="25.25" style="126" customWidth="1"/>
    <col min="2563" max="2563" width="28.25" style="126" customWidth="1"/>
    <col min="2564" max="2565" width="16.375" style="126" customWidth="1"/>
    <col min="2566" max="2566" width="16.625" style="126" customWidth="1"/>
    <col min="2567" max="2567" width="37.5" style="126" customWidth="1"/>
    <col min="2568" max="2568" width="20.5" style="126" customWidth="1"/>
    <col min="2569" max="2569" width="16.375" style="126" customWidth="1"/>
    <col min="2570" max="2570" width="27.625" style="126" customWidth="1"/>
    <col min="2571" max="2571" width="16.375" style="126" customWidth="1"/>
    <col min="2572" max="2572" width="31.375" style="126" customWidth="1"/>
    <col min="2573" max="2573" width="29" style="126" customWidth="1"/>
    <col min="2574" max="2574" width="30.25" style="126" customWidth="1"/>
    <col min="2575" max="2575" width="16.375" style="126" customWidth="1"/>
    <col min="2576" max="2577" width="29.5" style="126" customWidth="1"/>
    <col min="2578" max="2578" width="16.375" style="126" customWidth="1"/>
    <col min="2579" max="2579" width="19.125" style="126" customWidth="1"/>
    <col min="2580" max="2597" width="0" style="126" hidden="1" customWidth="1"/>
    <col min="2598" max="2816" width="16.375" style="126"/>
    <col min="2817" max="2817" width="33.75" style="126" customWidth="1"/>
    <col min="2818" max="2818" width="25.25" style="126" customWidth="1"/>
    <col min="2819" max="2819" width="28.25" style="126" customWidth="1"/>
    <col min="2820" max="2821" width="16.375" style="126" customWidth="1"/>
    <col min="2822" max="2822" width="16.625" style="126" customWidth="1"/>
    <col min="2823" max="2823" width="37.5" style="126" customWidth="1"/>
    <col min="2824" max="2824" width="20.5" style="126" customWidth="1"/>
    <col min="2825" max="2825" width="16.375" style="126" customWidth="1"/>
    <col min="2826" max="2826" width="27.625" style="126" customWidth="1"/>
    <col min="2827" max="2827" width="16.375" style="126" customWidth="1"/>
    <col min="2828" max="2828" width="31.375" style="126" customWidth="1"/>
    <col min="2829" max="2829" width="29" style="126" customWidth="1"/>
    <col min="2830" max="2830" width="30.25" style="126" customWidth="1"/>
    <col min="2831" max="2831" width="16.375" style="126" customWidth="1"/>
    <col min="2832" max="2833" width="29.5" style="126" customWidth="1"/>
    <col min="2834" max="2834" width="16.375" style="126" customWidth="1"/>
    <col min="2835" max="2835" width="19.125" style="126" customWidth="1"/>
    <col min="2836" max="2853" width="0" style="126" hidden="1" customWidth="1"/>
    <col min="2854" max="3072" width="16.375" style="126"/>
    <col min="3073" max="3073" width="33.75" style="126" customWidth="1"/>
    <col min="3074" max="3074" width="25.25" style="126" customWidth="1"/>
    <col min="3075" max="3075" width="28.25" style="126" customWidth="1"/>
    <col min="3076" max="3077" width="16.375" style="126" customWidth="1"/>
    <col min="3078" max="3078" width="16.625" style="126" customWidth="1"/>
    <col min="3079" max="3079" width="37.5" style="126" customWidth="1"/>
    <col min="3080" max="3080" width="20.5" style="126" customWidth="1"/>
    <col min="3081" max="3081" width="16.375" style="126" customWidth="1"/>
    <col min="3082" max="3082" width="27.625" style="126" customWidth="1"/>
    <col min="3083" max="3083" width="16.375" style="126" customWidth="1"/>
    <col min="3084" max="3084" width="31.375" style="126" customWidth="1"/>
    <col min="3085" max="3085" width="29" style="126" customWidth="1"/>
    <col min="3086" max="3086" width="30.25" style="126" customWidth="1"/>
    <col min="3087" max="3087" width="16.375" style="126" customWidth="1"/>
    <col min="3088" max="3089" width="29.5" style="126" customWidth="1"/>
    <col min="3090" max="3090" width="16.375" style="126" customWidth="1"/>
    <col min="3091" max="3091" width="19.125" style="126" customWidth="1"/>
    <col min="3092" max="3109" width="0" style="126" hidden="1" customWidth="1"/>
    <col min="3110" max="3328" width="16.375" style="126"/>
    <col min="3329" max="3329" width="33.75" style="126" customWidth="1"/>
    <col min="3330" max="3330" width="25.25" style="126" customWidth="1"/>
    <col min="3331" max="3331" width="28.25" style="126" customWidth="1"/>
    <col min="3332" max="3333" width="16.375" style="126" customWidth="1"/>
    <col min="3334" max="3334" width="16.625" style="126" customWidth="1"/>
    <col min="3335" max="3335" width="37.5" style="126" customWidth="1"/>
    <col min="3336" max="3336" width="20.5" style="126" customWidth="1"/>
    <col min="3337" max="3337" width="16.375" style="126" customWidth="1"/>
    <col min="3338" max="3338" width="27.625" style="126" customWidth="1"/>
    <col min="3339" max="3339" width="16.375" style="126" customWidth="1"/>
    <col min="3340" max="3340" width="31.375" style="126" customWidth="1"/>
    <col min="3341" max="3341" width="29" style="126" customWidth="1"/>
    <col min="3342" max="3342" width="30.25" style="126" customWidth="1"/>
    <col min="3343" max="3343" width="16.375" style="126" customWidth="1"/>
    <col min="3344" max="3345" width="29.5" style="126" customWidth="1"/>
    <col min="3346" max="3346" width="16.375" style="126" customWidth="1"/>
    <col min="3347" max="3347" width="19.125" style="126" customWidth="1"/>
    <col min="3348" max="3365" width="0" style="126" hidden="1" customWidth="1"/>
    <col min="3366" max="3584" width="16.375" style="126"/>
    <col min="3585" max="3585" width="33.75" style="126" customWidth="1"/>
    <col min="3586" max="3586" width="25.25" style="126" customWidth="1"/>
    <col min="3587" max="3587" width="28.25" style="126" customWidth="1"/>
    <col min="3588" max="3589" width="16.375" style="126" customWidth="1"/>
    <col min="3590" max="3590" width="16.625" style="126" customWidth="1"/>
    <col min="3591" max="3591" width="37.5" style="126" customWidth="1"/>
    <col min="3592" max="3592" width="20.5" style="126" customWidth="1"/>
    <col min="3593" max="3593" width="16.375" style="126" customWidth="1"/>
    <col min="3594" max="3594" width="27.625" style="126" customWidth="1"/>
    <col min="3595" max="3595" width="16.375" style="126" customWidth="1"/>
    <col min="3596" max="3596" width="31.375" style="126" customWidth="1"/>
    <col min="3597" max="3597" width="29" style="126" customWidth="1"/>
    <col min="3598" max="3598" width="30.25" style="126" customWidth="1"/>
    <col min="3599" max="3599" width="16.375" style="126" customWidth="1"/>
    <col min="3600" max="3601" width="29.5" style="126" customWidth="1"/>
    <col min="3602" max="3602" width="16.375" style="126" customWidth="1"/>
    <col min="3603" max="3603" width="19.125" style="126" customWidth="1"/>
    <col min="3604" max="3621" width="0" style="126" hidden="1" customWidth="1"/>
    <col min="3622" max="3840" width="16.375" style="126"/>
    <col min="3841" max="3841" width="33.75" style="126" customWidth="1"/>
    <col min="3842" max="3842" width="25.25" style="126" customWidth="1"/>
    <col min="3843" max="3843" width="28.25" style="126" customWidth="1"/>
    <col min="3844" max="3845" width="16.375" style="126" customWidth="1"/>
    <col min="3846" max="3846" width="16.625" style="126" customWidth="1"/>
    <col min="3847" max="3847" width="37.5" style="126" customWidth="1"/>
    <col min="3848" max="3848" width="20.5" style="126" customWidth="1"/>
    <col min="3849" max="3849" width="16.375" style="126" customWidth="1"/>
    <col min="3850" max="3850" width="27.625" style="126" customWidth="1"/>
    <col min="3851" max="3851" width="16.375" style="126" customWidth="1"/>
    <col min="3852" max="3852" width="31.375" style="126" customWidth="1"/>
    <col min="3853" max="3853" width="29" style="126" customWidth="1"/>
    <col min="3854" max="3854" width="30.25" style="126" customWidth="1"/>
    <col min="3855" max="3855" width="16.375" style="126" customWidth="1"/>
    <col min="3856" max="3857" width="29.5" style="126" customWidth="1"/>
    <col min="3858" max="3858" width="16.375" style="126" customWidth="1"/>
    <col min="3859" max="3859" width="19.125" style="126" customWidth="1"/>
    <col min="3860" max="3877" width="0" style="126" hidden="1" customWidth="1"/>
    <col min="3878" max="4096" width="16.375" style="126"/>
    <col min="4097" max="4097" width="33.75" style="126" customWidth="1"/>
    <col min="4098" max="4098" width="25.25" style="126" customWidth="1"/>
    <col min="4099" max="4099" width="28.25" style="126" customWidth="1"/>
    <col min="4100" max="4101" width="16.375" style="126" customWidth="1"/>
    <col min="4102" max="4102" width="16.625" style="126" customWidth="1"/>
    <col min="4103" max="4103" width="37.5" style="126" customWidth="1"/>
    <col min="4104" max="4104" width="20.5" style="126" customWidth="1"/>
    <col min="4105" max="4105" width="16.375" style="126" customWidth="1"/>
    <col min="4106" max="4106" width="27.625" style="126" customWidth="1"/>
    <col min="4107" max="4107" width="16.375" style="126" customWidth="1"/>
    <col min="4108" max="4108" width="31.375" style="126" customWidth="1"/>
    <col min="4109" max="4109" width="29" style="126" customWidth="1"/>
    <col min="4110" max="4110" width="30.25" style="126" customWidth="1"/>
    <col min="4111" max="4111" width="16.375" style="126" customWidth="1"/>
    <col min="4112" max="4113" width="29.5" style="126" customWidth="1"/>
    <col min="4114" max="4114" width="16.375" style="126" customWidth="1"/>
    <col min="4115" max="4115" width="19.125" style="126" customWidth="1"/>
    <col min="4116" max="4133" width="0" style="126" hidden="1" customWidth="1"/>
    <col min="4134" max="4352" width="16.375" style="126"/>
    <col min="4353" max="4353" width="33.75" style="126" customWidth="1"/>
    <col min="4354" max="4354" width="25.25" style="126" customWidth="1"/>
    <col min="4355" max="4355" width="28.25" style="126" customWidth="1"/>
    <col min="4356" max="4357" width="16.375" style="126" customWidth="1"/>
    <col min="4358" max="4358" width="16.625" style="126" customWidth="1"/>
    <col min="4359" max="4359" width="37.5" style="126" customWidth="1"/>
    <col min="4360" max="4360" width="20.5" style="126" customWidth="1"/>
    <col min="4361" max="4361" width="16.375" style="126" customWidth="1"/>
    <col min="4362" max="4362" width="27.625" style="126" customWidth="1"/>
    <col min="4363" max="4363" width="16.375" style="126" customWidth="1"/>
    <col min="4364" max="4364" width="31.375" style="126" customWidth="1"/>
    <col min="4365" max="4365" width="29" style="126" customWidth="1"/>
    <col min="4366" max="4366" width="30.25" style="126" customWidth="1"/>
    <col min="4367" max="4367" width="16.375" style="126" customWidth="1"/>
    <col min="4368" max="4369" width="29.5" style="126" customWidth="1"/>
    <col min="4370" max="4370" width="16.375" style="126" customWidth="1"/>
    <col min="4371" max="4371" width="19.125" style="126" customWidth="1"/>
    <col min="4372" max="4389" width="0" style="126" hidden="1" customWidth="1"/>
    <col min="4390" max="4608" width="16.375" style="126"/>
    <col min="4609" max="4609" width="33.75" style="126" customWidth="1"/>
    <col min="4610" max="4610" width="25.25" style="126" customWidth="1"/>
    <col min="4611" max="4611" width="28.25" style="126" customWidth="1"/>
    <col min="4612" max="4613" width="16.375" style="126" customWidth="1"/>
    <col min="4614" max="4614" width="16.625" style="126" customWidth="1"/>
    <col min="4615" max="4615" width="37.5" style="126" customWidth="1"/>
    <col min="4616" max="4616" width="20.5" style="126" customWidth="1"/>
    <col min="4617" max="4617" width="16.375" style="126" customWidth="1"/>
    <col min="4618" max="4618" width="27.625" style="126" customWidth="1"/>
    <col min="4619" max="4619" width="16.375" style="126" customWidth="1"/>
    <col min="4620" max="4620" width="31.375" style="126" customWidth="1"/>
    <col min="4621" max="4621" width="29" style="126" customWidth="1"/>
    <col min="4622" max="4622" width="30.25" style="126" customWidth="1"/>
    <col min="4623" max="4623" width="16.375" style="126" customWidth="1"/>
    <col min="4624" max="4625" width="29.5" style="126" customWidth="1"/>
    <col min="4626" max="4626" width="16.375" style="126" customWidth="1"/>
    <col min="4627" max="4627" width="19.125" style="126" customWidth="1"/>
    <col min="4628" max="4645" width="0" style="126" hidden="1" customWidth="1"/>
    <col min="4646" max="4864" width="16.375" style="126"/>
    <col min="4865" max="4865" width="33.75" style="126" customWidth="1"/>
    <col min="4866" max="4866" width="25.25" style="126" customWidth="1"/>
    <col min="4867" max="4867" width="28.25" style="126" customWidth="1"/>
    <col min="4868" max="4869" width="16.375" style="126" customWidth="1"/>
    <col min="4870" max="4870" width="16.625" style="126" customWidth="1"/>
    <col min="4871" max="4871" width="37.5" style="126" customWidth="1"/>
    <col min="4872" max="4872" width="20.5" style="126" customWidth="1"/>
    <col min="4873" max="4873" width="16.375" style="126" customWidth="1"/>
    <col min="4874" max="4874" width="27.625" style="126" customWidth="1"/>
    <col min="4875" max="4875" width="16.375" style="126" customWidth="1"/>
    <col min="4876" max="4876" width="31.375" style="126" customWidth="1"/>
    <col min="4877" max="4877" width="29" style="126" customWidth="1"/>
    <col min="4878" max="4878" width="30.25" style="126" customWidth="1"/>
    <col min="4879" max="4879" width="16.375" style="126" customWidth="1"/>
    <col min="4880" max="4881" width="29.5" style="126" customWidth="1"/>
    <col min="4882" max="4882" width="16.375" style="126" customWidth="1"/>
    <col min="4883" max="4883" width="19.125" style="126" customWidth="1"/>
    <col min="4884" max="4901" width="0" style="126" hidden="1" customWidth="1"/>
    <col min="4902" max="5120" width="16.375" style="126"/>
    <col min="5121" max="5121" width="33.75" style="126" customWidth="1"/>
    <col min="5122" max="5122" width="25.25" style="126" customWidth="1"/>
    <col min="5123" max="5123" width="28.25" style="126" customWidth="1"/>
    <col min="5124" max="5125" width="16.375" style="126" customWidth="1"/>
    <col min="5126" max="5126" width="16.625" style="126" customWidth="1"/>
    <col min="5127" max="5127" width="37.5" style="126" customWidth="1"/>
    <col min="5128" max="5128" width="20.5" style="126" customWidth="1"/>
    <col min="5129" max="5129" width="16.375" style="126" customWidth="1"/>
    <col min="5130" max="5130" width="27.625" style="126" customWidth="1"/>
    <col min="5131" max="5131" width="16.375" style="126" customWidth="1"/>
    <col min="5132" max="5132" width="31.375" style="126" customWidth="1"/>
    <col min="5133" max="5133" width="29" style="126" customWidth="1"/>
    <col min="5134" max="5134" width="30.25" style="126" customWidth="1"/>
    <col min="5135" max="5135" width="16.375" style="126" customWidth="1"/>
    <col min="5136" max="5137" width="29.5" style="126" customWidth="1"/>
    <col min="5138" max="5138" width="16.375" style="126" customWidth="1"/>
    <col min="5139" max="5139" width="19.125" style="126" customWidth="1"/>
    <col min="5140" max="5157" width="0" style="126" hidden="1" customWidth="1"/>
    <col min="5158" max="5376" width="16.375" style="126"/>
    <col min="5377" max="5377" width="33.75" style="126" customWidth="1"/>
    <col min="5378" max="5378" width="25.25" style="126" customWidth="1"/>
    <col min="5379" max="5379" width="28.25" style="126" customWidth="1"/>
    <col min="5380" max="5381" width="16.375" style="126" customWidth="1"/>
    <col min="5382" max="5382" width="16.625" style="126" customWidth="1"/>
    <col min="5383" max="5383" width="37.5" style="126" customWidth="1"/>
    <col min="5384" max="5384" width="20.5" style="126" customWidth="1"/>
    <col min="5385" max="5385" width="16.375" style="126" customWidth="1"/>
    <col min="5386" max="5386" width="27.625" style="126" customWidth="1"/>
    <col min="5387" max="5387" width="16.375" style="126" customWidth="1"/>
    <col min="5388" max="5388" width="31.375" style="126" customWidth="1"/>
    <col min="5389" max="5389" width="29" style="126" customWidth="1"/>
    <col min="5390" max="5390" width="30.25" style="126" customWidth="1"/>
    <col min="5391" max="5391" width="16.375" style="126" customWidth="1"/>
    <col min="5392" max="5393" width="29.5" style="126" customWidth="1"/>
    <col min="5394" max="5394" width="16.375" style="126" customWidth="1"/>
    <col min="5395" max="5395" width="19.125" style="126" customWidth="1"/>
    <col min="5396" max="5413" width="0" style="126" hidden="1" customWidth="1"/>
    <col min="5414" max="5632" width="16.375" style="126"/>
    <col min="5633" max="5633" width="33.75" style="126" customWidth="1"/>
    <col min="5634" max="5634" width="25.25" style="126" customWidth="1"/>
    <col min="5635" max="5635" width="28.25" style="126" customWidth="1"/>
    <col min="5636" max="5637" width="16.375" style="126" customWidth="1"/>
    <col min="5638" max="5638" width="16.625" style="126" customWidth="1"/>
    <col min="5639" max="5639" width="37.5" style="126" customWidth="1"/>
    <col min="5640" max="5640" width="20.5" style="126" customWidth="1"/>
    <col min="5641" max="5641" width="16.375" style="126" customWidth="1"/>
    <col min="5642" max="5642" width="27.625" style="126" customWidth="1"/>
    <col min="5643" max="5643" width="16.375" style="126" customWidth="1"/>
    <col min="5644" max="5644" width="31.375" style="126" customWidth="1"/>
    <col min="5645" max="5645" width="29" style="126" customWidth="1"/>
    <col min="5646" max="5646" width="30.25" style="126" customWidth="1"/>
    <col min="5647" max="5647" width="16.375" style="126" customWidth="1"/>
    <col min="5648" max="5649" width="29.5" style="126" customWidth="1"/>
    <col min="5650" max="5650" width="16.375" style="126" customWidth="1"/>
    <col min="5651" max="5651" width="19.125" style="126" customWidth="1"/>
    <col min="5652" max="5669" width="0" style="126" hidden="1" customWidth="1"/>
    <col min="5670" max="5888" width="16.375" style="126"/>
    <col min="5889" max="5889" width="33.75" style="126" customWidth="1"/>
    <col min="5890" max="5890" width="25.25" style="126" customWidth="1"/>
    <col min="5891" max="5891" width="28.25" style="126" customWidth="1"/>
    <col min="5892" max="5893" width="16.375" style="126" customWidth="1"/>
    <col min="5894" max="5894" width="16.625" style="126" customWidth="1"/>
    <col min="5895" max="5895" width="37.5" style="126" customWidth="1"/>
    <col min="5896" max="5896" width="20.5" style="126" customWidth="1"/>
    <col min="5897" max="5897" width="16.375" style="126" customWidth="1"/>
    <col min="5898" max="5898" width="27.625" style="126" customWidth="1"/>
    <col min="5899" max="5899" width="16.375" style="126" customWidth="1"/>
    <col min="5900" max="5900" width="31.375" style="126" customWidth="1"/>
    <col min="5901" max="5901" width="29" style="126" customWidth="1"/>
    <col min="5902" max="5902" width="30.25" style="126" customWidth="1"/>
    <col min="5903" max="5903" width="16.375" style="126" customWidth="1"/>
    <col min="5904" max="5905" width="29.5" style="126" customWidth="1"/>
    <col min="5906" max="5906" width="16.375" style="126" customWidth="1"/>
    <col min="5907" max="5907" width="19.125" style="126" customWidth="1"/>
    <col min="5908" max="5925" width="0" style="126" hidden="1" customWidth="1"/>
    <col min="5926" max="6144" width="16.375" style="126"/>
    <col min="6145" max="6145" width="33.75" style="126" customWidth="1"/>
    <col min="6146" max="6146" width="25.25" style="126" customWidth="1"/>
    <col min="6147" max="6147" width="28.25" style="126" customWidth="1"/>
    <col min="6148" max="6149" width="16.375" style="126" customWidth="1"/>
    <col min="6150" max="6150" width="16.625" style="126" customWidth="1"/>
    <col min="6151" max="6151" width="37.5" style="126" customWidth="1"/>
    <col min="6152" max="6152" width="20.5" style="126" customWidth="1"/>
    <col min="6153" max="6153" width="16.375" style="126" customWidth="1"/>
    <col min="6154" max="6154" width="27.625" style="126" customWidth="1"/>
    <col min="6155" max="6155" width="16.375" style="126" customWidth="1"/>
    <col min="6156" max="6156" width="31.375" style="126" customWidth="1"/>
    <col min="6157" max="6157" width="29" style="126" customWidth="1"/>
    <col min="6158" max="6158" width="30.25" style="126" customWidth="1"/>
    <col min="6159" max="6159" width="16.375" style="126" customWidth="1"/>
    <col min="6160" max="6161" width="29.5" style="126" customWidth="1"/>
    <col min="6162" max="6162" width="16.375" style="126" customWidth="1"/>
    <col min="6163" max="6163" width="19.125" style="126" customWidth="1"/>
    <col min="6164" max="6181" width="0" style="126" hidden="1" customWidth="1"/>
    <col min="6182" max="6400" width="16.375" style="126"/>
    <col min="6401" max="6401" width="33.75" style="126" customWidth="1"/>
    <col min="6402" max="6402" width="25.25" style="126" customWidth="1"/>
    <col min="6403" max="6403" width="28.25" style="126" customWidth="1"/>
    <col min="6404" max="6405" width="16.375" style="126" customWidth="1"/>
    <col min="6406" max="6406" width="16.625" style="126" customWidth="1"/>
    <col min="6407" max="6407" width="37.5" style="126" customWidth="1"/>
    <col min="6408" max="6408" width="20.5" style="126" customWidth="1"/>
    <col min="6409" max="6409" width="16.375" style="126" customWidth="1"/>
    <col min="6410" max="6410" width="27.625" style="126" customWidth="1"/>
    <col min="6411" max="6411" width="16.375" style="126" customWidth="1"/>
    <col min="6412" max="6412" width="31.375" style="126" customWidth="1"/>
    <col min="6413" max="6413" width="29" style="126" customWidth="1"/>
    <col min="6414" max="6414" width="30.25" style="126" customWidth="1"/>
    <col min="6415" max="6415" width="16.375" style="126" customWidth="1"/>
    <col min="6416" max="6417" width="29.5" style="126" customWidth="1"/>
    <col min="6418" max="6418" width="16.375" style="126" customWidth="1"/>
    <col min="6419" max="6419" width="19.125" style="126" customWidth="1"/>
    <col min="6420" max="6437" width="0" style="126" hidden="1" customWidth="1"/>
    <col min="6438" max="6656" width="16.375" style="126"/>
    <col min="6657" max="6657" width="33.75" style="126" customWidth="1"/>
    <col min="6658" max="6658" width="25.25" style="126" customWidth="1"/>
    <col min="6659" max="6659" width="28.25" style="126" customWidth="1"/>
    <col min="6660" max="6661" width="16.375" style="126" customWidth="1"/>
    <col min="6662" max="6662" width="16.625" style="126" customWidth="1"/>
    <col min="6663" max="6663" width="37.5" style="126" customWidth="1"/>
    <col min="6664" max="6664" width="20.5" style="126" customWidth="1"/>
    <col min="6665" max="6665" width="16.375" style="126" customWidth="1"/>
    <col min="6666" max="6666" width="27.625" style="126" customWidth="1"/>
    <col min="6667" max="6667" width="16.375" style="126" customWidth="1"/>
    <col min="6668" max="6668" width="31.375" style="126" customWidth="1"/>
    <col min="6669" max="6669" width="29" style="126" customWidth="1"/>
    <col min="6670" max="6670" width="30.25" style="126" customWidth="1"/>
    <col min="6671" max="6671" width="16.375" style="126" customWidth="1"/>
    <col min="6672" max="6673" width="29.5" style="126" customWidth="1"/>
    <col min="6674" max="6674" width="16.375" style="126" customWidth="1"/>
    <col min="6675" max="6675" width="19.125" style="126" customWidth="1"/>
    <col min="6676" max="6693" width="0" style="126" hidden="1" customWidth="1"/>
    <col min="6694" max="6912" width="16.375" style="126"/>
    <col min="6913" max="6913" width="33.75" style="126" customWidth="1"/>
    <col min="6914" max="6914" width="25.25" style="126" customWidth="1"/>
    <col min="6915" max="6915" width="28.25" style="126" customWidth="1"/>
    <col min="6916" max="6917" width="16.375" style="126" customWidth="1"/>
    <col min="6918" max="6918" width="16.625" style="126" customWidth="1"/>
    <col min="6919" max="6919" width="37.5" style="126" customWidth="1"/>
    <col min="6920" max="6920" width="20.5" style="126" customWidth="1"/>
    <col min="6921" max="6921" width="16.375" style="126" customWidth="1"/>
    <col min="6922" max="6922" width="27.625" style="126" customWidth="1"/>
    <col min="6923" max="6923" width="16.375" style="126" customWidth="1"/>
    <col min="6924" max="6924" width="31.375" style="126" customWidth="1"/>
    <col min="6925" max="6925" width="29" style="126" customWidth="1"/>
    <col min="6926" max="6926" width="30.25" style="126" customWidth="1"/>
    <col min="6927" max="6927" width="16.375" style="126" customWidth="1"/>
    <col min="6928" max="6929" width="29.5" style="126" customWidth="1"/>
    <col min="6930" max="6930" width="16.375" style="126" customWidth="1"/>
    <col min="6931" max="6931" width="19.125" style="126" customWidth="1"/>
    <col min="6932" max="6949" width="0" style="126" hidden="1" customWidth="1"/>
    <col min="6950" max="7168" width="16.375" style="126"/>
    <col min="7169" max="7169" width="33.75" style="126" customWidth="1"/>
    <col min="7170" max="7170" width="25.25" style="126" customWidth="1"/>
    <col min="7171" max="7171" width="28.25" style="126" customWidth="1"/>
    <col min="7172" max="7173" width="16.375" style="126" customWidth="1"/>
    <col min="7174" max="7174" width="16.625" style="126" customWidth="1"/>
    <col min="7175" max="7175" width="37.5" style="126" customWidth="1"/>
    <col min="7176" max="7176" width="20.5" style="126" customWidth="1"/>
    <col min="7177" max="7177" width="16.375" style="126" customWidth="1"/>
    <col min="7178" max="7178" width="27.625" style="126" customWidth="1"/>
    <col min="7179" max="7179" width="16.375" style="126" customWidth="1"/>
    <col min="7180" max="7180" width="31.375" style="126" customWidth="1"/>
    <col min="7181" max="7181" width="29" style="126" customWidth="1"/>
    <col min="7182" max="7182" width="30.25" style="126" customWidth="1"/>
    <col min="7183" max="7183" width="16.375" style="126" customWidth="1"/>
    <col min="7184" max="7185" width="29.5" style="126" customWidth="1"/>
    <col min="7186" max="7186" width="16.375" style="126" customWidth="1"/>
    <col min="7187" max="7187" width="19.125" style="126" customWidth="1"/>
    <col min="7188" max="7205" width="0" style="126" hidden="1" customWidth="1"/>
    <col min="7206" max="7424" width="16.375" style="126"/>
    <col min="7425" max="7425" width="33.75" style="126" customWidth="1"/>
    <col min="7426" max="7426" width="25.25" style="126" customWidth="1"/>
    <col min="7427" max="7427" width="28.25" style="126" customWidth="1"/>
    <col min="7428" max="7429" width="16.375" style="126" customWidth="1"/>
    <col min="7430" max="7430" width="16.625" style="126" customWidth="1"/>
    <col min="7431" max="7431" width="37.5" style="126" customWidth="1"/>
    <col min="7432" max="7432" width="20.5" style="126" customWidth="1"/>
    <col min="7433" max="7433" width="16.375" style="126" customWidth="1"/>
    <col min="7434" max="7434" width="27.625" style="126" customWidth="1"/>
    <col min="7435" max="7435" width="16.375" style="126" customWidth="1"/>
    <col min="7436" max="7436" width="31.375" style="126" customWidth="1"/>
    <col min="7437" max="7437" width="29" style="126" customWidth="1"/>
    <col min="7438" max="7438" width="30.25" style="126" customWidth="1"/>
    <col min="7439" max="7439" width="16.375" style="126" customWidth="1"/>
    <col min="7440" max="7441" width="29.5" style="126" customWidth="1"/>
    <col min="7442" max="7442" width="16.375" style="126" customWidth="1"/>
    <col min="7443" max="7443" width="19.125" style="126" customWidth="1"/>
    <col min="7444" max="7461" width="0" style="126" hidden="1" customWidth="1"/>
    <col min="7462" max="7680" width="16.375" style="126"/>
    <col min="7681" max="7681" width="33.75" style="126" customWidth="1"/>
    <col min="7682" max="7682" width="25.25" style="126" customWidth="1"/>
    <col min="7683" max="7683" width="28.25" style="126" customWidth="1"/>
    <col min="7684" max="7685" width="16.375" style="126" customWidth="1"/>
    <col min="7686" max="7686" width="16.625" style="126" customWidth="1"/>
    <col min="7687" max="7687" width="37.5" style="126" customWidth="1"/>
    <col min="7688" max="7688" width="20.5" style="126" customWidth="1"/>
    <col min="7689" max="7689" width="16.375" style="126" customWidth="1"/>
    <col min="7690" max="7690" width="27.625" style="126" customWidth="1"/>
    <col min="7691" max="7691" width="16.375" style="126" customWidth="1"/>
    <col min="7692" max="7692" width="31.375" style="126" customWidth="1"/>
    <col min="7693" max="7693" width="29" style="126" customWidth="1"/>
    <col min="7694" max="7694" width="30.25" style="126" customWidth="1"/>
    <col min="7695" max="7695" width="16.375" style="126" customWidth="1"/>
    <col min="7696" max="7697" width="29.5" style="126" customWidth="1"/>
    <col min="7698" max="7698" width="16.375" style="126" customWidth="1"/>
    <col min="7699" max="7699" width="19.125" style="126" customWidth="1"/>
    <col min="7700" max="7717" width="0" style="126" hidden="1" customWidth="1"/>
    <col min="7718" max="7936" width="16.375" style="126"/>
    <col min="7937" max="7937" width="33.75" style="126" customWidth="1"/>
    <col min="7938" max="7938" width="25.25" style="126" customWidth="1"/>
    <col min="7939" max="7939" width="28.25" style="126" customWidth="1"/>
    <col min="7940" max="7941" width="16.375" style="126" customWidth="1"/>
    <col min="7942" max="7942" width="16.625" style="126" customWidth="1"/>
    <col min="7943" max="7943" width="37.5" style="126" customWidth="1"/>
    <col min="7944" max="7944" width="20.5" style="126" customWidth="1"/>
    <col min="7945" max="7945" width="16.375" style="126" customWidth="1"/>
    <col min="7946" max="7946" width="27.625" style="126" customWidth="1"/>
    <col min="7947" max="7947" width="16.375" style="126" customWidth="1"/>
    <col min="7948" max="7948" width="31.375" style="126" customWidth="1"/>
    <col min="7949" max="7949" width="29" style="126" customWidth="1"/>
    <col min="7950" max="7950" width="30.25" style="126" customWidth="1"/>
    <col min="7951" max="7951" width="16.375" style="126" customWidth="1"/>
    <col min="7952" max="7953" width="29.5" style="126" customWidth="1"/>
    <col min="7954" max="7954" width="16.375" style="126" customWidth="1"/>
    <col min="7955" max="7955" width="19.125" style="126" customWidth="1"/>
    <col min="7956" max="7973" width="0" style="126" hidden="1" customWidth="1"/>
    <col min="7974" max="8192" width="16.375" style="126"/>
    <col min="8193" max="8193" width="33.75" style="126" customWidth="1"/>
    <col min="8194" max="8194" width="25.25" style="126" customWidth="1"/>
    <col min="8195" max="8195" width="28.25" style="126" customWidth="1"/>
    <col min="8196" max="8197" width="16.375" style="126" customWidth="1"/>
    <col min="8198" max="8198" width="16.625" style="126" customWidth="1"/>
    <col min="8199" max="8199" width="37.5" style="126" customWidth="1"/>
    <col min="8200" max="8200" width="20.5" style="126" customWidth="1"/>
    <col min="8201" max="8201" width="16.375" style="126" customWidth="1"/>
    <col min="8202" max="8202" width="27.625" style="126" customWidth="1"/>
    <col min="8203" max="8203" width="16.375" style="126" customWidth="1"/>
    <col min="8204" max="8204" width="31.375" style="126" customWidth="1"/>
    <col min="8205" max="8205" width="29" style="126" customWidth="1"/>
    <col min="8206" max="8206" width="30.25" style="126" customWidth="1"/>
    <col min="8207" max="8207" width="16.375" style="126" customWidth="1"/>
    <col min="8208" max="8209" width="29.5" style="126" customWidth="1"/>
    <col min="8210" max="8210" width="16.375" style="126" customWidth="1"/>
    <col min="8211" max="8211" width="19.125" style="126" customWidth="1"/>
    <col min="8212" max="8229" width="0" style="126" hidden="1" customWidth="1"/>
    <col min="8230" max="8448" width="16.375" style="126"/>
    <col min="8449" max="8449" width="33.75" style="126" customWidth="1"/>
    <col min="8450" max="8450" width="25.25" style="126" customWidth="1"/>
    <col min="8451" max="8451" width="28.25" style="126" customWidth="1"/>
    <col min="8452" max="8453" width="16.375" style="126" customWidth="1"/>
    <col min="8454" max="8454" width="16.625" style="126" customWidth="1"/>
    <col min="8455" max="8455" width="37.5" style="126" customWidth="1"/>
    <col min="8456" max="8456" width="20.5" style="126" customWidth="1"/>
    <col min="8457" max="8457" width="16.375" style="126" customWidth="1"/>
    <col min="8458" max="8458" width="27.625" style="126" customWidth="1"/>
    <col min="8459" max="8459" width="16.375" style="126" customWidth="1"/>
    <col min="8460" max="8460" width="31.375" style="126" customWidth="1"/>
    <col min="8461" max="8461" width="29" style="126" customWidth="1"/>
    <col min="8462" max="8462" width="30.25" style="126" customWidth="1"/>
    <col min="8463" max="8463" width="16.375" style="126" customWidth="1"/>
    <col min="8464" max="8465" width="29.5" style="126" customWidth="1"/>
    <col min="8466" max="8466" width="16.375" style="126" customWidth="1"/>
    <col min="8467" max="8467" width="19.125" style="126" customWidth="1"/>
    <col min="8468" max="8485" width="0" style="126" hidden="1" customWidth="1"/>
    <col min="8486" max="8704" width="16.375" style="126"/>
    <col min="8705" max="8705" width="33.75" style="126" customWidth="1"/>
    <col min="8706" max="8706" width="25.25" style="126" customWidth="1"/>
    <col min="8707" max="8707" width="28.25" style="126" customWidth="1"/>
    <col min="8708" max="8709" width="16.375" style="126" customWidth="1"/>
    <col min="8710" max="8710" width="16.625" style="126" customWidth="1"/>
    <col min="8711" max="8711" width="37.5" style="126" customWidth="1"/>
    <col min="8712" max="8712" width="20.5" style="126" customWidth="1"/>
    <col min="8713" max="8713" width="16.375" style="126" customWidth="1"/>
    <col min="8714" max="8714" width="27.625" style="126" customWidth="1"/>
    <col min="8715" max="8715" width="16.375" style="126" customWidth="1"/>
    <col min="8716" max="8716" width="31.375" style="126" customWidth="1"/>
    <col min="8717" max="8717" width="29" style="126" customWidth="1"/>
    <col min="8718" max="8718" width="30.25" style="126" customWidth="1"/>
    <col min="8719" max="8719" width="16.375" style="126" customWidth="1"/>
    <col min="8720" max="8721" width="29.5" style="126" customWidth="1"/>
    <col min="8722" max="8722" width="16.375" style="126" customWidth="1"/>
    <col min="8723" max="8723" width="19.125" style="126" customWidth="1"/>
    <col min="8724" max="8741" width="0" style="126" hidden="1" customWidth="1"/>
    <col min="8742" max="8960" width="16.375" style="126"/>
    <col min="8961" max="8961" width="33.75" style="126" customWidth="1"/>
    <col min="8962" max="8962" width="25.25" style="126" customWidth="1"/>
    <col min="8963" max="8963" width="28.25" style="126" customWidth="1"/>
    <col min="8964" max="8965" width="16.375" style="126" customWidth="1"/>
    <col min="8966" max="8966" width="16.625" style="126" customWidth="1"/>
    <col min="8967" max="8967" width="37.5" style="126" customWidth="1"/>
    <col min="8968" max="8968" width="20.5" style="126" customWidth="1"/>
    <col min="8969" max="8969" width="16.375" style="126" customWidth="1"/>
    <col min="8970" max="8970" width="27.625" style="126" customWidth="1"/>
    <col min="8971" max="8971" width="16.375" style="126" customWidth="1"/>
    <col min="8972" max="8972" width="31.375" style="126" customWidth="1"/>
    <col min="8973" max="8973" width="29" style="126" customWidth="1"/>
    <col min="8974" max="8974" width="30.25" style="126" customWidth="1"/>
    <col min="8975" max="8975" width="16.375" style="126" customWidth="1"/>
    <col min="8976" max="8977" width="29.5" style="126" customWidth="1"/>
    <col min="8978" max="8978" width="16.375" style="126" customWidth="1"/>
    <col min="8979" max="8979" width="19.125" style="126" customWidth="1"/>
    <col min="8980" max="8997" width="0" style="126" hidden="1" customWidth="1"/>
    <col min="8998" max="9216" width="16.375" style="126"/>
    <col min="9217" max="9217" width="33.75" style="126" customWidth="1"/>
    <col min="9218" max="9218" width="25.25" style="126" customWidth="1"/>
    <col min="9219" max="9219" width="28.25" style="126" customWidth="1"/>
    <col min="9220" max="9221" width="16.375" style="126" customWidth="1"/>
    <col min="9222" max="9222" width="16.625" style="126" customWidth="1"/>
    <col min="9223" max="9223" width="37.5" style="126" customWidth="1"/>
    <col min="9224" max="9224" width="20.5" style="126" customWidth="1"/>
    <col min="9225" max="9225" width="16.375" style="126" customWidth="1"/>
    <col min="9226" max="9226" width="27.625" style="126" customWidth="1"/>
    <col min="9227" max="9227" width="16.375" style="126" customWidth="1"/>
    <col min="9228" max="9228" width="31.375" style="126" customWidth="1"/>
    <col min="9229" max="9229" width="29" style="126" customWidth="1"/>
    <col min="9230" max="9230" width="30.25" style="126" customWidth="1"/>
    <col min="9231" max="9231" width="16.375" style="126" customWidth="1"/>
    <col min="9232" max="9233" width="29.5" style="126" customWidth="1"/>
    <col min="9234" max="9234" width="16.375" style="126" customWidth="1"/>
    <col min="9235" max="9235" width="19.125" style="126" customWidth="1"/>
    <col min="9236" max="9253" width="0" style="126" hidden="1" customWidth="1"/>
    <col min="9254" max="9472" width="16.375" style="126"/>
    <col min="9473" max="9473" width="33.75" style="126" customWidth="1"/>
    <col min="9474" max="9474" width="25.25" style="126" customWidth="1"/>
    <col min="9475" max="9475" width="28.25" style="126" customWidth="1"/>
    <col min="9476" max="9477" width="16.375" style="126" customWidth="1"/>
    <col min="9478" max="9478" width="16.625" style="126" customWidth="1"/>
    <col min="9479" max="9479" width="37.5" style="126" customWidth="1"/>
    <col min="9480" max="9480" width="20.5" style="126" customWidth="1"/>
    <col min="9481" max="9481" width="16.375" style="126" customWidth="1"/>
    <col min="9482" max="9482" width="27.625" style="126" customWidth="1"/>
    <col min="9483" max="9483" width="16.375" style="126" customWidth="1"/>
    <col min="9484" max="9484" width="31.375" style="126" customWidth="1"/>
    <col min="9485" max="9485" width="29" style="126" customWidth="1"/>
    <col min="9486" max="9486" width="30.25" style="126" customWidth="1"/>
    <col min="9487" max="9487" width="16.375" style="126" customWidth="1"/>
    <col min="9488" max="9489" width="29.5" style="126" customWidth="1"/>
    <col min="9490" max="9490" width="16.375" style="126" customWidth="1"/>
    <col min="9491" max="9491" width="19.125" style="126" customWidth="1"/>
    <col min="9492" max="9509" width="0" style="126" hidden="1" customWidth="1"/>
    <col min="9510" max="9728" width="16.375" style="126"/>
    <col min="9729" max="9729" width="33.75" style="126" customWidth="1"/>
    <col min="9730" max="9730" width="25.25" style="126" customWidth="1"/>
    <col min="9731" max="9731" width="28.25" style="126" customWidth="1"/>
    <col min="9732" max="9733" width="16.375" style="126" customWidth="1"/>
    <col min="9734" max="9734" width="16.625" style="126" customWidth="1"/>
    <col min="9735" max="9735" width="37.5" style="126" customWidth="1"/>
    <col min="9736" max="9736" width="20.5" style="126" customWidth="1"/>
    <col min="9737" max="9737" width="16.375" style="126" customWidth="1"/>
    <col min="9738" max="9738" width="27.625" style="126" customWidth="1"/>
    <col min="9739" max="9739" width="16.375" style="126" customWidth="1"/>
    <col min="9740" max="9740" width="31.375" style="126" customWidth="1"/>
    <col min="9741" max="9741" width="29" style="126" customWidth="1"/>
    <col min="9742" max="9742" width="30.25" style="126" customWidth="1"/>
    <col min="9743" max="9743" width="16.375" style="126" customWidth="1"/>
    <col min="9744" max="9745" width="29.5" style="126" customWidth="1"/>
    <col min="9746" max="9746" width="16.375" style="126" customWidth="1"/>
    <col min="9747" max="9747" width="19.125" style="126" customWidth="1"/>
    <col min="9748" max="9765" width="0" style="126" hidden="1" customWidth="1"/>
    <col min="9766" max="9984" width="16.375" style="126"/>
    <col min="9985" max="9985" width="33.75" style="126" customWidth="1"/>
    <col min="9986" max="9986" width="25.25" style="126" customWidth="1"/>
    <col min="9987" max="9987" width="28.25" style="126" customWidth="1"/>
    <col min="9988" max="9989" width="16.375" style="126" customWidth="1"/>
    <col min="9990" max="9990" width="16.625" style="126" customWidth="1"/>
    <col min="9991" max="9991" width="37.5" style="126" customWidth="1"/>
    <col min="9992" max="9992" width="20.5" style="126" customWidth="1"/>
    <col min="9993" max="9993" width="16.375" style="126" customWidth="1"/>
    <col min="9994" max="9994" width="27.625" style="126" customWidth="1"/>
    <col min="9995" max="9995" width="16.375" style="126" customWidth="1"/>
    <col min="9996" max="9996" width="31.375" style="126" customWidth="1"/>
    <col min="9997" max="9997" width="29" style="126" customWidth="1"/>
    <col min="9998" max="9998" width="30.25" style="126" customWidth="1"/>
    <col min="9999" max="9999" width="16.375" style="126" customWidth="1"/>
    <col min="10000" max="10001" width="29.5" style="126" customWidth="1"/>
    <col min="10002" max="10002" width="16.375" style="126" customWidth="1"/>
    <col min="10003" max="10003" width="19.125" style="126" customWidth="1"/>
    <col min="10004" max="10021" width="0" style="126" hidden="1" customWidth="1"/>
    <col min="10022" max="10240" width="16.375" style="126"/>
    <col min="10241" max="10241" width="33.75" style="126" customWidth="1"/>
    <col min="10242" max="10242" width="25.25" style="126" customWidth="1"/>
    <col min="10243" max="10243" width="28.25" style="126" customWidth="1"/>
    <col min="10244" max="10245" width="16.375" style="126" customWidth="1"/>
    <col min="10246" max="10246" width="16.625" style="126" customWidth="1"/>
    <col min="10247" max="10247" width="37.5" style="126" customWidth="1"/>
    <col min="10248" max="10248" width="20.5" style="126" customWidth="1"/>
    <col min="10249" max="10249" width="16.375" style="126" customWidth="1"/>
    <col min="10250" max="10250" width="27.625" style="126" customWidth="1"/>
    <col min="10251" max="10251" width="16.375" style="126" customWidth="1"/>
    <col min="10252" max="10252" width="31.375" style="126" customWidth="1"/>
    <col min="10253" max="10253" width="29" style="126" customWidth="1"/>
    <col min="10254" max="10254" width="30.25" style="126" customWidth="1"/>
    <col min="10255" max="10255" width="16.375" style="126" customWidth="1"/>
    <col min="10256" max="10257" width="29.5" style="126" customWidth="1"/>
    <col min="10258" max="10258" width="16.375" style="126" customWidth="1"/>
    <col min="10259" max="10259" width="19.125" style="126" customWidth="1"/>
    <col min="10260" max="10277" width="0" style="126" hidden="1" customWidth="1"/>
    <col min="10278" max="10496" width="16.375" style="126"/>
    <col min="10497" max="10497" width="33.75" style="126" customWidth="1"/>
    <col min="10498" max="10498" width="25.25" style="126" customWidth="1"/>
    <col min="10499" max="10499" width="28.25" style="126" customWidth="1"/>
    <col min="10500" max="10501" width="16.375" style="126" customWidth="1"/>
    <col min="10502" max="10502" width="16.625" style="126" customWidth="1"/>
    <col min="10503" max="10503" width="37.5" style="126" customWidth="1"/>
    <col min="10504" max="10504" width="20.5" style="126" customWidth="1"/>
    <col min="10505" max="10505" width="16.375" style="126" customWidth="1"/>
    <col min="10506" max="10506" width="27.625" style="126" customWidth="1"/>
    <col min="10507" max="10507" width="16.375" style="126" customWidth="1"/>
    <col min="10508" max="10508" width="31.375" style="126" customWidth="1"/>
    <col min="10509" max="10509" width="29" style="126" customWidth="1"/>
    <col min="10510" max="10510" width="30.25" style="126" customWidth="1"/>
    <col min="10511" max="10511" width="16.375" style="126" customWidth="1"/>
    <col min="10512" max="10513" width="29.5" style="126" customWidth="1"/>
    <col min="10514" max="10514" width="16.375" style="126" customWidth="1"/>
    <col min="10515" max="10515" width="19.125" style="126" customWidth="1"/>
    <col min="10516" max="10533" width="0" style="126" hidden="1" customWidth="1"/>
    <col min="10534" max="10752" width="16.375" style="126"/>
    <col min="10753" max="10753" width="33.75" style="126" customWidth="1"/>
    <col min="10754" max="10754" width="25.25" style="126" customWidth="1"/>
    <col min="10755" max="10755" width="28.25" style="126" customWidth="1"/>
    <col min="10756" max="10757" width="16.375" style="126" customWidth="1"/>
    <col min="10758" max="10758" width="16.625" style="126" customWidth="1"/>
    <col min="10759" max="10759" width="37.5" style="126" customWidth="1"/>
    <col min="10760" max="10760" width="20.5" style="126" customWidth="1"/>
    <col min="10761" max="10761" width="16.375" style="126" customWidth="1"/>
    <col min="10762" max="10762" width="27.625" style="126" customWidth="1"/>
    <col min="10763" max="10763" width="16.375" style="126" customWidth="1"/>
    <col min="10764" max="10764" width="31.375" style="126" customWidth="1"/>
    <col min="10765" max="10765" width="29" style="126" customWidth="1"/>
    <col min="10766" max="10766" width="30.25" style="126" customWidth="1"/>
    <col min="10767" max="10767" width="16.375" style="126" customWidth="1"/>
    <col min="10768" max="10769" width="29.5" style="126" customWidth="1"/>
    <col min="10770" max="10770" width="16.375" style="126" customWidth="1"/>
    <col min="10771" max="10771" width="19.125" style="126" customWidth="1"/>
    <col min="10772" max="10789" width="0" style="126" hidden="1" customWidth="1"/>
    <col min="10790" max="11008" width="16.375" style="126"/>
    <col min="11009" max="11009" width="33.75" style="126" customWidth="1"/>
    <col min="11010" max="11010" width="25.25" style="126" customWidth="1"/>
    <col min="11011" max="11011" width="28.25" style="126" customWidth="1"/>
    <col min="11012" max="11013" width="16.375" style="126" customWidth="1"/>
    <col min="11014" max="11014" width="16.625" style="126" customWidth="1"/>
    <col min="11015" max="11015" width="37.5" style="126" customWidth="1"/>
    <col min="11016" max="11016" width="20.5" style="126" customWidth="1"/>
    <col min="11017" max="11017" width="16.375" style="126" customWidth="1"/>
    <col min="11018" max="11018" width="27.625" style="126" customWidth="1"/>
    <col min="11019" max="11019" width="16.375" style="126" customWidth="1"/>
    <col min="11020" max="11020" width="31.375" style="126" customWidth="1"/>
    <col min="11021" max="11021" width="29" style="126" customWidth="1"/>
    <col min="11022" max="11022" width="30.25" style="126" customWidth="1"/>
    <col min="11023" max="11023" width="16.375" style="126" customWidth="1"/>
    <col min="11024" max="11025" width="29.5" style="126" customWidth="1"/>
    <col min="11026" max="11026" width="16.375" style="126" customWidth="1"/>
    <col min="11027" max="11027" width="19.125" style="126" customWidth="1"/>
    <col min="11028" max="11045" width="0" style="126" hidden="1" customWidth="1"/>
    <col min="11046" max="11264" width="16.375" style="126"/>
    <col min="11265" max="11265" width="33.75" style="126" customWidth="1"/>
    <col min="11266" max="11266" width="25.25" style="126" customWidth="1"/>
    <col min="11267" max="11267" width="28.25" style="126" customWidth="1"/>
    <col min="11268" max="11269" width="16.375" style="126" customWidth="1"/>
    <col min="11270" max="11270" width="16.625" style="126" customWidth="1"/>
    <col min="11271" max="11271" width="37.5" style="126" customWidth="1"/>
    <col min="11272" max="11272" width="20.5" style="126" customWidth="1"/>
    <col min="11273" max="11273" width="16.375" style="126" customWidth="1"/>
    <col min="11274" max="11274" width="27.625" style="126" customWidth="1"/>
    <col min="11275" max="11275" width="16.375" style="126" customWidth="1"/>
    <col min="11276" max="11276" width="31.375" style="126" customWidth="1"/>
    <col min="11277" max="11277" width="29" style="126" customWidth="1"/>
    <col min="11278" max="11278" width="30.25" style="126" customWidth="1"/>
    <col min="11279" max="11279" width="16.375" style="126" customWidth="1"/>
    <col min="11280" max="11281" width="29.5" style="126" customWidth="1"/>
    <col min="11282" max="11282" width="16.375" style="126" customWidth="1"/>
    <col min="11283" max="11283" width="19.125" style="126" customWidth="1"/>
    <col min="11284" max="11301" width="0" style="126" hidden="1" customWidth="1"/>
    <col min="11302" max="11520" width="16.375" style="126"/>
    <col min="11521" max="11521" width="33.75" style="126" customWidth="1"/>
    <col min="11522" max="11522" width="25.25" style="126" customWidth="1"/>
    <col min="11523" max="11523" width="28.25" style="126" customWidth="1"/>
    <col min="11524" max="11525" width="16.375" style="126" customWidth="1"/>
    <col min="11526" max="11526" width="16.625" style="126" customWidth="1"/>
    <col min="11527" max="11527" width="37.5" style="126" customWidth="1"/>
    <col min="11528" max="11528" width="20.5" style="126" customWidth="1"/>
    <col min="11529" max="11529" width="16.375" style="126" customWidth="1"/>
    <col min="11530" max="11530" width="27.625" style="126" customWidth="1"/>
    <col min="11531" max="11531" width="16.375" style="126" customWidth="1"/>
    <col min="11532" max="11532" width="31.375" style="126" customWidth="1"/>
    <col min="11533" max="11533" width="29" style="126" customWidth="1"/>
    <col min="11534" max="11534" width="30.25" style="126" customWidth="1"/>
    <col min="11535" max="11535" width="16.375" style="126" customWidth="1"/>
    <col min="11536" max="11537" width="29.5" style="126" customWidth="1"/>
    <col min="11538" max="11538" width="16.375" style="126" customWidth="1"/>
    <col min="11539" max="11539" width="19.125" style="126" customWidth="1"/>
    <col min="11540" max="11557" width="0" style="126" hidden="1" customWidth="1"/>
    <col min="11558" max="11776" width="16.375" style="126"/>
    <col min="11777" max="11777" width="33.75" style="126" customWidth="1"/>
    <col min="11778" max="11778" width="25.25" style="126" customWidth="1"/>
    <col min="11779" max="11779" width="28.25" style="126" customWidth="1"/>
    <col min="11780" max="11781" width="16.375" style="126" customWidth="1"/>
    <col min="11782" max="11782" width="16.625" style="126" customWidth="1"/>
    <col min="11783" max="11783" width="37.5" style="126" customWidth="1"/>
    <col min="11784" max="11784" width="20.5" style="126" customWidth="1"/>
    <col min="11785" max="11785" width="16.375" style="126" customWidth="1"/>
    <col min="11786" max="11786" width="27.625" style="126" customWidth="1"/>
    <col min="11787" max="11787" width="16.375" style="126" customWidth="1"/>
    <col min="11788" max="11788" width="31.375" style="126" customWidth="1"/>
    <col min="11789" max="11789" width="29" style="126" customWidth="1"/>
    <col min="11790" max="11790" width="30.25" style="126" customWidth="1"/>
    <col min="11791" max="11791" width="16.375" style="126" customWidth="1"/>
    <col min="11792" max="11793" width="29.5" style="126" customWidth="1"/>
    <col min="11794" max="11794" width="16.375" style="126" customWidth="1"/>
    <col min="11795" max="11795" width="19.125" style="126" customWidth="1"/>
    <col min="11796" max="11813" width="0" style="126" hidden="1" customWidth="1"/>
    <col min="11814" max="12032" width="16.375" style="126"/>
    <col min="12033" max="12033" width="33.75" style="126" customWidth="1"/>
    <col min="12034" max="12034" width="25.25" style="126" customWidth="1"/>
    <col min="12035" max="12035" width="28.25" style="126" customWidth="1"/>
    <col min="12036" max="12037" width="16.375" style="126" customWidth="1"/>
    <col min="12038" max="12038" width="16.625" style="126" customWidth="1"/>
    <col min="12039" max="12039" width="37.5" style="126" customWidth="1"/>
    <col min="12040" max="12040" width="20.5" style="126" customWidth="1"/>
    <col min="12041" max="12041" width="16.375" style="126" customWidth="1"/>
    <col min="12042" max="12042" width="27.625" style="126" customWidth="1"/>
    <col min="12043" max="12043" width="16.375" style="126" customWidth="1"/>
    <col min="12044" max="12044" width="31.375" style="126" customWidth="1"/>
    <col min="12045" max="12045" width="29" style="126" customWidth="1"/>
    <col min="12046" max="12046" width="30.25" style="126" customWidth="1"/>
    <col min="12047" max="12047" width="16.375" style="126" customWidth="1"/>
    <col min="12048" max="12049" width="29.5" style="126" customWidth="1"/>
    <col min="12050" max="12050" width="16.375" style="126" customWidth="1"/>
    <col min="12051" max="12051" width="19.125" style="126" customWidth="1"/>
    <col min="12052" max="12069" width="0" style="126" hidden="1" customWidth="1"/>
    <col min="12070" max="12288" width="16.375" style="126"/>
    <col min="12289" max="12289" width="33.75" style="126" customWidth="1"/>
    <col min="12290" max="12290" width="25.25" style="126" customWidth="1"/>
    <col min="12291" max="12291" width="28.25" style="126" customWidth="1"/>
    <col min="12292" max="12293" width="16.375" style="126" customWidth="1"/>
    <col min="12294" max="12294" width="16.625" style="126" customWidth="1"/>
    <col min="12295" max="12295" width="37.5" style="126" customWidth="1"/>
    <col min="12296" max="12296" width="20.5" style="126" customWidth="1"/>
    <col min="12297" max="12297" width="16.375" style="126" customWidth="1"/>
    <col min="12298" max="12298" width="27.625" style="126" customWidth="1"/>
    <col min="12299" max="12299" width="16.375" style="126" customWidth="1"/>
    <col min="12300" max="12300" width="31.375" style="126" customWidth="1"/>
    <col min="12301" max="12301" width="29" style="126" customWidth="1"/>
    <col min="12302" max="12302" width="30.25" style="126" customWidth="1"/>
    <col min="12303" max="12303" width="16.375" style="126" customWidth="1"/>
    <col min="12304" max="12305" width="29.5" style="126" customWidth="1"/>
    <col min="12306" max="12306" width="16.375" style="126" customWidth="1"/>
    <col min="12307" max="12307" width="19.125" style="126" customWidth="1"/>
    <col min="12308" max="12325" width="0" style="126" hidden="1" customWidth="1"/>
    <col min="12326" max="12544" width="16.375" style="126"/>
    <col min="12545" max="12545" width="33.75" style="126" customWidth="1"/>
    <col min="12546" max="12546" width="25.25" style="126" customWidth="1"/>
    <col min="12547" max="12547" width="28.25" style="126" customWidth="1"/>
    <col min="12548" max="12549" width="16.375" style="126" customWidth="1"/>
    <col min="12550" max="12550" width="16.625" style="126" customWidth="1"/>
    <col min="12551" max="12551" width="37.5" style="126" customWidth="1"/>
    <col min="12552" max="12552" width="20.5" style="126" customWidth="1"/>
    <col min="12553" max="12553" width="16.375" style="126" customWidth="1"/>
    <col min="12554" max="12554" width="27.625" style="126" customWidth="1"/>
    <col min="12555" max="12555" width="16.375" style="126" customWidth="1"/>
    <col min="12556" max="12556" width="31.375" style="126" customWidth="1"/>
    <col min="12557" max="12557" width="29" style="126" customWidth="1"/>
    <col min="12558" max="12558" width="30.25" style="126" customWidth="1"/>
    <col min="12559" max="12559" width="16.375" style="126" customWidth="1"/>
    <col min="12560" max="12561" width="29.5" style="126" customWidth="1"/>
    <col min="12562" max="12562" width="16.375" style="126" customWidth="1"/>
    <col min="12563" max="12563" width="19.125" style="126" customWidth="1"/>
    <col min="12564" max="12581" width="0" style="126" hidden="1" customWidth="1"/>
    <col min="12582" max="12800" width="16.375" style="126"/>
    <col min="12801" max="12801" width="33.75" style="126" customWidth="1"/>
    <col min="12802" max="12802" width="25.25" style="126" customWidth="1"/>
    <col min="12803" max="12803" width="28.25" style="126" customWidth="1"/>
    <col min="12804" max="12805" width="16.375" style="126" customWidth="1"/>
    <col min="12806" max="12806" width="16.625" style="126" customWidth="1"/>
    <col min="12807" max="12807" width="37.5" style="126" customWidth="1"/>
    <col min="12808" max="12808" width="20.5" style="126" customWidth="1"/>
    <col min="12809" max="12809" width="16.375" style="126" customWidth="1"/>
    <col min="12810" max="12810" width="27.625" style="126" customWidth="1"/>
    <col min="12811" max="12811" width="16.375" style="126" customWidth="1"/>
    <col min="12812" max="12812" width="31.375" style="126" customWidth="1"/>
    <col min="12813" max="12813" width="29" style="126" customWidth="1"/>
    <col min="12814" max="12814" width="30.25" style="126" customWidth="1"/>
    <col min="12815" max="12815" width="16.375" style="126" customWidth="1"/>
    <col min="12816" max="12817" width="29.5" style="126" customWidth="1"/>
    <col min="12818" max="12818" width="16.375" style="126" customWidth="1"/>
    <col min="12819" max="12819" width="19.125" style="126" customWidth="1"/>
    <col min="12820" max="12837" width="0" style="126" hidden="1" customWidth="1"/>
    <col min="12838" max="13056" width="16.375" style="126"/>
    <col min="13057" max="13057" width="33.75" style="126" customWidth="1"/>
    <col min="13058" max="13058" width="25.25" style="126" customWidth="1"/>
    <col min="13059" max="13059" width="28.25" style="126" customWidth="1"/>
    <col min="13060" max="13061" width="16.375" style="126" customWidth="1"/>
    <col min="13062" max="13062" width="16.625" style="126" customWidth="1"/>
    <col min="13063" max="13063" width="37.5" style="126" customWidth="1"/>
    <col min="13064" max="13064" width="20.5" style="126" customWidth="1"/>
    <col min="13065" max="13065" width="16.375" style="126" customWidth="1"/>
    <col min="13066" max="13066" width="27.625" style="126" customWidth="1"/>
    <col min="13067" max="13067" width="16.375" style="126" customWidth="1"/>
    <col min="13068" max="13068" width="31.375" style="126" customWidth="1"/>
    <col min="13069" max="13069" width="29" style="126" customWidth="1"/>
    <col min="13070" max="13070" width="30.25" style="126" customWidth="1"/>
    <col min="13071" max="13071" width="16.375" style="126" customWidth="1"/>
    <col min="13072" max="13073" width="29.5" style="126" customWidth="1"/>
    <col min="13074" max="13074" width="16.375" style="126" customWidth="1"/>
    <col min="13075" max="13075" width="19.125" style="126" customWidth="1"/>
    <col min="13076" max="13093" width="0" style="126" hidden="1" customWidth="1"/>
    <col min="13094" max="13312" width="16.375" style="126"/>
    <col min="13313" max="13313" width="33.75" style="126" customWidth="1"/>
    <col min="13314" max="13314" width="25.25" style="126" customWidth="1"/>
    <col min="13315" max="13315" width="28.25" style="126" customWidth="1"/>
    <col min="13316" max="13317" width="16.375" style="126" customWidth="1"/>
    <col min="13318" max="13318" width="16.625" style="126" customWidth="1"/>
    <col min="13319" max="13319" width="37.5" style="126" customWidth="1"/>
    <col min="13320" max="13320" width="20.5" style="126" customWidth="1"/>
    <col min="13321" max="13321" width="16.375" style="126" customWidth="1"/>
    <col min="13322" max="13322" width="27.625" style="126" customWidth="1"/>
    <col min="13323" max="13323" width="16.375" style="126" customWidth="1"/>
    <col min="13324" max="13324" width="31.375" style="126" customWidth="1"/>
    <col min="13325" max="13325" width="29" style="126" customWidth="1"/>
    <col min="13326" max="13326" width="30.25" style="126" customWidth="1"/>
    <col min="13327" max="13327" width="16.375" style="126" customWidth="1"/>
    <col min="13328" max="13329" width="29.5" style="126" customWidth="1"/>
    <col min="13330" max="13330" width="16.375" style="126" customWidth="1"/>
    <col min="13331" max="13331" width="19.125" style="126" customWidth="1"/>
    <col min="13332" max="13349" width="0" style="126" hidden="1" customWidth="1"/>
    <col min="13350" max="13568" width="16.375" style="126"/>
    <col min="13569" max="13569" width="33.75" style="126" customWidth="1"/>
    <col min="13570" max="13570" width="25.25" style="126" customWidth="1"/>
    <col min="13571" max="13571" width="28.25" style="126" customWidth="1"/>
    <col min="13572" max="13573" width="16.375" style="126" customWidth="1"/>
    <col min="13574" max="13574" width="16.625" style="126" customWidth="1"/>
    <col min="13575" max="13575" width="37.5" style="126" customWidth="1"/>
    <col min="13576" max="13576" width="20.5" style="126" customWidth="1"/>
    <col min="13577" max="13577" width="16.375" style="126" customWidth="1"/>
    <col min="13578" max="13578" width="27.625" style="126" customWidth="1"/>
    <col min="13579" max="13579" width="16.375" style="126" customWidth="1"/>
    <col min="13580" max="13580" width="31.375" style="126" customWidth="1"/>
    <col min="13581" max="13581" width="29" style="126" customWidth="1"/>
    <col min="13582" max="13582" width="30.25" style="126" customWidth="1"/>
    <col min="13583" max="13583" width="16.375" style="126" customWidth="1"/>
    <col min="13584" max="13585" width="29.5" style="126" customWidth="1"/>
    <col min="13586" max="13586" width="16.375" style="126" customWidth="1"/>
    <col min="13587" max="13587" width="19.125" style="126" customWidth="1"/>
    <col min="13588" max="13605" width="0" style="126" hidden="1" customWidth="1"/>
    <col min="13606" max="13824" width="16.375" style="126"/>
    <col min="13825" max="13825" width="33.75" style="126" customWidth="1"/>
    <col min="13826" max="13826" width="25.25" style="126" customWidth="1"/>
    <col min="13827" max="13827" width="28.25" style="126" customWidth="1"/>
    <col min="13828" max="13829" width="16.375" style="126" customWidth="1"/>
    <col min="13830" max="13830" width="16.625" style="126" customWidth="1"/>
    <col min="13831" max="13831" width="37.5" style="126" customWidth="1"/>
    <col min="13832" max="13832" width="20.5" style="126" customWidth="1"/>
    <col min="13833" max="13833" width="16.375" style="126" customWidth="1"/>
    <col min="13834" max="13834" width="27.625" style="126" customWidth="1"/>
    <col min="13835" max="13835" width="16.375" style="126" customWidth="1"/>
    <col min="13836" max="13836" width="31.375" style="126" customWidth="1"/>
    <col min="13837" max="13837" width="29" style="126" customWidth="1"/>
    <col min="13838" max="13838" width="30.25" style="126" customWidth="1"/>
    <col min="13839" max="13839" width="16.375" style="126" customWidth="1"/>
    <col min="13840" max="13841" width="29.5" style="126" customWidth="1"/>
    <col min="13842" max="13842" width="16.375" style="126" customWidth="1"/>
    <col min="13843" max="13843" width="19.125" style="126" customWidth="1"/>
    <col min="13844" max="13861" width="0" style="126" hidden="1" customWidth="1"/>
    <col min="13862" max="14080" width="16.375" style="126"/>
    <col min="14081" max="14081" width="33.75" style="126" customWidth="1"/>
    <col min="14082" max="14082" width="25.25" style="126" customWidth="1"/>
    <col min="14083" max="14083" width="28.25" style="126" customWidth="1"/>
    <col min="14084" max="14085" width="16.375" style="126" customWidth="1"/>
    <col min="14086" max="14086" width="16.625" style="126" customWidth="1"/>
    <col min="14087" max="14087" width="37.5" style="126" customWidth="1"/>
    <col min="14088" max="14088" width="20.5" style="126" customWidth="1"/>
    <col min="14089" max="14089" width="16.375" style="126" customWidth="1"/>
    <col min="14090" max="14090" width="27.625" style="126" customWidth="1"/>
    <col min="14091" max="14091" width="16.375" style="126" customWidth="1"/>
    <col min="14092" max="14092" width="31.375" style="126" customWidth="1"/>
    <col min="14093" max="14093" width="29" style="126" customWidth="1"/>
    <col min="14094" max="14094" width="30.25" style="126" customWidth="1"/>
    <col min="14095" max="14095" width="16.375" style="126" customWidth="1"/>
    <col min="14096" max="14097" width="29.5" style="126" customWidth="1"/>
    <col min="14098" max="14098" width="16.375" style="126" customWidth="1"/>
    <col min="14099" max="14099" width="19.125" style="126" customWidth="1"/>
    <col min="14100" max="14117" width="0" style="126" hidden="1" customWidth="1"/>
    <col min="14118" max="14336" width="16.375" style="126"/>
    <col min="14337" max="14337" width="33.75" style="126" customWidth="1"/>
    <col min="14338" max="14338" width="25.25" style="126" customWidth="1"/>
    <col min="14339" max="14339" width="28.25" style="126" customWidth="1"/>
    <col min="14340" max="14341" width="16.375" style="126" customWidth="1"/>
    <col min="14342" max="14342" width="16.625" style="126" customWidth="1"/>
    <col min="14343" max="14343" width="37.5" style="126" customWidth="1"/>
    <col min="14344" max="14344" width="20.5" style="126" customWidth="1"/>
    <col min="14345" max="14345" width="16.375" style="126" customWidth="1"/>
    <col min="14346" max="14346" width="27.625" style="126" customWidth="1"/>
    <col min="14347" max="14347" width="16.375" style="126" customWidth="1"/>
    <col min="14348" max="14348" width="31.375" style="126" customWidth="1"/>
    <col min="14349" max="14349" width="29" style="126" customWidth="1"/>
    <col min="14350" max="14350" width="30.25" style="126" customWidth="1"/>
    <col min="14351" max="14351" width="16.375" style="126" customWidth="1"/>
    <col min="14352" max="14353" width="29.5" style="126" customWidth="1"/>
    <col min="14354" max="14354" width="16.375" style="126" customWidth="1"/>
    <col min="14355" max="14355" width="19.125" style="126" customWidth="1"/>
    <col min="14356" max="14373" width="0" style="126" hidden="1" customWidth="1"/>
    <col min="14374" max="14592" width="16.375" style="126"/>
    <col min="14593" max="14593" width="33.75" style="126" customWidth="1"/>
    <col min="14594" max="14594" width="25.25" style="126" customWidth="1"/>
    <col min="14595" max="14595" width="28.25" style="126" customWidth="1"/>
    <col min="14596" max="14597" width="16.375" style="126" customWidth="1"/>
    <col min="14598" max="14598" width="16.625" style="126" customWidth="1"/>
    <col min="14599" max="14599" width="37.5" style="126" customWidth="1"/>
    <col min="14600" max="14600" width="20.5" style="126" customWidth="1"/>
    <col min="14601" max="14601" width="16.375" style="126" customWidth="1"/>
    <col min="14602" max="14602" width="27.625" style="126" customWidth="1"/>
    <col min="14603" max="14603" width="16.375" style="126" customWidth="1"/>
    <col min="14604" max="14604" width="31.375" style="126" customWidth="1"/>
    <col min="14605" max="14605" width="29" style="126" customWidth="1"/>
    <col min="14606" max="14606" width="30.25" style="126" customWidth="1"/>
    <col min="14607" max="14607" width="16.375" style="126" customWidth="1"/>
    <col min="14608" max="14609" width="29.5" style="126" customWidth="1"/>
    <col min="14610" max="14610" width="16.375" style="126" customWidth="1"/>
    <col min="14611" max="14611" width="19.125" style="126" customWidth="1"/>
    <col min="14612" max="14629" width="0" style="126" hidden="1" customWidth="1"/>
    <col min="14630" max="14848" width="16.375" style="126"/>
    <col min="14849" max="14849" width="33.75" style="126" customWidth="1"/>
    <col min="14850" max="14850" width="25.25" style="126" customWidth="1"/>
    <col min="14851" max="14851" width="28.25" style="126" customWidth="1"/>
    <col min="14852" max="14853" width="16.375" style="126" customWidth="1"/>
    <col min="14854" max="14854" width="16.625" style="126" customWidth="1"/>
    <col min="14855" max="14855" width="37.5" style="126" customWidth="1"/>
    <col min="14856" max="14856" width="20.5" style="126" customWidth="1"/>
    <col min="14857" max="14857" width="16.375" style="126" customWidth="1"/>
    <col min="14858" max="14858" width="27.625" style="126" customWidth="1"/>
    <col min="14859" max="14859" width="16.375" style="126" customWidth="1"/>
    <col min="14860" max="14860" width="31.375" style="126" customWidth="1"/>
    <col min="14861" max="14861" width="29" style="126" customWidth="1"/>
    <col min="14862" max="14862" width="30.25" style="126" customWidth="1"/>
    <col min="14863" max="14863" width="16.375" style="126" customWidth="1"/>
    <col min="14864" max="14865" width="29.5" style="126" customWidth="1"/>
    <col min="14866" max="14866" width="16.375" style="126" customWidth="1"/>
    <col min="14867" max="14867" width="19.125" style="126" customWidth="1"/>
    <col min="14868" max="14885" width="0" style="126" hidden="1" customWidth="1"/>
    <col min="14886" max="15104" width="16.375" style="126"/>
    <col min="15105" max="15105" width="33.75" style="126" customWidth="1"/>
    <col min="15106" max="15106" width="25.25" style="126" customWidth="1"/>
    <col min="15107" max="15107" width="28.25" style="126" customWidth="1"/>
    <col min="15108" max="15109" width="16.375" style="126" customWidth="1"/>
    <col min="15110" max="15110" width="16.625" style="126" customWidth="1"/>
    <col min="15111" max="15111" width="37.5" style="126" customWidth="1"/>
    <col min="15112" max="15112" width="20.5" style="126" customWidth="1"/>
    <col min="15113" max="15113" width="16.375" style="126" customWidth="1"/>
    <col min="15114" max="15114" width="27.625" style="126" customWidth="1"/>
    <col min="15115" max="15115" width="16.375" style="126" customWidth="1"/>
    <col min="15116" max="15116" width="31.375" style="126" customWidth="1"/>
    <col min="15117" max="15117" width="29" style="126" customWidth="1"/>
    <col min="15118" max="15118" width="30.25" style="126" customWidth="1"/>
    <col min="15119" max="15119" width="16.375" style="126" customWidth="1"/>
    <col min="15120" max="15121" width="29.5" style="126" customWidth="1"/>
    <col min="15122" max="15122" width="16.375" style="126" customWidth="1"/>
    <col min="15123" max="15123" width="19.125" style="126" customWidth="1"/>
    <col min="15124" max="15141" width="0" style="126" hidden="1" customWidth="1"/>
    <col min="15142" max="15360" width="16.375" style="126"/>
    <col min="15361" max="15361" width="33.75" style="126" customWidth="1"/>
    <col min="15362" max="15362" width="25.25" style="126" customWidth="1"/>
    <col min="15363" max="15363" width="28.25" style="126" customWidth="1"/>
    <col min="15364" max="15365" width="16.375" style="126" customWidth="1"/>
    <col min="15366" max="15366" width="16.625" style="126" customWidth="1"/>
    <col min="15367" max="15367" width="37.5" style="126" customWidth="1"/>
    <col min="15368" max="15368" width="20.5" style="126" customWidth="1"/>
    <col min="15369" max="15369" width="16.375" style="126" customWidth="1"/>
    <col min="15370" max="15370" width="27.625" style="126" customWidth="1"/>
    <col min="15371" max="15371" width="16.375" style="126" customWidth="1"/>
    <col min="15372" max="15372" width="31.375" style="126" customWidth="1"/>
    <col min="15373" max="15373" width="29" style="126" customWidth="1"/>
    <col min="15374" max="15374" width="30.25" style="126" customWidth="1"/>
    <col min="15375" max="15375" width="16.375" style="126" customWidth="1"/>
    <col min="15376" max="15377" width="29.5" style="126" customWidth="1"/>
    <col min="15378" max="15378" width="16.375" style="126" customWidth="1"/>
    <col min="15379" max="15379" width="19.125" style="126" customWidth="1"/>
    <col min="15380" max="15397" width="0" style="126" hidden="1" customWidth="1"/>
    <col min="15398" max="15616" width="16.375" style="126"/>
    <col min="15617" max="15617" width="33.75" style="126" customWidth="1"/>
    <col min="15618" max="15618" width="25.25" style="126" customWidth="1"/>
    <col min="15619" max="15619" width="28.25" style="126" customWidth="1"/>
    <col min="15620" max="15621" width="16.375" style="126" customWidth="1"/>
    <col min="15622" max="15622" width="16.625" style="126" customWidth="1"/>
    <col min="15623" max="15623" width="37.5" style="126" customWidth="1"/>
    <col min="15624" max="15624" width="20.5" style="126" customWidth="1"/>
    <col min="15625" max="15625" width="16.375" style="126" customWidth="1"/>
    <col min="15626" max="15626" width="27.625" style="126" customWidth="1"/>
    <col min="15627" max="15627" width="16.375" style="126" customWidth="1"/>
    <col min="15628" max="15628" width="31.375" style="126" customWidth="1"/>
    <col min="15629" max="15629" width="29" style="126" customWidth="1"/>
    <col min="15630" max="15630" width="30.25" style="126" customWidth="1"/>
    <col min="15631" max="15631" width="16.375" style="126" customWidth="1"/>
    <col min="15632" max="15633" width="29.5" style="126" customWidth="1"/>
    <col min="15634" max="15634" width="16.375" style="126" customWidth="1"/>
    <col min="15635" max="15635" width="19.125" style="126" customWidth="1"/>
    <col min="15636" max="15653" width="0" style="126" hidden="1" customWidth="1"/>
    <col min="15654" max="15872" width="16.375" style="126"/>
    <col min="15873" max="15873" width="33.75" style="126" customWidth="1"/>
    <col min="15874" max="15874" width="25.25" style="126" customWidth="1"/>
    <col min="15875" max="15875" width="28.25" style="126" customWidth="1"/>
    <col min="15876" max="15877" width="16.375" style="126" customWidth="1"/>
    <col min="15878" max="15878" width="16.625" style="126" customWidth="1"/>
    <col min="15879" max="15879" width="37.5" style="126" customWidth="1"/>
    <col min="15880" max="15880" width="20.5" style="126" customWidth="1"/>
    <col min="15881" max="15881" width="16.375" style="126" customWidth="1"/>
    <col min="15882" max="15882" width="27.625" style="126" customWidth="1"/>
    <col min="15883" max="15883" width="16.375" style="126" customWidth="1"/>
    <col min="15884" max="15884" width="31.375" style="126" customWidth="1"/>
    <col min="15885" max="15885" width="29" style="126" customWidth="1"/>
    <col min="15886" max="15886" width="30.25" style="126" customWidth="1"/>
    <col min="15887" max="15887" width="16.375" style="126" customWidth="1"/>
    <col min="15888" max="15889" width="29.5" style="126" customWidth="1"/>
    <col min="15890" max="15890" width="16.375" style="126" customWidth="1"/>
    <col min="15891" max="15891" width="19.125" style="126" customWidth="1"/>
    <col min="15892" max="15909" width="0" style="126" hidden="1" customWidth="1"/>
    <col min="15910" max="16128" width="16.375" style="126"/>
    <col min="16129" max="16129" width="33.75" style="126" customWidth="1"/>
    <col min="16130" max="16130" width="25.25" style="126" customWidth="1"/>
    <col min="16131" max="16131" width="28.25" style="126" customWidth="1"/>
    <col min="16132" max="16133" width="16.375" style="126" customWidth="1"/>
    <col min="16134" max="16134" width="16.625" style="126" customWidth="1"/>
    <col min="16135" max="16135" width="37.5" style="126" customWidth="1"/>
    <col min="16136" max="16136" width="20.5" style="126" customWidth="1"/>
    <col min="16137" max="16137" width="16.375" style="126" customWidth="1"/>
    <col min="16138" max="16138" width="27.625" style="126" customWidth="1"/>
    <col min="16139" max="16139" width="16.375" style="126" customWidth="1"/>
    <col min="16140" max="16140" width="31.375" style="126" customWidth="1"/>
    <col min="16141" max="16141" width="29" style="126" customWidth="1"/>
    <col min="16142" max="16142" width="30.25" style="126" customWidth="1"/>
    <col min="16143" max="16143" width="16.375" style="126" customWidth="1"/>
    <col min="16144" max="16145" width="29.5" style="126" customWidth="1"/>
    <col min="16146" max="16146" width="16.375" style="126" customWidth="1"/>
    <col min="16147" max="16147" width="19.125" style="126" customWidth="1"/>
    <col min="16148" max="16165" width="0" style="126" hidden="1" customWidth="1"/>
    <col min="16166" max="16384" width="16.375" style="126"/>
  </cols>
  <sheetData>
    <row r="1" spans="1:37" ht="19.149999999999999" customHeight="1" x14ac:dyDescent="0.25">
      <c r="A1" s="609"/>
      <c r="B1" s="611" t="s">
        <v>343</v>
      </c>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row>
    <row r="2" spans="1:37" ht="19.149999999999999" customHeight="1" x14ac:dyDescent="0.25">
      <c r="A2" s="609"/>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row>
    <row r="3" spans="1:37" ht="28.5" customHeight="1" x14ac:dyDescent="0.25">
      <c r="A3" s="609"/>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row>
    <row r="4" spans="1:37" ht="70.7" customHeight="1" x14ac:dyDescent="0.45">
      <c r="A4" s="610"/>
      <c r="B4" s="612" t="s">
        <v>408</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row>
    <row r="5" spans="1:37" ht="19.149999999999999" customHeight="1" x14ac:dyDescent="0.25">
      <c r="A5" s="594" t="s">
        <v>7</v>
      </c>
      <c r="B5" s="591" t="s">
        <v>92</v>
      </c>
      <c r="C5" s="594" t="s">
        <v>30</v>
      </c>
      <c r="D5" s="591" t="s">
        <v>345</v>
      </c>
      <c r="E5" s="596" t="s">
        <v>32</v>
      </c>
      <c r="F5" s="598"/>
      <c r="G5" s="596" t="s">
        <v>346</v>
      </c>
      <c r="H5" s="597"/>
      <c r="I5" s="598"/>
      <c r="J5" s="596" t="s">
        <v>36</v>
      </c>
      <c r="K5" s="598"/>
      <c r="L5" s="591" t="s">
        <v>37</v>
      </c>
      <c r="M5" s="591" t="s">
        <v>38</v>
      </c>
      <c r="N5" s="594" t="s">
        <v>39</v>
      </c>
      <c r="O5" s="596" t="s">
        <v>40</v>
      </c>
      <c r="P5" s="597"/>
      <c r="Q5" s="597"/>
      <c r="R5" s="597"/>
      <c r="S5" s="598"/>
      <c r="T5" s="618" t="s">
        <v>41</v>
      </c>
      <c r="U5" s="619"/>
      <c r="V5" s="619"/>
      <c r="W5" s="619"/>
      <c r="X5" s="619"/>
      <c r="Y5" s="619"/>
      <c r="Z5" s="619"/>
      <c r="AA5" s="619"/>
      <c r="AB5" s="619"/>
      <c r="AC5" s="619"/>
      <c r="AD5" s="619"/>
      <c r="AE5" s="619"/>
      <c r="AF5" s="619"/>
      <c r="AG5" s="619"/>
      <c r="AH5" s="619"/>
      <c r="AI5" s="619"/>
      <c r="AJ5" s="619"/>
      <c r="AK5" s="620"/>
    </row>
    <row r="6" spans="1:37" ht="19.149999999999999" customHeight="1" x14ac:dyDescent="0.25">
      <c r="A6" s="594"/>
      <c r="B6" s="592"/>
      <c r="C6" s="594"/>
      <c r="D6" s="592"/>
      <c r="E6" s="613"/>
      <c r="F6" s="614"/>
      <c r="G6" s="613"/>
      <c r="H6" s="615"/>
      <c r="I6" s="614"/>
      <c r="J6" s="599"/>
      <c r="K6" s="601"/>
      <c r="L6" s="592"/>
      <c r="M6" s="592"/>
      <c r="N6" s="594"/>
      <c r="O6" s="599"/>
      <c r="P6" s="600"/>
      <c r="Q6" s="600"/>
      <c r="R6" s="600"/>
      <c r="S6" s="601"/>
      <c r="T6" s="621" t="s">
        <v>43</v>
      </c>
      <c r="U6" s="587" t="s">
        <v>44</v>
      </c>
      <c r="V6" s="587" t="s">
        <v>45</v>
      </c>
      <c r="W6" s="587" t="s">
        <v>46</v>
      </c>
      <c r="X6" s="587"/>
      <c r="Y6" s="587"/>
      <c r="Z6" s="587"/>
      <c r="AA6" s="587"/>
      <c r="AB6" s="587"/>
      <c r="AC6" s="587"/>
      <c r="AD6" s="587"/>
      <c r="AE6" s="587"/>
      <c r="AF6" s="587"/>
      <c r="AG6" s="587"/>
      <c r="AH6" s="587"/>
      <c r="AI6" s="616" t="s">
        <v>47</v>
      </c>
      <c r="AJ6" s="616" t="s">
        <v>48</v>
      </c>
      <c r="AK6" s="616" t="s">
        <v>49</v>
      </c>
    </row>
    <row r="7" spans="1:37" ht="101.25" customHeight="1" x14ac:dyDescent="0.25">
      <c r="A7" s="595"/>
      <c r="B7" s="593"/>
      <c r="C7" s="595"/>
      <c r="D7" s="593"/>
      <c r="E7" s="443" t="s">
        <v>347</v>
      </c>
      <c r="F7" s="443" t="s">
        <v>348</v>
      </c>
      <c r="G7" s="443" t="s">
        <v>349</v>
      </c>
      <c r="H7" s="443" t="s">
        <v>54</v>
      </c>
      <c r="I7" s="128" t="s">
        <v>55</v>
      </c>
      <c r="J7" s="443" t="s">
        <v>56</v>
      </c>
      <c r="K7" s="443" t="s">
        <v>57</v>
      </c>
      <c r="L7" s="593"/>
      <c r="M7" s="593"/>
      <c r="N7" s="595"/>
      <c r="O7" s="443" t="s">
        <v>350</v>
      </c>
      <c r="P7" s="443" t="s">
        <v>351</v>
      </c>
      <c r="Q7" s="129" t="s">
        <v>352</v>
      </c>
      <c r="R7" s="129" t="s">
        <v>61</v>
      </c>
      <c r="S7" s="129" t="s">
        <v>62</v>
      </c>
      <c r="T7" s="622"/>
      <c r="U7" s="587" t="s">
        <v>353</v>
      </c>
      <c r="V7" s="587"/>
      <c r="W7" s="130" t="s">
        <v>63</v>
      </c>
      <c r="X7" s="130" t="s">
        <v>64</v>
      </c>
      <c r="Y7" s="130" t="s">
        <v>65</v>
      </c>
      <c r="Z7" s="130" t="s">
        <v>66</v>
      </c>
      <c r="AA7" s="130" t="s">
        <v>67</v>
      </c>
      <c r="AB7" s="130" t="s">
        <v>68</v>
      </c>
      <c r="AC7" s="130" t="s">
        <v>69</v>
      </c>
      <c r="AD7" s="130" t="s">
        <v>70</v>
      </c>
      <c r="AE7" s="130" t="s">
        <v>71</v>
      </c>
      <c r="AF7" s="130" t="s">
        <v>72</v>
      </c>
      <c r="AG7" s="130" t="s">
        <v>73</v>
      </c>
      <c r="AH7" s="130" t="s">
        <v>74</v>
      </c>
      <c r="AI7" s="617"/>
      <c r="AJ7" s="617"/>
      <c r="AK7" s="617"/>
    </row>
    <row r="8" spans="1:37" ht="263.25" customHeight="1" x14ac:dyDescent="0.25">
      <c r="A8" s="450" t="s">
        <v>142</v>
      </c>
      <c r="B8" s="450" t="s">
        <v>134</v>
      </c>
      <c r="C8" s="450" t="s">
        <v>409</v>
      </c>
      <c r="D8" s="492" t="s">
        <v>410</v>
      </c>
      <c r="E8" s="454">
        <v>43831</v>
      </c>
      <c r="F8" s="454">
        <v>44012</v>
      </c>
      <c r="G8" s="493" t="s">
        <v>411</v>
      </c>
      <c r="H8" s="450" t="s">
        <v>109</v>
      </c>
      <c r="I8" s="493">
        <v>250</v>
      </c>
      <c r="J8" s="450" t="s">
        <v>110</v>
      </c>
      <c r="K8" s="450"/>
      <c r="L8" s="450" t="s">
        <v>275</v>
      </c>
      <c r="M8" s="450" t="s">
        <v>79</v>
      </c>
      <c r="N8" s="450" t="s">
        <v>192</v>
      </c>
      <c r="O8" s="450">
        <v>1134</v>
      </c>
      <c r="P8" s="456" t="str">
        <f>IF(LEN(O8) &gt;0, VLOOKUP(O8,$O$26:$P$30,2,0)," ")</f>
        <v>Oportunidades de generación de ingresos para vendedores informales</v>
      </c>
      <c r="Q8" s="494" t="s">
        <v>215</v>
      </c>
      <c r="R8" s="494" t="s">
        <v>215</v>
      </c>
      <c r="S8" s="667">
        <v>2514504000</v>
      </c>
      <c r="T8" s="454"/>
      <c r="U8" s="135"/>
      <c r="V8" s="454"/>
      <c r="W8" s="458"/>
      <c r="X8" s="458"/>
      <c r="Y8" s="458"/>
      <c r="Z8" s="458"/>
      <c r="AA8" s="458"/>
      <c r="AB8" s="458"/>
      <c r="AC8" s="458"/>
      <c r="AD8" s="458"/>
      <c r="AE8" s="458"/>
      <c r="AF8" s="458"/>
      <c r="AG8" s="458"/>
      <c r="AH8" s="458"/>
      <c r="AI8" s="137"/>
      <c r="AJ8" s="138"/>
      <c r="AK8" s="459"/>
    </row>
    <row r="9" spans="1:37" ht="126" customHeight="1" x14ac:dyDescent="0.25">
      <c r="A9" s="450" t="s">
        <v>142</v>
      </c>
      <c r="B9" s="450" t="s">
        <v>134</v>
      </c>
      <c r="C9" s="495" t="s">
        <v>412</v>
      </c>
      <c r="D9" s="496" t="s">
        <v>413</v>
      </c>
      <c r="E9" s="454">
        <v>43831</v>
      </c>
      <c r="F9" s="454">
        <v>44012</v>
      </c>
      <c r="G9" s="450" t="s">
        <v>413</v>
      </c>
      <c r="H9" s="450" t="s">
        <v>109</v>
      </c>
      <c r="I9" s="497">
        <v>30</v>
      </c>
      <c r="J9" s="450" t="s">
        <v>110</v>
      </c>
      <c r="K9" s="450">
        <v>1380</v>
      </c>
      <c r="L9" s="450" t="s">
        <v>275</v>
      </c>
      <c r="M9" s="450" t="s">
        <v>79</v>
      </c>
      <c r="N9" s="450" t="s">
        <v>192</v>
      </c>
      <c r="O9" s="450">
        <v>1134</v>
      </c>
      <c r="P9" s="456" t="str">
        <f>IF(LEN(O9) &gt;0, VLOOKUP(O9,$O$26:$P$30,2,0)," ")</f>
        <v>Oportunidades de generación de ingresos para vendedores informales</v>
      </c>
      <c r="Q9" s="498">
        <v>1380</v>
      </c>
      <c r="R9" s="494">
        <v>30</v>
      </c>
      <c r="S9" s="668"/>
      <c r="T9" s="454"/>
      <c r="U9" s="135"/>
      <c r="V9" s="454"/>
      <c r="W9" s="458"/>
      <c r="X9" s="458"/>
      <c r="Y9" s="458"/>
      <c r="Z9" s="458"/>
      <c r="AA9" s="458"/>
      <c r="AB9" s="458"/>
      <c r="AC9" s="458"/>
      <c r="AD9" s="458"/>
      <c r="AE9" s="458"/>
      <c r="AF9" s="458"/>
      <c r="AG9" s="458"/>
      <c r="AH9" s="458"/>
      <c r="AI9" s="137"/>
      <c r="AJ9" s="138"/>
      <c r="AK9" s="459"/>
    </row>
    <row r="10" spans="1:37" ht="144" x14ac:dyDescent="0.25">
      <c r="A10" s="460" t="s">
        <v>142</v>
      </c>
      <c r="B10" s="460" t="s">
        <v>134</v>
      </c>
      <c r="C10" s="499" t="s">
        <v>414</v>
      </c>
      <c r="D10" s="500" t="s">
        <v>415</v>
      </c>
      <c r="E10" s="462">
        <v>43831</v>
      </c>
      <c r="F10" s="462">
        <v>44012</v>
      </c>
      <c r="G10" s="500" t="s">
        <v>416</v>
      </c>
      <c r="H10" s="460" t="s">
        <v>109</v>
      </c>
      <c r="I10" s="501">
        <v>6</v>
      </c>
      <c r="J10" s="460" t="s">
        <v>110</v>
      </c>
      <c r="K10" s="460"/>
      <c r="L10" s="460" t="s">
        <v>275</v>
      </c>
      <c r="M10" s="460" t="s">
        <v>79</v>
      </c>
      <c r="N10" s="460" t="s">
        <v>192</v>
      </c>
      <c r="O10" s="460">
        <v>1134</v>
      </c>
      <c r="P10" s="464" t="str">
        <f>IF(LEN(O10) &gt;0, VLOOKUP(O10,$O$26:$P$30,2,0)," ")</f>
        <v>Oportunidades de generación de ingresos para vendedores informales</v>
      </c>
      <c r="Q10" s="502" t="s">
        <v>215</v>
      </c>
      <c r="R10" s="502" t="s">
        <v>215</v>
      </c>
      <c r="S10" s="668"/>
      <c r="T10" s="454"/>
      <c r="U10" s="135"/>
      <c r="V10" s="454"/>
      <c r="W10" s="458"/>
      <c r="X10" s="458"/>
      <c r="Y10" s="458"/>
      <c r="Z10" s="458"/>
      <c r="AA10" s="458"/>
      <c r="AB10" s="458"/>
      <c r="AC10" s="458"/>
      <c r="AD10" s="458"/>
      <c r="AE10" s="458"/>
      <c r="AF10" s="458"/>
      <c r="AG10" s="458"/>
      <c r="AH10" s="458"/>
      <c r="AI10" s="137"/>
      <c r="AJ10" s="138"/>
      <c r="AK10" s="459"/>
    </row>
    <row r="11" spans="1:37" ht="126" customHeight="1" x14ac:dyDescent="0.25">
      <c r="A11" s="450" t="s">
        <v>142</v>
      </c>
      <c r="B11" s="450" t="s">
        <v>134</v>
      </c>
      <c r="C11" s="450" t="s">
        <v>417</v>
      </c>
      <c r="D11" s="492" t="s">
        <v>418</v>
      </c>
      <c r="E11" s="454">
        <v>43831</v>
      </c>
      <c r="F11" s="454">
        <v>44012</v>
      </c>
      <c r="G11" s="450" t="s">
        <v>419</v>
      </c>
      <c r="H11" s="450" t="s">
        <v>109</v>
      </c>
      <c r="I11" s="503">
        <v>3</v>
      </c>
      <c r="J11" s="450" t="s">
        <v>110</v>
      </c>
      <c r="K11" s="450">
        <v>285</v>
      </c>
      <c r="L11" s="450" t="s">
        <v>275</v>
      </c>
      <c r="M11" s="450" t="s">
        <v>79</v>
      </c>
      <c r="N11" s="450" t="s">
        <v>192</v>
      </c>
      <c r="O11" s="450">
        <v>1134</v>
      </c>
      <c r="P11" s="456" t="str">
        <f>IF(LEN(O11) &gt;0, VLOOKUP(O11,$O$26:$P$30,2,0)," ")</f>
        <v>Oportunidades de generación de ingresos para vendedores informales</v>
      </c>
      <c r="Q11" s="498">
        <v>285</v>
      </c>
      <c r="R11" s="494">
        <v>3</v>
      </c>
      <c r="S11" s="668"/>
      <c r="T11" s="454"/>
      <c r="U11" s="135"/>
      <c r="V11" s="454"/>
      <c r="W11" s="458"/>
      <c r="X11" s="458"/>
      <c r="Y11" s="458"/>
      <c r="Z11" s="458"/>
      <c r="AA11" s="458"/>
      <c r="AB11" s="458"/>
      <c r="AC11" s="458"/>
      <c r="AD11" s="458"/>
      <c r="AE11" s="458"/>
      <c r="AF11" s="458"/>
      <c r="AG11" s="458"/>
      <c r="AH11" s="458"/>
      <c r="AI11" s="137"/>
      <c r="AJ11" s="138"/>
      <c r="AK11" s="459"/>
    </row>
    <row r="12" spans="1:37" ht="90" x14ac:dyDescent="0.25">
      <c r="A12" s="450" t="s">
        <v>142</v>
      </c>
      <c r="B12" s="450" t="s">
        <v>134</v>
      </c>
      <c r="C12" s="450" t="s">
        <v>605</v>
      </c>
      <c r="D12" s="132" t="s">
        <v>607</v>
      </c>
      <c r="E12" s="454">
        <v>43831</v>
      </c>
      <c r="F12" s="454">
        <v>44196</v>
      </c>
      <c r="G12" s="450" t="s">
        <v>609</v>
      </c>
      <c r="H12" s="450" t="s">
        <v>118</v>
      </c>
      <c r="I12" s="455">
        <v>1</v>
      </c>
      <c r="J12" s="450" t="s">
        <v>110</v>
      </c>
      <c r="K12" s="450"/>
      <c r="L12" s="450"/>
      <c r="M12" s="450" t="s">
        <v>79</v>
      </c>
      <c r="N12" s="450" t="s">
        <v>192</v>
      </c>
      <c r="O12" s="450">
        <v>1134</v>
      </c>
      <c r="P12" s="456" t="str">
        <f>IF(LEN(O12) &gt;0, VLOOKUP(O12,$O$26:$P$30,2,0)," ")</f>
        <v>Oportunidades de generación de ingresos para vendedores informales</v>
      </c>
      <c r="Q12" s="498" t="s">
        <v>215</v>
      </c>
      <c r="R12" s="498" t="s">
        <v>215</v>
      </c>
      <c r="S12" s="669"/>
      <c r="T12" s="475"/>
      <c r="U12" s="415"/>
      <c r="V12" s="475"/>
      <c r="W12" s="476"/>
      <c r="X12" s="476"/>
      <c r="Y12" s="476"/>
      <c r="Z12" s="476"/>
      <c r="AA12" s="476"/>
      <c r="AB12" s="476"/>
      <c r="AC12" s="476"/>
      <c r="AD12" s="476"/>
      <c r="AE12" s="476"/>
      <c r="AF12" s="476"/>
      <c r="AG12" s="476"/>
      <c r="AH12" s="476"/>
      <c r="AI12" s="416"/>
      <c r="AJ12" s="417"/>
      <c r="AK12" s="477"/>
    </row>
    <row r="13" spans="1:37" ht="18" x14ac:dyDescent="0.25">
      <c r="A13" s="478"/>
      <c r="B13" s="478"/>
      <c r="C13" s="478"/>
      <c r="D13" s="479"/>
      <c r="E13" s="478"/>
      <c r="F13" s="480"/>
      <c r="G13" s="485"/>
      <c r="H13" s="478"/>
      <c r="I13" s="478"/>
      <c r="J13" s="480"/>
      <c r="K13" s="478"/>
      <c r="L13" s="478"/>
      <c r="M13" s="478"/>
      <c r="N13" s="478"/>
      <c r="O13" s="481"/>
      <c r="P13" s="482"/>
      <c r="Q13" s="482"/>
      <c r="R13" s="482"/>
      <c r="S13" s="482"/>
      <c r="T13" s="483"/>
      <c r="U13" s="483"/>
      <c r="V13" s="483"/>
      <c r="W13" s="483"/>
      <c r="X13" s="483"/>
      <c r="Y13" s="483"/>
      <c r="Z13" s="483"/>
      <c r="AA13" s="483"/>
      <c r="AB13" s="483"/>
      <c r="AC13" s="483"/>
      <c r="AD13" s="483"/>
      <c r="AE13" s="483"/>
      <c r="AF13" s="483"/>
      <c r="AG13" s="483"/>
      <c r="AH13" s="483"/>
      <c r="AI13" s="145"/>
      <c r="AJ13" s="146"/>
      <c r="AK13" s="484"/>
    </row>
    <row r="14" spans="1:37" ht="18" x14ac:dyDescent="0.25">
      <c r="A14" s="440"/>
      <c r="B14" s="440"/>
      <c r="C14" s="440" t="s">
        <v>86</v>
      </c>
      <c r="D14" s="454">
        <v>43847</v>
      </c>
      <c r="E14" s="440"/>
      <c r="F14" s="440"/>
      <c r="G14" s="440"/>
      <c r="H14" s="440"/>
      <c r="I14" s="440"/>
      <c r="J14" s="440"/>
      <c r="K14" s="440"/>
      <c r="L14" s="440"/>
      <c r="M14" s="440"/>
      <c r="N14" s="579"/>
      <c r="O14" s="579"/>
      <c r="P14" s="583" t="s">
        <v>369</v>
      </c>
      <c r="Q14" s="584"/>
      <c r="R14" s="485"/>
      <c r="S14" s="485"/>
      <c r="T14" s="485"/>
      <c r="U14" s="485"/>
      <c r="V14" s="485"/>
      <c r="W14" s="441"/>
      <c r="X14" s="441"/>
      <c r="Y14" s="441"/>
      <c r="Z14" s="441"/>
      <c r="AA14" s="441"/>
      <c r="AB14" s="441"/>
      <c r="AC14" s="441"/>
      <c r="AD14" s="441"/>
      <c r="AE14" s="441"/>
      <c r="AF14" s="441"/>
      <c r="AG14" s="441"/>
      <c r="AH14" s="441"/>
      <c r="AI14" s="151"/>
      <c r="AJ14" s="582"/>
      <c r="AK14" s="582"/>
    </row>
    <row r="15" spans="1:37" ht="18" x14ac:dyDescent="0.25">
      <c r="A15" s="440"/>
      <c r="B15" s="440"/>
      <c r="C15" s="440" t="s">
        <v>90</v>
      </c>
      <c r="D15" s="450"/>
      <c r="E15" s="440"/>
      <c r="F15" s="440"/>
      <c r="G15" s="440"/>
      <c r="H15" s="440"/>
      <c r="I15" s="440"/>
      <c r="J15" s="440"/>
      <c r="K15" s="440"/>
      <c r="L15" s="440"/>
      <c r="M15" s="440"/>
      <c r="N15" s="579"/>
      <c r="O15" s="579"/>
      <c r="P15" s="583" t="s">
        <v>370</v>
      </c>
      <c r="Q15" s="584"/>
      <c r="R15" s="485"/>
      <c r="S15" s="485"/>
      <c r="T15" s="485"/>
      <c r="U15" s="485"/>
      <c r="V15" s="485"/>
      <c r="W15" s="152"/>
      <c r="X15" s="152"/>
      <c r="Y15" s="152"/>
      <c r="Z15" s="152"/>
      <c r="AA15" s="152"/>
      <c r="AB15" s="152"/>
      <c r="AC15" s="152"/>
      <c r="AD15" s="152"/>
      <c r="AE15" s="152"/>
      <c r="AF15" s="152"/>
      <c r="AG15" s="152"/>
      <c r="AH15" s="152"/>
      <c r="AI15" s="152"/>
      <c r="AJ15" s="582"/>
      <c r="AK15" s="582"/>
    </row>
    <row r="16" spans="1:37" ht="18" x14ac:dyDescent="0.25">
      <c r="A16" s="478"/>
      <c r="B16" s="478"/>
      <c r="C16" s="478"/>
      <c r="D16" s="478"/>
      <c r="E16" s="478"/>
      <c r="F16" s="480"/>
      <c r="G16" s="485"/>
      <c r="H16" s="478"/>
      <c r="I16" s="478"/>
      <c r="J16" s="480"/>
      <c r="K16" s="478"/>
      <c r="L16" s="478"/>
      <c r="M16" s="478"/>
      <c r="N16" s="478"/>
      <c r="O16" s="481"/>
      <c r="P16" s="482"/>
      <c r="Q16" s="482"/>
      <c r="R16" s="482"/>
      <c r="S16" s="482"/>
      <c r="T16" s="483"/>
      <c r="U16" s="483"/>
      <c r="V16" s="483"/>
      <c r="W16" s="483"/>
      <c r="X16" s="483"/>
      <c r="Y16" s="483"/>
      <c r="Z16" s="483"/>
      <c r="AA16" s="483"/>
      <c r="AB16" s="483"/>
      <c r="AC16" s="483"/>
      <c r="AD16" s="483"/>
      <c r="AE16" s="483"/>
      <c r="AF16" s="483"/>
      <c r="AG16" s="483"/>
      <c r="AH16" s="483"/>
      <c r="AI16" s="145"/>
      <c r="AJ16" s="146"/>
      <c r="AK16" s="484"/>
    </row>
    <row r="17" spans="1:37" ht="18" x14ac:dyDescent="0.25">
      <c r="A17" s="478"/>
      <c r="B17" s="478"/>
      <c r="C17" s="478"/>
      <c r="D17" s="478"/>
      <c r="E17" s="478"/>
      <c r="F17" s="480"/>
      <c r="G17" s="485"/>
      <c r="H17" s="478"/>
      <c r="I17" s="478"/>
      <c r="J17" s="480"/>
      <c r="K17" s="478"/>
      <c r="L17" s="478"/>
      <c r="M17" s="478"/>
      <c r="N17" s="478"/>
      <c r="O17" s="478"/>
      <c r="P17" s="478"/>
      <c r="Q17" s="478"/>
      <c r="R17" s="478"/>
      <c r="S17" s="478"/>
      <c r="T17" s="483"/>
      <c r="U17" s="483"/>
      <c r="V17" s="483"/>
      <c r="W17" s="483"/>
      <c r="X17" s="483"/>
      <c r="Y17" s="483"/>
      <c r="Z17" s="483"/>
      <c r="AA17" s="483"/>
      <c r="AB17" s="483"/>
      <c r="AC17" s="483"/>
      <c r="AD17" s="483"/>
      <c r="AE17" s="483"/>
      <c r="AF17" s="483"/>
      <c r="AG17" s="483"/>
      <c r="AH17" s="483"/>
      <c r="AI17" s="145"/>
      <c r="AJ17" s="146"/>
      <c r="AK17" s="484"/>
    </row>
    <row r="18" spans="1:37" ht="18" x14ac:dyDescent="0.25">
      <c r="A18" s="478"/>
      <c r="B18" s="478"/>
      <c r="C18" s="478"/>
      <c r="D18" s="478"/>
      <c r="E18" s="478"/>
      <c r="F18" s="480"/>
      <c r="G18" s="485"/>
      <c r="H18" s="478"/>
      <c r="I18" s="478"/>
      <c r="J18" s="480"/>
      <c r="K18" s="478"/>
      <c r="L18" s="478"/>
      <c r="M18" s="478"/>
      <c r="N18" s="478"/>
      <c r="O18" s="478"/>
      <c r="P18" s="478"/>
      <c r="Q18" s="478"/>
      <c r="R18" s="478"/>
      <c r="S18" s="478"/>
      <c r="T18" s="483"/>
      <c r="U18" s="483"/>
      <c r="V18" s="483"/>
      <c r="W18" s="483"/>
      <c r="X18" s="483"/>
      <c r="Y18" s="483"/>
      <c r="Z18" s="483"/>
      <c r="AA18" s="483"/>
      <c r="AB18" s="483"/>
      <c r="AC18" s="483"/>
      <c r="AD18" s="483"/>
      <c r="AE18" s="483"/>
      <c r="AF18" s="483"/>
      <c r="AG18" s="483"/>
      <c r="AH18" s="483"/>
      <c r="AI18" s="145"/>
      <c r="AJ18" s="146"/>
      <c r="AK18" s="484"/>
    </row>
    <row r="19" spans="1:37" ht="18" x14ac:dyDescent="0.25">
      <c r="A19" s="478"/>
      <c r="B19" s="478"/>
      <c r="C19" s="478"/>
      <c r="D19" s="478"/>
      <c r="E19" s="478"/>
      <c r="F19" s="480"/>
      <c r="G19" s="485"/>
      <c r="H19" s="478"/>
      <c r="I19" s="478"/>
      <c r="J19" s="480"/>
      <c r="K19" s="478"/>
      <c r="L19" s="478"/>
      <c r="M19" s="478"/>
      <c r="N19" s="478"/>
      <c r="O19" s="481"/>
      <c r="P19" s="482"/>
      <c r="Q19" s="482"/>
      <c r="R19" s="482"/>
      <c r="S19" s="482"/>
      <c r="T19" s="483"/>
      <c r="U19" s="483"/>
      <c r="V19" s="483"/>
      <c r="W19" s="483"/>
      <c r="X19" s="483"/>
      <c r="Y19" s="483"/>
      <c r="Z19" s="483"/>
      <c r="AA19" s="483"/>
      <c r="AB19" s="483"/>
      <c r="AC19" s="483"/>
      <c r="AD19" s="483"/>
      <c r="AE19" s="483"/>
      <c r="AF19" s="483"/>
      <c r="AG19" s="483"/>
      <c r="AH19" s="483"/>
      <c r="AI19" s="145"/>
      <c r="AJ19" s="146"/>
      <c r="AK19" s="484"/>
    </row>
    <row r="20" spans="1:37" ht="18" x14ac:dyDescent="0.25">
      <c r="A20" s="478"/>
      <c r="B20" s="478"/>
      <c r="C20" s="478"/>
      <c r="D20" s="478"/>
      <c r="E20" s="478"/>
      <c r="F20" s="480"/>
      <c r="G20" s="485"/>
      <c r="H20" s="478"/>
      <c r="I20" s="478"/>
      <c r="J20" s="480"/>
      <c r="K20" s="478"/>
      <c r="L20" s="478"/>
      <c r="M20" s="478"/>
      <c r="N20" s="478"/>
      <c r="O20" s="481"/>
      <c r="P20" s="482"/>
      <c r="Q20" s="482"/>
      <c r="R20" s="482"/>
      <c r="S20" s="482"/>
      <c r="T20" s="483"/>
      <c r="U20" s="483"/>
      <c r="V20" s="483"/>
      <c r="W20" s="483"/>
      <c r="X20" s="483"/>
      <c r="Y20" s="483"/>
      <c r="Z20" s="483"/>
      <c r="AA20" s="483"/>
      <c r="AB20" s="483"/>
      <c r="AC20" s="483"/>
      <c r="AD20" s="483"/>
      <c r="AE20" s="483"/>
      <c r="AF20" s="483"/>
      <c r="AG20" s="483"/>
      <c r="AH20" s="483"/>
      <c r="AI20" s="145"/>
      <c r="AJ20" s="146"/>
      <c r="AK20" s="484"/>
    </row>
    <row r="21" spans="1:37" ht="18" x14ac:dyDescent="0.25">
      <c r="A21" s="478"/>
      <c r="B21" s="478"/>
      <c r="C21" s="478"/>
      <c r="D21" s="478"/>
      <c r="E21" s="478"/>
      <c r="F21" s="480"/>
      <c r="G21" s="485"/>
      <c r="H21" s="478"/>
      <c r="I21" s="478"/>
      <c r="J21" s="480"/>
      <c r="K21" s="478"/>
      <c r="L21" s="478"/>
      <c r="M21" s="478"/>
      <c r="N21" s="478"/>
      <c r="O21" s="481"/>
      <c r="P21" s="482"/>
      <c r="Q21" s="482"/>
      <c r="R21" s="482"/>
      <c r="S21" s="482"/>
      <c r="T21" s="483"/>
      <c r="U21" s="483"/>
      <c r="V21" s="483"/>
      <c r="W21" s="483"/>
      <c r="X21" s="483"/>
      <c r="Y21" s="483"/>
      <c r="Z21" s="483"/>
      <c r="AA21" s="483"/>
      <c r="AB21" s="483"/>
      <c r="AC21" s="483"/>
      <c r="AD21" s="483"/>
      <c r="AE21" s="483"/>
      <c r="AF21" s="483"/>
      <c r="AG21" s="483"/>
      <c r="AH21" s="483"/>
      <c r="AI21" s="145"/>
      <c r="AJ21" s="146"/>
      <c r="AK21" s="484"/>
    </row>
    <row r="22" spans="1:37" ht="18" x14ac:dyDescent="0.25">
      <c r="A22" s="478"/>
      <c r="B22" s="478"/>
      <c r="C22" s="478"/>
      <c r="D22" s="478"/>
      <c r="E22" s="478"/>
      <c r="F22" s="480"/>
      <c r="G22" s="485"/>
      <c r="H22" s="478"/>
      <c r="I22" s="478"/>
      <c r="J22" s="480"/>
      <c r="K22" s="478"/>
      <c r="L22" s="478"/>
      <c r="M22" s="478"/>
      <c r="N22" s="478"/>
      <c r="O22" s="481"/>
      <c r="P22" s="482"/>
      <c r="Q22" s="482"/>
      <c r="R22" s="482"/>
      <c r="S22" s="482"/>
      <c r="T22" s="483"/>
      <c r="U22" s="483"/>
      <c r="V22" s="483"/>
      <c r="W22" s="483"/>
      <c r="X22" s="483"/>
      <c r="Y22" s="483"/>
      <c r="Z22" s="483"/>
      <c r="AA22" s="483"/>
      <c r="AB22" s="483"/>
      <c r="AC22" s="483"/>
      <c r="AD22" s="483"/>
      <c r="AE22" s="483"/>
      <c r="AF22" s="483"/>
      <c r="AG22" s="483"/>
      <c r="AH22" s="483"/>
      <c r="AI22" s="145"/>
      <c r="AJ22" s="146"/>
      <c r="AK22" s="484"/>
    </row>
    <row r="23" spans="1:37" ht="18" x14ac:dyDescent="0.25">
      <c r="A23" s="478"/>
      <c r="B23" s="478"/>
      <c r="C23" s="478"/>
      <c r="D23" s="478"/>
      <c r="E23" s="478"/>
      <c r="F23" s="480"/>
      <c r="G23" s="485"/>
      <c r="H23" s="478"/>
      <c r="I23" s="478"/>
      <c r="J23" s="480"/>
      <c r="K23" s="478"/>
      <c r="L23" s="478"/>
      <c r="M23" s="478"/>
      <c r="N23" s="478"/>
      <c r="O23" s="481"/>
      <c r="P23" s="482"/>
      <c r="Q23" s="482"/>
      <c r="R23" s="482"/>
      <c r="S23" s="482"/>
      <c r="T23" s="483"/>
      <c r="U23" s="483"/>
      <c r="V23" s="483"/>
      <c r="W23" s="483"/>
      <c r="X23" s="483"/>
      <c r="Y23" s="483"/>
      <c r="Z23" s="483"/>
      <c r="AA23" s="483"/>
      <c r="AB23" s="483"/>
      <c r="AC23" s="483"/>
      <c r="AD23" s="483"/>
      <c r="AE23" s="483"/>
      <c r="AF23" s="483"/>
      <c r="AG23" s="483"/>
      <c r="AH23" s="483"/>
      <c r="AI23" s="145"/>
      <c r="AJ23" s="146"/>
      <c r="AK23" s="484"/>
    </row>
    <row r="24" spans="1:37" ht="18" x14ac:dyDescent="0.25">
      <c r="A24" s="478"/>
      <c r="B24" s="478"/>
      <c r="C24" s="478"/>
      <c r="D24" s="478"/>
      <c r="E24" s="478"/>
      <c r="F24" s="480"/>
      <c r="G24" s="485"/>
      <c r="H24" s="478"/>
      <c r="I24" s="478"/>
      <c r="J24" s="480"/>
      <c r="K24" s="478"/>
      <c r="L24" s="478"/>
      <c r="M24" s="478"/>
      <c r="N24" s="478"/>
      <c r="O24" s="481"/>
      <c r="P24" s="482"/>
      <c r="Q24" s="482"/>
      <c r="R24" s="482"/>
      <c r="S24" s="482"/>
      <c r="T24" s="483"/>
      <c r="U24" s="483"/>
      <c r="V24" s="483"/>
      <c r="W24" s="483"/>
      <c r="X24" s="483"/>
      <c r="Y24" s="483"/>
      <c r="Z24" s="483"/>
      <c r="AA24" s="483"/>
      <c r="AB24" s="483"/>
      <c r="AC24" s="483"/>
      <c r="AD24" s="483"/>
      <c r="AE24" s="483"/>
      <c r="AF24" s="483"/>
      <c r="AG24" s="483"/>
      <c r="AH24" s="483"/>
      <c r="AI24" s="145"/>
      <c r="AJ24" s="146"/>
      <c r="AK24" s="484"/>
    </row>
    <row r="25" spans="1:37" ht="60" hidden="1" customHeight="1" x14ac:dyDescent="0.25">
      <c r="A25" s="153" t="s">
        <v>371</v>
      </c>
      <c r="B25" s="153" t="s">
        <v>372</v>
      </c>
      <c r="C25" s="153" t="s">
        <v>373</v>
      </c>
      <c r="D25" s="153" t="s">
        <v>374</v>
      </c>
      <c r="E25" s="153" t="s">
        <v>375</v>
      </c>
      <c r="F25" s="153" t="s">
        <v>376</v>
      </c>
      <c r="G25" s="153" t="s">
        <v>377</v>
      </c>
      <c r="H25" s="153" t="s">
        <v>378</v>
      </c>
      <c r="I25" s="153" t="s">
        <v>379</v>
      </c>
      <c r="J25" s="153" t="s">
        <v>380</v>
      </c>
      <c r="K25" s="153"/>
      <c r="L25" s="153"/>
      <c r="M25" s="153"/>
      <c r="N25" s="153" t="s">
        <v>375</v>
      </c>
      <c r="O25" s="153" t="s">
        <v>377</v>
      </c>
      <c r="P25" s="153" t="s">
        <v>378</v>
      </c>
      <c r="Q25" s="482"/>
      <c r="R25" s="482"/>
      <c r="S25" s="482"/>
      <c r="T25" s="483"/>
      <c r="U25" s="483"/>
      <c r="V25" s="483"/>
      <c r="W25" s="483"/>
      <c r="X25" s="483"/>
      <c r="Y25" s="483"/>
      <c r="Z25" s="483"/>
      <c r="AA25" s="483"/>
      <c r="AB25" s="483"/>
      <c r="AC25" s="483"/>
      <c r="AD25" s="483"/>
      <c r="AE25" s="483"/>
      <c r="AF25" s="483"/>
      <c r="AG25" s="483"/>
      <c r="AH25" s="483"/>
      <c r="AI25" s="145"/>
      <c r="AJ25" s="146"/>
      <c r="AK25" s="484"/>
    </row>
    <row r="26" spans="1:37" ht="56.25" hidden="1" x14ac:dyDescent="0.3">
      <c r="A26" s="486" t="s">
        <v>97</v>
      </c>
      <c r="B26" s="486" t="s">
        <v>101</v>
      </c>
      <c r="C26" s="486" t="s">
        <v>104</v>
      </c>
      <c r="D26" s="486" t="s">
        <v>103</v>
      </c>
      <c r="E26" s="156" t="s">
        <v>98</v>
      </c>
      <c r="F26" s="157" t="s">
        <v>102</v>
      </c>
      <c r="G26" s="450">
        <v>1037</v>
      </c>
      <c r="H26" s="156" t="s">
        <v>105</v>
      </c>
      <c r="I26" s="486" t="s">
        <v>99</v>
      </c>
      <c r="J26" s="486" t="s">
        <v>100</v>
      </c>
      <c r="K26" s="486"/>
      <c r="L26" s="486"/>
      <c r="M26" s="486"/>
      <c r="N26" s="156" t="s">
        <v>98</v>
      </c>
      <c r="O26" s="487">
        <v>1037</v>
      </c>
      <c r="P26" s="156" t="s">
        <v>105</v>
      </c>
      <c r="Q26" s="482"/>
      <c r="R26" s="482"/>
      <c r="S26" s="482"/>
      <c r="T26" s="483"/>
      <c r="U26" s="483"/>
      <c r="V26" s="483"/>
      <c r="W26" s="483"/>
      <c r="X26" s="483"/>
      <c r="Y26" s="483"/>
      <c r="Z26" s="483"/>
      <c r="AA26" s="483"/>
      <c r="AB26" s="483"/>
      <c r="AC26" s="483"/>
      <c r="AD26" s="483"/>
      <c r="AE26" s="483"/>
      <c r="AF26" s="483"/>
      <c r="AG26" s="483"/>
      <c r="AH26" s="483"/>
      <c r="AI26" s="145"/>
      <c r="AJ26" s="146"/>
      <c r="AK26" s="484"/>
    </row>
    <row r="27" spans="1:37" ht="90" hidden="1" x14ac:dyDescent="0.25">
      <c r="A27" s="486" t="s">
        <v>107</v>
      </c>
      <c r="B27" s="486" t="s">
        <v>111</v>
      </c>
      <c r="C27" s="486" t="s">
        <v>113</v>
      </c>
      <c r="D27" s="486" t="s">
        <v>112</v>
      </c>
      <c r="E27" s="156" t="s">
        <v>108</v>
      </c>
      <c r="F27" s="156" t="s">
        <v>76</v>
      </c>
      <c r="G27" s="450">
        <v>1134</v>
      </c>
      <c r="H27" s="156" t="s">
        <v>114</v>
      </c>
      <c r="I27" s="486" t="s">
        <v>109</v>
      </c>
      <c r="J27" s="486" t="s">
        <v>110</v>
      </c>
      <c r="K27" s="486"/>
      <c r="L27" s="486"/>
      <c r="M27" s="486"/>
      <c r="N27" s="156" t="s">
        <v>108</v>
      </c>
      <c r="O27" s="487">
        <v>1134</v>
      </c>
      <c r="P27" s="156" t="s">
        <v>114</v>
      </c>
      <c r="Q27" s="482"/>
      <c r="R27" s="482"/>
      <c r="S27" s="482"/>
      <c r="T27" s="483"/>
      <c r="U27" s="483"/>
      <c r="V27" s="483"/>
      <c r="W27" s="483"/>
      <c r="X27" s="483"/>
      <c r="Y27" s="483"/>
      <c r="Z27" s="483"/>
      <c r="AA27" s="483"/>
      <c r="AB27" s="483"/>
      <c r="AC27" s="483"/>
      <c r="AD27" s="483"/>
      <c r="AE27" s="483"/>
      <c r="AF27" s="483"/>
      <c r="AG27" s="483"/>
      <c r="AH27" s="483"/>
      <c r="AI27" s="145"/>
      <c r="AJ27" s="146"/>
      <c r="AK27" s="484"/>
    </row>
    <row r="28" spans="1:37" ht="131.25" hidden="1" x14ac:dyDescent="0.3">
      <c r="A28" s="486" t="s">
        <v>116</v>
      </c>
      <c r="B28" s="486" t="s">
        <v>120</v>
      </c>
      <c r="C28" s="486" t="s">
        <v>80</v>
      </c>
      <c r="D28" s="486" t="s">
        <v>122</v>
      </c>
      <c r="E28" s="156" t="s">
        <v>117</v>
      </c>
      <c r="F28" s="157" t="s">
        <v>121</v>
      </c>
      <c r="G28" s="450">
        <v>1041</v>
      </c>
      <c r="H28" s="156" t="s">
        <v>123</v>
      </c>
      <c r="I28" s="486" t="s">
        <v>118</v>
      </c>
      <c r="J28" s="486" t="s">
        <v>119</v>
      </c>
      <c r="K28" s="486"/>
      <c r="L28" s="486"/>
      <c r="M28" s="486"/>
      <c r="N28" s="156" t="s">
        <v>117</v>
      </c>
      <c r="O28" s="487">
        <v>1041</v>
      </c>
      <c r="P28" s="156" t="s">
        <v>123</v>
      </c>
      <c r="Q28" s="482"/>
      <c r="R28" s="482"/>
      <c r="S28" s="482"/>
      <c r="T28" s="483"/>
      <c r="U28" s="483"/>
      <c r="V28" s="483"/>
      <c r="W28" s="483"/>
      <c r="X28" s="483"/>
      <c r="Y28" s="483"/>
      <c r="Z28" s="483"/>
      <c r="AA28" s="483"/>
      <c r="AB28" s="483"/>
      <c r="AC28" s="483"/>
      <c r="AD28" s="483"/>
      <c r="AE28" s="483"/>
      <c r="AF28" s="483"/>
      <c r="AG28" s="483"/>
      <c r="AH28" s="483"/>
      <c r="AI28" s="145"/>
      <c r="AJ28" s="146"/>
      <c r="AK28" s="484"/>
    </row>
    <row r="29" spans="1:37" ht="180.75" hidden="1" x14ac:dyDescent="0.3">
      <c r="A29" s="486" t="s">
        <v>125</v>
      </c>
      <c r="B29" s="486" t="s">
        <v>128</v>
      </c>
      <c r="C29" s="159" t="s">
        <v>85</v>
      </c>
      <c r="D29" s="486" t="s">
        <v>130</v>
      </c>
      <c r="E29" s="156" t="s">
        <v>126</v>
      </c>
      <c r="F29" s="157" t="s">
        <v>129</v>
      </c>
      <c r="G29" s="412">
        <v>1078</v>
      </c>
      <c r="H29" s="156" t="s">
        <v>131</v>
      </c>
      <c r="I29" s="486"/>
      <c r="J29" s="486" t="s">
        <v>127</v>
      </c>
      <c r="K29" s="486"/>
      <c r="L29" s="486"/>
      <c r="M29" s="486"/>
      <c r="N29" s="156" t="s">
        <v>126</v>
      </c>
      <c r="O29" s="156">
        <v>1078</v>
      </c>
      <c r="P29" s="156" t="s">
        <v>131</v>
      </c>
      <c r="Q29" s="160"/>
      <c r="R29" s="160"/>
      <c r="S29" s="160"/>
      <c r="T29" s="161"/>
      <c r="U29" s="161"/>
      <c r="V29" s="161"/>
      <c r="W29" s="161"/>
      <c r="X29" s="161"/>
      <c r="Y29" s="161"/>
      <c r="Z29" s="161"/>
      <c r="AA29" s="161"/>
      <c r="AB29" s="161"/>
      <c r="AC29" s="161"/>
      <c r="AD29" s="161"/>
      <c r="AE29" s="161"/>
      <c r="AF29" s="161"/>
      <c r="AG29" s="161"/>
      <c r="AH29" s="161"/>
      <c r="AI29" s="162"/>
      <c r="AJ29" s="163"/>
      <c r="AK29" s="164"/>
    </row>
    <row r="30" spans="1:37" ht="93.75" hidden="1" x14ac:dyDescent="0.3">
      <c r="A30" s="486" t="s">
        <v>133</v>
      </c>
      <c r="B30" s="486" t="s">
        <v>136</v>
      </c>
      <c r="C30" s="486" t="s">
        <v>139</v>
      </c>
      <c r="D30" s="486" t="s">
        <v>138</v>
      </c>
      <c r="E30" s="156" t="s">
        <v>134</v>
      </c>
      <c r="F30" s="157" t="s">
        <v>137</v>
      </c>
      <c r="G30" s="412">
        <v>1130</v>
      </c>
      <c r="H30" s="156" t="s">
        <v>140</v>
      </c>
      <c r="I30" s="486"/>
      <c r="J30" s="486" t="s">
        <v>135</v>
      </c>
      <c r="K30" s="486"/>
      <c r="L30" s="486"/>
      <c r="M30" s="486"/>
      <c r="N30" s="156" t="s">
        <v>134</v>
      </c>
      <c r="O30" s="156">
        <v>1130</v>
      </c>
      <c r="P30" s="156" t="s">
        <v>140</v>
      </c>
      <c r="Q30" s="160"/>
      <c r="R30" s="160"/>
      <c r="S30" s="160"/>
      <c r="T30" s="161"/>
      <c r="U30" s="161"/>
      <c r="V30" s="161"/>
      <c r="W30" s="161"/>
      <c r="X30" s="161"/>
      <c r="Y30" s="161"/>
      <c r="Z30" s="161"/>
      <c r="AA30" s="161"/>
      <c r="AB30" s="161"/>
      <c r="AC30" s="161"/>
      <c r="AD30" s="161"/>
      <c r="AE30" s="161"/>
      <c r="AF30" s="161"/>
      <c r="AG30" s="161"/>
      <c r="AH30" s="161"/>
      <c r="AI30" s="162"/>
      <c r="AJ30" s="163"/>
      <c r="AK30" s="164"/>
    </row>
    <row r="31" spans="1:37" ht="93.75" hidden="1" x14ac:dyDescent="0.3">
      <c r="A31" s="486" t="s">
        <v>142</v>
      </c>
      <c r="B31" s="486" t="s">
        <v>144</v>
      </c>
      <c r="C31" s="165" t="s">
        <v>146</v>
      </c>
      <c r="D31" s="486" t="s">
        <v>145</v>
      </c>
      <c r="E31" s="156" t="s">
        <v>143</v>
      </c>
      <c r="F31" s="157" t="s">
        <v>84</v>
      </c>
      <c r="G31" s="412"/>
      <c r="H31" s="166"/>
      <c r="I31" s="486"/>
      <c r="J31" s="486" t="s">
        <v>81</v>
      </c>
      <c r="K31" s="486"/>
      <c r="L31" s="486"/>
      <c r="M31" s="486"/>
      <c r="N31" s="156" t="s">
        <v>143</v>
      </c>
      <c r="O31" s="156"/>
      <c r="P31" s="166"/>
      <c r="Q31" s="160"/>
      <c r="R31" s="160"/>
      <c r="S31" s="160"/>
      <c r="T31" s="161"/>
      <c r="U31" s="161"/>
      <c r="V31" s="161"/>
      <c r="W31" s="161"/>
      <c r="X31" s="161"/>
      <c r="Y31" s="161"/>
      <c r="Z31" s="161"/>
      <c r="AA31" s="161"/>
      <c r="AB31" s="161"/>
      <c r="AC31" s="161"/>
      <c r="AD31" s="161"/>
      <c r="AE31" s="161"/>
      <c r="AF31" s="161"/>
      <c r="AG31" s="161"/>
      <c r="AH31" s="161"/>
      <c r="AI31" s="162"/>
      <c r="AJ31" s="163"/>
      <c r="AK31" s="164"/>
    </row>
    <row r="32" spans="1:37" ht="56.25" hidden="1" x14ac:dyDescent="0.3">
      <c r="A32" s="486" t="s">
        <v>148</v>
      </c>
      <c r="B32" s="486" t="s">
        <v>151</v>
      </c>
      <c r="C32" s="486" t="s">
        <v>381</v>
      </c>
      <c r="D32" s="486" t="s">
        <v>153</v>
      </c>
      <c r="E32" s="156" t="s">
        <v>149</v>
      </c>
      <c r="F32" s="157" t="s">
        <v>152</v>
      </c>
      <c r="G32" s="412"/>
      <c r="H32" s="166"/>
      <c r="I32" s="486"/>
      <c r="J32" s="486" t="s">
        <v>150</v>
      </c>
      <c r="K32" s="486"/>
      <c r="L32" s="486"/>
      <c r="M32" s="486"/>
      <c r="N32" s="156" t="s">
        <v>149</v>
      </c>
      <c r="O32" s="156"/>
      <c r="P32" s="166"/>
      <c r="Q32" s="160"/>
      <c r="R32" s="160"/>
      <c r="S32" s="160"/>
      <c r="T32" s="161"/>
      <c r="U32" s="161"/>
      <c r="V32" s="161"/>
      <c r="W32" s="161"/>
      <c r="X32" s="161"/>
      <c r="Y32" s="161"/>
      <c r="Z32" s="161"/>
      <c r="AA32" s="161"/>
      <c r="AB32" s="161"/>
      <c r="AC32" s="161"/>
      <c r="AD32" s="161"/>
      <c r="AE32" s="161"/>
      <c r="AF32" s="161"/>
      <c r="AG32" s="161"/>
      <c r="AH32" s="161"/>
      <c r="AI32" s="162"/>
      <c r="AJ32" s="163"/>
      <c r="AK32" s="164"/>
    </row>
    <row r="33" spans="1:37" ht="75" hidden="1" x14ac:dyDescent="0.3">
      <c r="A33" s="486" t="s">
        <v>156</v>
      </c>
      <c r="B33" s="486" t="s">
        <v>158</v>
      </c>
      <c r="C33" s="486" t="s">
        <v>159</v>
      </c>
      <c r="D33" s="486"/>
      <c r="E33" s="156" t="s">
        <v>157</v>
      </c>
      <c r="F33" s="157" t="s">
        <v>79</v>
      </c>
      <c r="G33" s="412"/>
      <c r="H33" s="166"/>
      <c r="I33" s="486"/>
      <c r="J33" s="157" t="s">
        <v>78</v>
      </c>
      <c r="K33" s="486"/>
      <c r="L33" s="486"/>
      <c r="M33" s="486"/>
      <c r="N33" s="156" t="s">
        <v>157</v>
      </c>
      <c r="O33" s="156"/>
      <c r="P33" s="166"/>
      <c r="Q33" s="160"/>
      <c r="R33" s="160"/>
      <c r="S33" s="160"/>
      <c r="T33" s="161"/>
      <c r="U33" s="161"/>
      <c r="V33" s="161"/>
      <c r="W33" s="161"/>
      <c r="X33" s="161"/>
      <c r="Y33" s="161"/>
      <c r="Z33" s="161"/>
      <c r="AA33" s="161"/>
      <c r="AB33" s="161"/>
      <c r="AC33" s="161"/>
      <c r="AD33" s="161"/>
      <c r="AE33" s="161"/>
      <c r="AF33" s="161"/>
      <c r="AG33" s="161"/>
      <c r="AH33" s="161"/>
      <c r="AI33" s="162"/>
      <c r="AJ33" s="163"/>
      <c r="AK33" s="164"/>
    </row>
    <row r="34" spans="1:37" ht="270" hidden="1" x14ac:dyDescent="0.3">
      <c r="A34" s="487"/>
      <c r="B34" s="487" t="s">
        <v>163</v>
      </c>
      <c r="C34" s="487" t="s">
        <v>382</v>
      </c>
      <c r="D34" s="486"/>
      <c r="E34" s="156" t="s">
        <v>161</v>
      </c>
      <c r="F34" s="156" t="s">
        <v>164</v>
      </c>
      <c r="G34" s="412"/>
      <c r="H34" s="166"/>
      <c r="I34" s="487"/>
      <c r="J34" s="157" t="s">
        <v>162</v>
      </c>
      <c r="K34" s="487"/>
      <c r="L34" s="487"/>
      <c r="M34" s="487"/>
      <c r="N34" s="156" t="s">
        <v>161</v>
      </c>
      <c r="O34" s="156"/>
      <c r="P34" s="166"/>
      <c r="Q34" s="160"/>
      <c r="R34" s="160"/>
      <c r="S34" s="160"/>
      <c r="T34" s="161"/>
      <c r="U34" s="161"/>
      <c r="V34" s="161"/>
      <c r="W34" s="161"/>
      <c r="X34" s="161"/>
      <c r="Y34" s="161"/>
      <c r="Z34" s="161"/>
      <c r="AA34" s="161"/>
      <c r="AB34" s="161"/>
      <c r="AC34" s="161"/>
      <c r="AD34" s="161"/>
      <c r="AE34" s="161"/>
      <c r="AF34" s="161"/>
      <c r="AG34" s="161"/>
      <c r="AH34" s="161"/>
      <c r="AI34" s="162"/>
      <c r="AJ34" s="163"/>
      <c r="AK34" s="164"/>
    </row>
    <row r="35" spans="1:37" ht="56.25" hidden="1" x14ac:dyDescent="0.3">
      <c r="A35" s="486"/>
      <c r="B35" s="486" t="s">
        <v>168</v>
      </c>
      <c r="C35" s="486" t="s">
        <v>383</v>
      </c>
      <c r="D35" s="159"/>
      <c r="E35" s="156" t="s">
        <v>166</v>
      </c>
      <c r="F35" s="156" t="s">
        <v>169</v>
      </c>
      <c r="G35" s="412"/>
      <c r="H35" s="166"/>
      <c r="I35" s="486"/>
      <c r="J35" s="157" t="s">
        <v>167</v>
      </c>
      <c r="K35" s="486"/>
      <c r="L35" s="486"/>
      <c r="M35" s="486"/>
      <c r="N35" s="156" t="s">
        <v>166</v>
      </c>
      <c r="O35" s="156"/>
      <c r="P35" s="166"/>
      <c r="Q35" s="160"/>
      <c r="R35" s="160"/>
      <c r="S35" s="160"/>
      <c r="T35" s="161"/>
      <c r="U35" s="161"/>
      <c r="V35" s="161"/>
      <c r="W35" s="161"/>
      <c r="X35" s="161"/>
      <c r="Y35" s="161"/>
      <c r="Z35" s="161"/>
      <c r="AA35" s="161"/>
      <c r="AB35" s="161"/>
      <c r="AC35" s="161"/>
      <c r="AD35" s="161"/>
      <c r="AE35" s="161"/>
      <c r="AF35" s="161"/>
      <c r="AG35" s="161"/>
      <c r="AH35" s="161"/>
      <c r="AI35" s="162"/>
      <c r="AJ35" s="163"/>
      <c r="AK35" s="164"/>
    </row>
    <row r="36" spans="1:37" ht="56.25" hidden="1" x14ac:dyDescent="0.3">
      <c r="A36" s="486"/>
      <c r="B36" s="486" t="s">
        <v>275</v>
      </c>
      <c r="C36" s="486" t="s">
        <v>174</v>
      </c>
      <c r="D36" s="159"/>
      <c r="E36" s="156" t="s">
        <v>171</v>
      </c>
      <c r="F36" s="156" t="s">
        <v>173</v>
      </c>
      <c r="G36" s="412"/>
      <c r="H36" s="166"/>
      <c r="I36" s="486"/>
      <c r="J36" s="157" t="s">
        <v>172</v>
      </c>
      <c r="K36" s="486"/>
      <c r="L36" s="486"/>
      <c r="M36" s="486"/>
      <c r="N36" s="156" t="s">
        <v>171</v>
      </c>
      <c r="O36" s="156"/>
      <c r="P36" s="166"/>
      <c r="Q36" s="160"/>
      <c r="R36" s="160"/>
      <c r="S36" s="160"/>
      <c r="T36" s="161"/>
      <c r="U36" s="161"/>
      <c r="V36" s="161"/>
      <c r="W36" s="161"/>
      <c r="X36" s="161"/>
      <c r="Y36" s="161"/>
      <c r="Z36" s="161"/>
      <c r="AA36" s="161"/>
      <c r="AB36" s="161"/>
      <c r="AC36" s="161"/>
      <c r="AD36" s="161"/>
      <c r="AE36" s="161"/>
      <c r="AF36" s="161"/>
      <c r="AG36" s="161"/>
      <c r="AH36" s="161"/>
      <c r="AI36" s="162"/>
      <c r="AJ36" s="163"/>
      <c r="AK36" s="164"/>
    </row>
    <row r="37" spans="1:37" ht="56.25" hidden="1" x14ac:dyDescent="0.3">
      <c r="A37" s="487"/>
      <c r="B37" s="487"/>
      <c r="C37" s="486" t="s">
        <v>384</v>
      </c>
      <c r="D37" s="159"/>
      <c r="E37" s="156" t="s">
        <v>176</v>
      </c>
      <c r="F37" s="156" t="s">
        <v>178</v>
      </c>
      <c r="G37" s="412"/>
      <c r="H37" s="166"/>
      <c r="I37" s="487"/>
      <c r="J37" s="157" t="s">
        <v>177</v>
      </c>
      <c r="K37" s="487"/>
      <c r="L37" s="487"/>
      <c r="M37" s="487"/>
      <c r="N37" s="156" t="s">
        <v>176</v>
      </c>
      <c r="O37" s="156"/>
      <c r="P37" s="166"/>
      <c r="Q37" s="160"/>
      <c r="R37" s="160"/>
      <c r="S37" s="160"/>
      <c r="T37" s="161"/>
      <c r="U37" s="161"/>
      <c r="V37" s="161"/>
      <c r="W37" s="161"/>
      <c r="X37" s="161"/>
      <c r="Y37" s="161"/>
      <c r="Z37" s="161"/>
      <c r="AA37" s="161"/>
      <c r="AB37" s="161"/>
      <c r="AC37" s="161"/>
      <c r="AD37" s="161"/>
      <c r="AE37" s="161"/>
      <c r="AF37" s="161"/>
      <c r="AG37" s="161"/>
      <c r="AH37" s="161"/>
      <c r="AI37" s="162"/>
      <c r="AJ37" s="163"/>
      <c r="AK37" s="164"/>
    </row>
    <row r="38" spans="1:37" ht="37.5" hidden="1" x14ac:dyDescent="0.3">
      <c r="A38" s="486"/>
      <c r="B38" s="486"/>
      <c r="C38" s="486" t="s">
        <v>385</v>
      </c>
      <c r="D38" s="159"/>
      <c r="E38" s="156" t="s">
        <v>181</v>
      </c>
      <c r="F38" s="156" t="s">
        <v>182</v>
      </c>
      <c r="G38" s="412"/>
      <c r="H38" s="166"/>
      <c r="I38" s="486"/>
      <c r="J38" s="157" t="s">
        <v>75</v>
      </c>
      <c r="K38" s="486"/>
      <c r="L38" s="486"/>
      <c r="M38" s="486"/>
      <c r="N38" s="156" t="s">
        <v>181</v>
      </c>
      <c r="O38" s="156"/>
      <c r="P38" s="166"/>
      <c r="Q38" s="160"/>
      <c r="R38" s="160"/>
      <c r="S38" s="160"/>
      <c r="T38" s="161"/>
      <c r="U38" s="161"/>
      <c r="V38" s="161"/>
      <c r="W38" s="161"/>
      <c r="X38" s="161"/>
      <c r="Y38" s="161"/>
      <c r="Z38" s="161"/>
      <c r="AA38" s="161"/>
      <c r="AB38" s="161"/>
      <c r="AC38" s="161"/>
      <c r="AD38" s="161"/>
      <c r="AE38" s="161"/>
      <c r="AF38" s="161"/>
      <c r="AG38" s="161"/>
      <c r="AH38" s="161"/>
      <c r="AI38" s="162"/>
      <c r="AJ38" s="163"/>
      <c r="AK38" s="164"/>
    </row>
    <row r="39" spans="1:37" ht="93.75" hidden="1" x14ac:dyDescent="0.3">
      <c r="A39" s="486"/>
      <c r="B39" s="486"/>
      <c r="C39" s="486" t="s">
        <v>187</v>
      </c>
      <c r="D39" s="488"/>
      <c r="E39" s="156" t="s">
        <v>184</v>
      </c>
      <c r="F39" s="156" t="s">
        <v>186</v>
      </c>
      <c r="G39" s="412"/>
      <c r="H39" s="166"/>
      <c r="I39" s="486"/>
      <c r="J39" s="157" t="s">
        <v>185</v>
      </c>
      <c r="K39" s="486"/>
      <c r="L39" s="486"/>
      <c r="M39" s="486"/>
      <c r="N39" s="156" t="s">
        <v>184</v>
      </c>
      <c r="O39" s="156"/>
      <c r="P39" s="166"/>
      <c r="Q39" s="160"/>
      <c r="R39" s="160"/>
      <c r="S39" s="160"/>
      <c r="T39" s="161"/>
      <c r="U39" s="161"/>
      <c r="V39" s="161"/>
      <c r="W39" s="161"/>
      <c r="X39" s="161"/>
      <c r="Y39" s="161"/>
      <c r="Z39" s="161"/>
      <c r="AA39" s="161"/>
      <c r="AB39" s="161"/>
      <c r="AC39" s="161"/>
      <c r="AD39" s="161"/>
      <c r="AE39" s="161"/>
      <c r="AF39" s="161"/>
      <c r="AG39" s="161"/>
      <c r="AH39" s="161"/>
      <c r="AI39" s="162"/>
      <c r="AJ39" s="163"/>
      <c r="AK39" s="164"/>
    </row>
    <row r="40" spans="1:37" ht="56.25" hidden="1" x14ac:dyDescent="0.3">
      <c r="A40" s="486"/>
      <c r="B40" s="486"/>
      <c r="C40" s="486" t="s">
        <v>386</v>
      </c>
      <c r="D40" s="488"/>
      <c r="E40" s="156" t="s">
        <v>387</v>
      </c>
      <c r="F40" s="156" t="s">
        <v>190</v>
      </c>
      <c r="G40" s="412"/>
      <c r="H40" s="166"/>
      <c r="I40" s="486"/>
      <c r="J40" s="157" t="s">
        <v>189</v>
      </c>
      <c r="K40" s="486"/>
      <c r="L40" s="486"/>
      <c r="M40" s="486"/>
      <c r="N40" s="156" t="s">
        <v>387</v>
      </c>
      <c r="O40" s="156"/>
      <c r="P40" s="166"/>
      <c r="Q40" s="160"/>
      <c r="R40" s="160"/>
      <c r="S40" s="160"/>
      <c r="T40" s="161"/>
      <c r="U40" s="161"/>
      <c r="V40" s="161"/>
      <c r="W40" s="161"/>
      <c r="X40" s="161"/>
      <c r="Y40" s="161"/>
      <c r="Z40" s="161"/>
      <c r="AA40" s="161"/>
      <c r="AB40" s="161"/>
      <c r="AC40" s="161"/>
      <c r="AD40" s="161"/>
      <c r="AE40" s="161"/>
      <c r="AF40" s="161"/>
      <c r="AG40" s="161"/>
      <c r="AH40" s="161"/>
      <c r="AI40" s="162"/>
      <c r="AJ40" s="163"/>
      <c r="AK40" s="164"/>
    </row>
    <row r="41" spans="1:37" ht="56.25" hidden="1" x14ac:dyDescent="0.3">
      <c r="A41" s="486"/>
      <c r="B41" s="486"/>
      <c r="C41" s="165" t="s">
        <v>192</v>
      </c>
      <c r="D41" s="488"/>
      <c r="E41" s="156"/>
      <c r="F41" s="156" t="s">
        <v>82</v>
      </c>
      <c r="G41" s="412"/>
      <c r="H41" s="166"/>
      <c r="I41" s="486"/>
      <c r="J41" s="157"/>
      <c r="K41" s="486"/>
      <c r="L41" s="486"/>
      <c r="M41" s="486"/>
      <c r="N41" s="156"/>
      <c r="O41" s="156"/>
      <c r="P41" s="166"/>
      <c r="Q41" s="160"/>
      <c r="R41" s="160"/>
      <c r="S41" s="160"/>
      <c r="T41" s="161"/>
      <c r="U41" s="161"/>
      <c r="V41" s="161"/>
      <c r="W41" s="161"/>
      <c r="X41" s="161"/>
      <c r="Y41" s="161"/>
      <c r="Z41" s="161"/>
      <c r="AA41" s="161"/>
      <c r="AB41" s="161"/>
      <c r="AC41" s="161"/>
      <c r="AD41" s="161"/>
      <c r="AE41" s="161"/>
      <c r="AF41" s="161"/>
      <c r="AG41" s="161"/>
      <c r="AH41" s="161"/>
      <c r="AI41" s="162"/>
      <c r="AJ41" s="163"/>
      <c r="AK41" s="164"/>
    </row>
    <row r="42" spans="1:37" ht="54.75" hidden="1" x14ac:dyDescent="0.3">
      <c r="A42" s="489"/>
      <c r="B42" s="489"/>
      <c r="C42" s="490" t="s">
        <v>388</v>
      </c>
      <c r="D42" s="488"/>
      <c r="E42" s="488"/>
      <c r="F42" s="491" t="s">
        <v>193</v>
      </c>
      <c r="G42" s="412"/>
      <c r="H42" s="166"/>
      <c r="I42" s="489"/>
      <c r="J42" s="157"/>
      <c r="K42" s="489"/>
      <c r="L42" s="489"/>
      <c r="M42" s="489"/>
      <c r="N42" s="488"/>
      <c r="O42" s="156"/>
      <c r="P42" s="166"/>
      <c r="Q42" s="160"/>
      <c r="R42" s="160"/>
      <c r="S42" s="160"/>
      <c r="T42" s="161"/>
      <c r="U42" s="161"/>
      <c r="V42" s="161"/>
      <c r="W42" s="161"/>
      <c r="X42" s="161"/>
      <c r="Y42" s="161"/>
      <c r="Z42" s="161"/>
      <c r="AA42" s="161"/>
      <c r="AB42" s="161"/>
      <c r="AC42" s="161"/>
      <c r="AD42" s="161"/>
      <c r="AE42" s="161"/>
      <c r="AF42" s="161"/>
      <c r="AG42" s="161"/>
      <c r="AH42" s="161"/>
      <c r="AI42" s="162"/>
      <c r="AJ42" s="163"/>
      <c r="AK42" s="164"/>
    </row>
    <row r="43" spans="1:37" hidden="1" x14ac:dyDescent="0.3">
      <c r="A43" s="171"/>
      <c r="B43" s="171"/>
      <c r="C43" s="171" t="s">
        <v>389</v>
      </c>
      <c r="D43" s="171"/>
      <c r="E43" s="171"/>
      <c r="F43" s="157" t="s">
        <v>215</v>
      </c>
      <c r="G43" s="413"/>
      <c r="H43" s="171"/>
      <c r="I43" s="171"/>
      <c r="K43" s="171"/>
      <c r="L43" s="171"/>
      <c r="M43" s="171"/>
      <c r="N43" s="171"/>
      <c r="O43" s="156"/>
      <c r="P43" s="166"/>
      <c r="Q43" s="160"/>
      <c r="R43" s="160"/>
      <c r="S43" s="160"/>
      <c r="T43" s="161"/>
      <c r="U43" s="161"/>
      <c r="V43" s="161"/>
      <c r="W43" s="161"/>
      <c r="X43" s="161"/>
      <c r="Y43" s="161"/>
      <c r="Z43" s="161"/>
      <c r="AA43" s="161"/>
      <c r="AB43" s="161"/>
      <c r="AC43" s="161"/>
      <c r="AD43" s="161"/>
      <c r="AE43" s="161"/>
      <c r="AF43" s="161"/>
      <c r="AG43" s="161"/>
      <c r="AH43" s="161"/>
      <c r="AI43" s="162"/>
      <c r="AJ43" s="163"/>
      <c r="AK43" s="164"/>
    </row>
    <row r="64" spans="15:37" x14ac:dyDescent="0.3">
      <c r="O64" s="173"/>
      <c r="P64" s="160"/>
      <c r="Q64" s="160"/>
      <c r="R64" s="160"/>
      <c r="S64" s="160"/>
      <c r="T64" s="161"/>
      <c r="U64" s="161"/>
      <c r="V64" s="161"/>
      <c r="W64" s="161"/>
      <c r="X64" s="161"/>
      <c r="Y64" s="161"/>
      <c r="Z64" s="161"/>
      <c r="AA64" s="161"/>
      <c r="AB64" s="161"/>
      <c r="AC64" s="161"/>
      <c r="AD64" s="161"/>
      <c r="AE64" s="161"/>
      <c r="AF64" s="161"/>
      <c r="AG64" s="161"/>
      <c r="AH64" s="161"/>
      <c r="AI64" s="162"/>
      <c r="AJ64" s="163"/>
      <c r="AK64" s="164"/>
    </row>
    <row r="65" spans="15:37" x14ac:dyDescent="0.3">
      <c r="O65" s="173"/>
      <c r="P65" s="160"/>
      <c r="Q65" s="160"/>
      <c r="R65" s="160"/>
      <c r="S65" s="160"/>
      <c r="T65" s="161"/>
      <c r="U65" s="161"/>
      <c r="V65" s="161"/>
      <c r="W65" s="161"/>
      <c r="X65" s="161"/>
      <c r="Y65" s="161"/>
      <c r="Z65" s="161"/>
      <c r="AA65" s="161"/>
      <c r="AB65" s="161"/>
      <c r="AC65" s="161"/>
      <c r="AD65" s="161"/>
      <c r="AE65" s="161"/>
      <c r="AF65" s="161"/>
      <c r="AG65" s="161"/>
      <c r="AH65" s="161"/>
      <c r="AI65" s="162"/>
      <c r="AJ65" s="163"/>
      <c r="AK65" s="164"/>
    </row>
    <row r="66" spans="15:37" x14ac:dyDescent="0.3">
      <c r="O66" s="173"/>
      <c r="P66" s="160"/>
      <c r="Q66" s="160"/>
      <c r="R66" s="160"/>
      <c r="S66" s="160"/>
      <c r="T66" s="161"/>
      <c r="U66" s="161"/>
      <c r="V66" s="161"/>
      <c r="W66" s="161"/>
      <c r="X66" s="161"/>
      <c r="Y66" s="161"/>
      <c r="Z66" s="161"/>
      <c r="AA66" s="161"/>
      <c r="AB66" s="161"/>
      <c r="AC66" s="161"/>
      <c r="AD66" s="161"/>
      <c r="AE66" s="161"/>
      <c r="AF66" s="161"/>
      <c r="AG66" s="161"/>
      <c r="AH66" s="161"/>
      <c r="AI66" s="162"/>
      <c r="AJ66" s="163"/>
      <c r="AK66" s="164"/>
    </row>
    <row r="67" spans="15:37" x14ac:dyDescent="0.3">
      <c r="O67" s="173"/>
      <c r="P67" s="160"/>
      <c r="Q67" s="160"/>
      <c r="R67" s="160"/>
      <c r="S67" s="160"/>
      <c r="T67" s="161"/>
      <c r="U67" s="161"/>
      <c r="V67" s="161"/>
      <c r="W67" s="161"/>
      <c r="X67" s="161"/>
      <c r="Y67" s="161"/>
      <c r="Z67" s="161"/>
      <c r="AA67" s="161"/>
      <c r="AB67" s="161"/>
      <c r="AC67" s="161"/>
      <c r="AD67" s="161"/>
      <c r="AE67" s="161"/>
      <c r="AF67" s="161"/>
      <c r="AG67" s="161"/>
      <c r="AH67" s="161"/>
      <c r="AI67" s="162"/>
      <c r="AJ67" s="163"/>
      <c r="AK67" s="164"/>
    </row>
    <row r="68" spans="15:37" x14ac:dyDescent="0.3">
      <c r="O68" s="173"/>
      <c r="P68" s="160"/>
      <c r="Q68" s="160"/>
      <c r="R68" s="160"/>
      <c r="S68" s="160"/>
      <c r="T68" s="161"/>
      <c r="U68" s="161"/>
      <c r="V68" s="161"/>
      <c r="W68" s="161"/>
      <c r="X68" s="161"/>
      <c r="Y68" s="161"/>
      <c r="Z68" s="161"/>
      <c r="AA68" s="161"/>
      <c r="AB68" s="161"/>
      <c r="AC68" s="161"/>
      <c r="AD68" s="161"/>
      <c r="AE68" s="161"/>
      <c r="AF68" s="161"/>
      <c r="AG68" s="161"/>
      <c r="AH68" s="161"/>
      <c r="AI68" s="162"/>
      <c r="AJ68" s="163"/>
      <c r="AK68" s="164"/>
    </row>
    <row r="69" spans="15:37" x14ac:dyDescent="0.3">
      <c r="O69" s="173"/>
      <c r="P69" s="160"/>
      <c r="Q69" s="160"/>
      <c r="R69" s="160"/>
      <c r="S69" s="160"/>
      <c r="T69" s="161"/>
      <c r="U69" s="161"/>
      <c r="V69" s="161"/>
      <c r="W69" s="161"/>
      <c r="X69" s="161"/>
      <c r="Y69" s="161"/>
      <c r="Z69" s="161"/>
      <c r="AA69" s="161"/>
      <c r="AB69" s="161"/>
      <c r="AC69" s="161"/>
      <c r="AD69" s="161"/>
      <c r="AE69" s="161"/>
      <c r="AF69" s="161"/>
      <c r="AG69" s="161"/>
      <c r="AH69" s="161"/>
      <c r="AI69" s="162"/>
      <c r="AJ69" s="163"/>
      <c r="AK69" s="164"/>
    </row>
    <row r="70" spans="15:37" x14ac:dyDescent="0.3">
      <c r="O70" s="173"/>
      <c r="P70" s="160"/>
      <c r="Q70" s="160"/>
      <c r="R70" s="160"/>
      <c r="S70" s="160"/>
      <c r="T70" s="161"/>
      <c r="U70" s="161"/>
      <c r="V70" s="161"/>
      <c r="W70" s="161"/>
      <c r="X70" s="161"/>
      <c r="Y70" s="161"/>
      <c r="Z70" s="161"/>
      <c r="AA70" s="161"/>
      <c r="AB70" s="161"/>
      <c r="AC70" s="161"/>
      <c r="AD70" s="161"/>
      <c r="AE70" s="161"/>
      <c r="AF70" s="161"/>
      <c r="AG70" s="161"/>
      <c r="AH70" s="161"/>
      <c r="AI70" s="162"/>
      <c r="AJ70" s="163"/>
      <c r="AK70" s="164"/>
    </row>
    <row r="71" spans="15:37" x14ac:dyDescent="0.3">
      <c r="O71" s="173"/>
      <c r="P71" s="160"/>
      <c r="Q71" s="160"/>
      <c r="R71" s="160"/>
      <c r="S71" s="160"/>
      <c r="T71" s="161"/>
      <c r="U71" s="161"/>
      <c r="V71" s="161"/>
      <c r="W71" s="161"/>
      <c r="X71" s="161"/>
      <c r="Y71" s="161"/>
      <c r="Z71" s="161"/>
      <c r="AA71" s="161"/>
      <c r="AB71" s="161"/>
      <c r="AC71" s="161"/>
      <c r="AD71" s="161"/>
      <c r="AE71" s="161"/>
      <c r="AF71" s="161"/>
      <c r="AG71" s="161"/>
      <c r="AH71" s="161"/>
      <c r="AI71" s="162"/>
      <c r="AJ71" s="163"/>
      <c r="AK71" s="164"/>
    </row>
    <row r="72" spans="15:37" x14ac:dyDescent="0.3">
      <c r="O72" s="173"/>
      <c r="P72" s="160"/>
      <c r="Q72" s="160"/>
      <c r="R72" s="160"/>
      <c r="S72" s="160"/>
      <c r="T72" s="161"/>
      <c r="U72" s="161"/>
      <c r="V72" s="161"/>
      <c r="W72" s="161"/>
      <c r="X72" s="161"/>
      <c r="Y72" s="161"/>
      <c r="Z72" s="161"/>
      <c r="AA72" s="161"/>
      <c r="AB72" s="161"/>
      <c r="AC72" s="161"/>
      <c r="AD72" s="161"/>
      <c r="AE72" s="161"/>
      <c r="AF72" s="161"/>
      <c r="AG72" s="161"/>
      <c r="AH72" s="161"/>
      <c r="AI72" s="162"/>
      <c r="AJ72" s="163"/>
      <c r="AK72" s="164"/>
    </row>
    <row r="73" spans="15:37" x14ac:dyDescent="0.3">
      <c r="O73" s="173"/>
      <c r="P73" s="160"/>
      <c r="Q73" s="160"/>
      <c r="R73" s="160"/>
      <c r="S73" s="160"/>
      <c r="T73" s="161"/>
      <c r="U73" s="161"/>
      <c r="V73" s="161"/>
      <c r="W73" s="161"/>
      <c r="X73" s="161"/>
      <c r="Y73" s="161"/>
      <c r="Z73" s="161"/>
      <c r="AA73" s="161"/>
      <c r="AB73" s="161"/>
      <c r="AC73" s="161"/>
      <c r="AD73" s="161"/>
      <c r="AE73" s="161"/>
      <c r="AF73" s="161"/>
      <c r="AG73" s="161"/>
      <c r="AH73" s="161"/>
      <c r="AI73" s="162"/>
      <c r="AJ73" s="163"/>
      <c r="AK73" s="164"/>
    </row>
    <row r="74" spans="15:37" x14ac:dyDescent="0.3">
      <c r="O74" s="173"/>
      <c r="P74" s="160"/>
      <c r="Q74" s="160"/>
      <c r="R74" s="160"/>
      <c r="S74" s="160"/>
      <c r="T74" s="161"/>
      <c r="U74" s="161"/>
      <c r="V74" s="161"/>
      <c r="W74" s="161"/>
      <c r="X74" s="161"/>
      <c r="Y74" s="161"/>
      <c r="Z74" s="161"/>
      <c r="AA74" s="161"/>
      <c r="AB74" s="161"/>
      <c r="AC74" s="161"/>
      <c r="AD74" s="161"/>
      <c r="AE74" s="161"/>
      <c r="AF74" s="161"/>
      <c r="AG74" s="161"/>
      <c r="AH74" s="161"/>
      <c r="AI74" s="162"/>
      <c r="AJ74" s="163"/>
      <c r="AK74" s="164"/>
    </row>
    <row r="75" spans="15:37" x14ac:dyDescent="0.3">
      <c r="O75" s="173"/>
      <c r="P75" s="160"/>
      <c r="Q75" s="160"/>
      <c r="R75" s="160"/>
      <c r="S75" s="160"/>
      <c r="T75" s="161"/>
      <c r="U75" s="161"/>
      <c r="V75" s="161"/>
      <c r="W75" s="161"/>
      <c r="X75" s="161"/>
      <c r="Y75" s="161"/>
      <c r="Z75" s="161"/>
      <c r="AA75" s="161"/>
      <c r="AB75" s="161"/>
      <c r="AC75" s="161"/>
      <c r="AD75" s="161"/>
      <c r="AE75" s="161"/>
      <c r="AF75" s="161"/>
      <c r="AG75" s="161"/>
      <c r="AH75" s="161"/>
      <c r="AI75" s="162"/>
      <c r="AJ75" s="163"/>
      <c r="AK75" s="164"/>
    </row>
    <row r="76" spans="15:37" x14ac:dyDescent="0.3">
      <c r="O76" s="173"/>
      <c r="P76" s="160"/>
      <c r="Q76" s="160"/>
      <c r="R76" s="160"/>
      <c r="S76" s="160"/>
      <c r="T76" s="161"/>
      <c r="U76" s="161"/>
      <c r="V76" s="161"/>
      <c r="W76" s="161"/>
      <c r="X76" s="161"/>
      <c r="Y76" s="161"/>
      <c r="Z76" s="161"/>
      <c r="AA76" s="161"/>
      <c r="AB76" s="161"/>
      <c r="AC76" s="161"/>
      <c r="AD76" s="161"/>
      <c r="AE76" s="161"/>
      <c r="AF76" s="161"/>
      <c r="AG76" s="161"/>
      <c r="AH76" s="161"/>
      <c r="AI76" s="162"/>
      <c r="AJ76" s="163"/>
      <c r="AK76" s="164"/>
    </row>
    <row r="77" spans="15:37" x14ac:dyDescent="0.3">
      <c r="O77" s="173"/>
      <c r="P77" s="160"/>
      <c r="Q77" s="160"/>
      <c r="R77" s="160"/>
      <c r="S77" s="160"/>
      <c r="T77" s="161"/>
      <c r="U77" s="161"/>
      <c r="V77" s="161"/>
      <c r="W77" s="161"/>
      <c r="X77" s="161"/>
      <c r="Y77" s="161"/>
      <c r="Z77" s="161"/>
      <c r="AA77" s="161"/>
      <c r="AB77" s="161"/>
      <c r="AC77" s="161"/>
      <c r="AD77" s="161"/>
      <c r="AE77" s="161"/>
      <c r="AF77" s="161"/>
      <c r="AG77" s="161"/>
      <c r="AH77" s="161"/>
      <c r="AI77" s="162"/>
      <c r="AJ77" s="163"/>
      <c r="AK77" s="164"/>
    </row>
    <row r="78" spans="15:37" x14ac:dyDescent="0.3">
      <c r="O78" s="173"/>
      <c r="P78" s="160"/>
      <c r="Q78" s="160"/>
      <c r="R78" s="160"/>
      <c r="S78" s="160"/>
      <c r="T78" s="161"/>
      <c r="U78" s="161"/>
      <c r="V78" s="161"/>
      <c r="W78" s="161"/>
      <c r="X78" s="161"/>
      <c r="Y78" s="161"/>
      <c r="Z78" s="161"/>
      <c r="AA78" s="161"/>
      <c r="AB78" s="161"/>
      <c r="AC78" s="161"/>
      <c r="AD78" s="161"/>
      <c r="AE78" s="161"/>
      <c r="AF78" s="161"/>
      <c r="AG78" s="161"/>
      <c r="AH78" s="161"/>
      <c r="AI78" s="162"/>
      <c r="AJ78" s="163"/>
      <c r="AK78" s="164"/>
    </row>
    <row r="79" spans="15:37" x14ac:dyDescent="0.3">
      <c r="O79" s="173"/>
      <c r="P79" s="160"/>
      <c r="Q79" s="160"/>
      <c r="R79" s="160"/>
      <c r="S79" s="160"/>
      <c r="T79" s="161"/>
      <c r="U79" s="161"/>
      <c r="V79" s="161"/>
      <c r="W79" s="161"/>
      <c r="X79" s="161"/>
      <c r="Y79" s="161"/>
      <c r="Z79" s="161"/>
      <c r="AA79" s="161"/>
      <c r="AB79" s="161"/>
      <c r="AC79" s="161"/>
      <c r="AD79" s="161"/>
      <c r="AE79" s="161"/>
      <c r="AF79" s="161"/>
      <c r="AG79" s="161"/>
      <c r="AH79" s="161"/>
      <c r="AI79" s="162"/>
      <c r="AJ79" s="163"/>
      <c r="AK79" s="164"/>
    </row>
    <row r="80" spans="15:37" x14ac:dyDescent="0.3">
      <c r="O80" s="173"/>
      <c r="P80" s="160"/>
      <c r="Q80" s="160"/>
      <c r="R80" s="160"/>
      <c r="S80" s="160"/>
      <c r="T80" s="161"/>
      <c r="U80" s="161"/>
      <c r="V80" s="161"/>
      <c r="W80" s="161"/>
      <c r="X80" s="161"/>
      <c r="Y80" s="161"/>
      <c r="Z80" s="161"/>
      <c r="AA80" s="161"/>
      <c r="AB80" s="161"/>
      <c r="AC80" s="161"/>
      <c r="AD80" s="161"/>
      <c r="AE80" s="161"/>
      <c r="AF80" s="161"/>
      <c r="AG80" s="161"/>
      <c r="AH80" s="161"/>
      <c r="AI80" s="162"/>
      <c r="AJ80" s="163"/>
      <c r="AK80" s="164"/>
    </row>
    <row r="81" spans="15:37" x14ac:dyDescent="0.3">
      <c r="O81" s="173"/>
      <c r="P81" s="160"/>
      <c r="Q81" s="160"/>
      <c r="R81" s="160"/>
      <c r="S81" s="160"/>
      <c r="T81" s="161"/>
      <c r="U81" s="161"/>
      <c r="V81" s="161"/>
      <c r="W81" s="161"/>
      <c r="X81" s="161"/>
      <c r="Y81" s="161"/>
      <c r="Z81" s="161"/>
      <c r="AA81" s="161"/>
      <c r="AB81" s="161"/>
      <c r="AC81" s="161"/>
      <c r="AD81" s="161"/>
      <c r="AE81" s="161"/>
      <c r="AF81" s="161"/>
      <c r="AG81" s="161"/>
      <c r="AH81" s="161"/>
      <c r="AI81" s="162"/>
      <c r="AJ81" s="163"/>
      <c r="AK81" s="164"/>
    </row>
    <row r="82" spans="15:37" x14ac:dyDescent="0.3">
      <c r="O82" s="173"/>
      <c r="P82" s="160"/>
      <c r="Q82" s="160"/>
      <c r="R82" s="160"/>
      <c r="S82" s="160"/>
      <c r="T82" s="161"/>
      <c r="U82" s="161"/>
      <c r="V82" s="161"/>
      <c r="W82" s="161"/>
      <c r="X82" s="161"/>
      <c r="Y82" s="161"/>
      <c r="Z82" s="161"/>
      <c r="AA82" s="161"/>
      <c r="AB82" s="161"/>
      <c r="AC82" s="161"/>
      <c r="AD82" s="161"/>
      <c r="AE82" s="161"/>
      <c r="AF82" s="161"/>
      <c r="AG82" s="161"/>
      <c r="AH82" s="161"/>
      <c r="AI82" s="162"/>
      <c r="AJ82" s="163"/>
      <c r="AK82" s="164"/>
    </row>
    <row r="83" spans="15:37" x14ac:dyDescent="0.3">
      <c r="O83" s="173"/>
      <c r="P83" s="160"/>
      <c r="Q83" s="160"/>
      <c r="R83" s="160"/>
      <c r="S83" s="160"/>
      <c r="T83" s="161"/>
      <c r="U83" s="161"/>
      <c r="V83" s="161"/>
      <c r="W83" s="161"/>
      <c r="X83" s="161"/>
      <c r="Y83" s="161"/>
      <c r="Z83" s="161"/>
      <c r="AA83" s="161"/>
      <c r="AB83" s="161"/>
      <c r="AC83" s="161"/>
      <c r="AD83" s="161"/>
      <c r="AE83" s="161"/>
      <c r="AF83" s="161"/>
      <c r="AG83" s="161"/>
      <c r="AH83" s="161"/>
      <c r="AI83" s="162"/>
      <c r="AJ83" s="163"/>
      <c r="AK83" s="164"/>
    </row>
    <row r="84" spans="15:37" x14ac:dyDescent="0.3">
      <c r="O84" s="173"/>
      <c r="P84" s="160"/>
      <c r="Q84" s="160"/>
      <c r="R84" s="160"/>
      <c r="S84" s="160"/>
      <c r="T84" s="161"/>
      <c r="U84" s="161"/>
      <c r="V84" s="161"/>
      <c r="W84" s="161"/>
      <c r="X84" s="161"/>
      <c r="Y84" s="161"/>
      <c r="Z84" s="161"/>
      <c r="AA84" s="161"/>
      <c r="AB84" s="161"/>
      <c r="AC84" s="161"/>
      <c r="AD84" s="161"/>
      <c r="AE84" s="161"/>
      <c r="AF84" s="161"/>
      <c r="AG84" s="161"/>
      <c r="AH84" s="161"/>
      <c r="AI84" s="162"/>
      <c r="AJ84" s="163"/>
      <c r="AK84" s="164"/>
    </row>
    <row r="85" spans="15:37" x14ac:dyDescent="0.3">
      <c r="O85" s="173"/>
      <c r="P85" s="160"/>
      <c r="Q85" s="160"/>
      <c r="R85" s="160"/>
      <c r="S85" s="160"/>
      <c r="T85" s="161"/>
      <c r="U85" s="161"/>
      <c r="V85" s="161"/>
      <c r="W85" s="161"/>
      <c r="X85" s="161"/>
      <c r="Y85" s="161"/>
      <c r="Z85" s="161"/>
      <c r="AA85" s="161"/>
      <c r="AB85" s="161"/>
      <c r="AC85" s="161"/>
      <c r="AD85" s="161"/>
      <c r="AE85" s="161"/>
      <c r="AF85" s="161"/>
      <c r="AG85" s="161"/>
      <c r="AH85" s="161"/>
      <c r="AI85" s="162"/>
      <c r="AJ85" s="163"/>
      <c r="AK85" s="164"/>
    </row>
    <row r="86" spans="15:37" x14ac:dyDescent="0.3">
      <c r="O86" s="173"/>
      <c r="P86" s="160"/>
      <c r="Q86" s="160"/>
      <c r="R86" s="160"/>
      <c r="S86" s="160"/>
      <c r="T86" s="161"/>
      <c r="U86" s="161"/>
      <c r="V86" s="161"/>
      <c r="W86" s="161"/>
      <c r="X86" s="161"/>
      <c r="Y86" s="161"/>
      <c r="Z86" s="161"/>
      <c r="AA86" s="161"/>
      <c r="AB86" s="161"/>
      <c r="AC86" s="161"/>
      <c r="AD86" s="161"/>
      <c r="AE86" s="161"/>
      <c r="AF86" s="161"/>
      <c r="AG86" s="161"/>
      <c r="AH86" s="161"/>
      <c r="AI86" s="162"/>
      <c r="AJ86" s="163"/>
      <c r="AK86" s="164"/>
    </row>
    <row r="87" spans="15:37" x14ac:dyDescent="0.3">
      <c r="O87" s="173"/>
      <c r="P87" s="160"/>
      <c r="Q87" s="160"/>
      <c r="R87" s="160"/>
      <c r="S87" s="160"/>
      <c r="T87" s="161"/>
      <c r="U87" s="161"/>
      <c r="V87" s="161"/>
      <c r="W87" s="161"/>
      <c r="X87" s="161"/>
      <c r="Y87" s="161"/>
      <c r="Z87" s="161"/>
      <c r="AA87" s="161"/>
      <c r="AB87" s="161"/>
      <c r="AC87" s="161"/>
      <c r="AD87" s="161"/>
      <c r="AE87" s="161"/>
      <c r="AF87" s="161"/>
      <c r="AG87" s="161"/>
      <c r="AH87" s="161"/>
      <c r="AI87" s="162"/>
      <c r="AJ87" s="163"/>
      <c r="AK87" s="164"/>
    </row>
    <row r="88" spans="15:37" x14ac:dyDescent="0.3">
      <c r="O88" s="173"/>
      <c r="P88" s="160"/>
      <c r="Q88" s="160"/>
      <c r="R88" s="160"/>
      <c r="S88" s="160"/>
      <c r="T88" s="161"/>
      <c r="U88" s="161"/>
      <c r="V88" s="161"/>
      <c r="W88" s="161"/>
      <c r="X88" s="161"/>
      <c r="Y88" s="161"/>
      <c r="Z88" s="161"/>
      <c r="AA88" s="161"/>
      <c r="AB88" s="161"/>
      <c r="AC88" s="161"/>
      <c r="AD88" s="161"/>
      <c r="AE88" s="161"/>
      <c r="AF88" s="161"/>
      <c r="AG88" s="161"/>
      <c r="AH88" s="161"/>
      <c r="AI88" s="162"/>
      <c r="AJ88" s="163"/>
      <c r="AK88" s="164"/>
    </row>
    <row r="89" spans="15:37" x14ac:dyDescent="0.3">
      <c r="O89" s="173"/>
      <c r="P89" s="160"/>
      <c r="Q89" s="160"/>
      <c r="R89" s="160"/>
      <c r="S89" s="160"/>
      <c r="T89" s="161"/>
      <c r="U89" s="161"/>
      <c r="V89" s="161"/>
      <c r="W89" s="161"/>
      <c r="X89" s="161"/>
      <c r="Y89" s="161"/>
      <c r="Z89" s="161"/>
      <c r="AA89" s="161"/>
      <c r="AB89" s="161"/>
      <c r="AC89" s="161"/>
      <c r="AD89" s="161"/>
      <c r="AE89" s="161"/>
      <c r="AF89" s="161"/>
      <c r="AG89" s="161"/>
      <c r="AH89" s="161"/>
      <c r="AI89" s="162"/>
      <c r="AJ89" s="163"/>
      <c r="AK89" s="164"/>
    </row>
    <row r="90" spans="15:37" x14ac:dyDescent="0.3">
      <c r="O90" s="173"/>
      <c r="P90" s="160"/>
      <c r="Q90" s="160"/>
      <c r="R90" s="160"/>
      <c r="S90" s="160"/>
      <c r="T90" s="161"/>
      <c r="U90" s="161"/>
      <c r="V90" s="161"/>
      <c r="W90" s="161"/>
      <c r="X90" s="161"/>
      <c r="Y90" s="161"/>
      <c r="Z90" s="161"/>
      <c r="AA90" s="161"/>
      <c r="AB90" s="161"/>
      <c r="AC90" s="161"/>
      <c r="AD90" s="161"/>
      <c r="AE90" s="161"/>
      <c r="AF90" s="161"/>
      <c r="AG90" s="161"/>
      <c r="AH90" s="161"/>
      <c r="AI90" s="162"/>
      <c r="AJ90" s="163"/>
      <c r="AK90" s="164"/>
    </row>
    <row r="91" spans="15:37" x14ac:dyDescent="0.3">
      <c r="O91" s="173"/>
      <c r="P91" s="160"/>
      <c r="Q91" s="160"/>
      <c r="R91" s="160"/>
      <c r="S91" s="160"/>
      <c r="T91" s="161"/>
      <c r="U91" s="161"/>
      <c r="V91" s="161"/>
      <c r="W91" s="161"/>
      <c r="X91" s="161"/>
      <c r="Y91" s="161"/>
      <c r="Z91" s="161"/>
      <c r="AA91" s="161"/>
      <c r="AB91" s="161"/>
      <c r="AC91" s="161"/>
      <c r="AD91" s="161"/>
      <c r="AE91" s="161"/>
      <c r="AF91" s="161"/>
      <c r="AG91" s="161"/>
      <c r="AH91" s="161"/>
      <c r="AI91" s="162"/>
      <c r="AJ91" s="163"/>
      <c r="AK91" s="164"/>
    </row>
    <row r="92" spans="15:37" x14ac:dyDescent="0.3">
      <c r="O92" s="173"/>
      <c r="P92" s="160"/>
      <c r="Q92" s="160"/>
      <c r="R92" s="160"/>
      <c r="S92" s="160"/>
      <c r="T92" s="161"/>
      <c r="U92" s="161"/>
      <c r="V92" s="161"/>
      <c r="W92" s="161"/>
      <c r="X92" s="161"/>
      <c r="Y92" s="161"/>
      <c r="Z92" s="161"/>
      <c r="AA92" s="161"/>
      <c r="AB92" s="161"/>
      <c r="AC92" s="161"/>
      <c r="AD92" s="161"/>
      <c r="AE92" s="161"/>
      <c r="AF92" s="161"/>
      <c r="AG92" s="161"/>
      <c r="AH92" s="161"/>
      <c r="AI92" s="162"/>
      <c r="AJ92" s="163"/>
      <c r="AK92" s="164"/>
    </row>
    <row r="93" spans="15:37" x14ac:dyDescent="0.3">
      <c r="O93" s="173"/>
      <c r="P93" s="160"/>
      <c r="Q93" s="160"/>
      <c r="R93" s="160"/>
      <c r="S93" s="160"/>
      <c r="T93" s="161"/>
      <c r="U93" s="161"/>
      <c r="V93" s="161"/>
      <c r="W93" s="161"/>
      <c r="X93" s="161"/>
      <c r="Y93" s="161"/>
      <c r="Z93" s="161"/>
      <c r="AA93" s="161"/>
      <c r="AB93" s="161"/>
      <c r="AC93" s="161"/>
      <c r="AD93" s="161"/>
      <c r="AE93" s="161"/>
      <c r="AF93" s="161"/>
      <c r="AG93" s="161"/>
      <c r="AH93" s="161"/>
      <c r="AI93" s="162"/>
      <c r="AJ93" s="163"/>
      <c r="AK93" s="164"/>
    </row>
    <row r="94" spans="15:37" x14ac:dyDescent="0.3">
      <c r="O94" s="173"/>
      <c r="P94" s="160"/>
      <c r="Q94" s="160"/>
      <c r="R94" s="160"/>
      <c r="S94" s="160"/>
      <c r="T94" s="161"/>
      <c r="U94" s="161"/>
      <c r="V94" s="161"/>
      <c r="W94" s="161"/>
      <c r="X94" s="161"/>
      <c r="Y94" s="161"/>
      <c r="Z94" s="161"/>
      <c r="AA94" s="161"/>
      <c r="AB94" s="161"/>
      <c r="AC94" s="161"/>
      <c r="AD94" s="161"/>
      <c r="AE94" s="161"/>
      <c r="AF94" s="161"/>
      <c r="AG94" s="161"/>
      <c r="AH94" s="161"/>
      <c r="AI94" s="162"/>
      <c r="AJ94" s="163"/>
      <c r="AK94" s="164"/>
    </row>
    <row r="95" spans="15:37" x14ac:dyDescent="0.3">
      <c r="O95" s="173"/>
      <c r="P95" s="160"/>
      <c r="Q95" s="160"/>
      <c r="R95" s="160"/>
      <c r="S95" s="160"/>
      <c r="T95" s="161"/>
      <c r="U95" s="161"/>
      <c r="V95" s="161"/>
      <c r="W95" s="161"/>
      <c r="X95" s="161"/>
      <c r="Y95" s="161"/>
      <c r="Z95" s="161"/>
      <c r="AA95" s="161"/>
      <c r="AB95" s="161"/>
      <c r="AC95" s="161"/>
      <c r="AD95" s="161"/>
      <c r="AE95" s="161"/>
      <c r="AF95" s="161"/>
      <c r="AG95" s="161"/>
      <c r="AH95" s="161"/>
      <c r="AI95" s="162"/>
      <c r="AJ95" s="163"/>
      <c r="AK95" s="164"/>
    </row>
    <row r="96" spans="15:37" x14ac:dyDescent="0.3">
      <c r="O96" s="173"/>
      <c r="P96" s="160"/>
      <c r="Q96" s="160"/>
      <c r="R96" s="160"/>
      <c r="S96" s="160"/>
      <c r="T96" s="161"/>
      <c r="U96" s="161"/>
      <c r="V96" s="161"/>
      <c r="W96" s="161"/>
      <c r="X96" s="161"/>
      <c r="Y96" s="161"/>
      <c r="Z96" s="161"/>
      <c r="AA96" s="161"/>
      <c r="AB96" s="161"/>
      <c r="AC96" s="161"/>
      <c r="AD96" s="161"/>
      <c r="AE96" s="161"/>
      <c r="AF96" s="161"/>
      <c r="AG96" s="161"/>
      <c r="AH96" s="161"/>
      <c r="AI96" s="162"/>
      <c r="AJ96" s="163"/>
      <c r="AK96" s="164"/>
    </row>
    <row r="97" spans="15:37" x14ac:dyDescent="0.3">
      <c r="O97" s="173"/>
      <c r="P97" s="160"/>
      <c r="Q97" s="160"/>
      <c r="R97" s="160"/>
      <c r="S97" s="160"/>
      <c r="T97" s="161"/>
      <c r="U97" s="161"/>
      <c r="V97" s="161"/>
      <c r="W97" s="161"/>
      <c r="X97" s="161"/>
      <c r="Y97" s="161"/>
      <c r="Z97" s="161"/>
      <c r="AA97" s="161"/>
      <c r="AB97" s="161"/>
      <c r="AC97" s="161"/>
      <c r="AD97" s="161"/>
      <c r="AE97" s="161"/>
      <c r="AF97" s="161"/>
      <c r="AG97" s="161"/>
      <c r="AH97" s="161"/>
      <c r="AI97" s="162"/>
      <c r="AJ97" s="163"/>
      <c r="AK97" s="164"/>
    </row>
    <row r="98" spans="15:37" x14ac:dyDescent="0.3">
      <c r="O98" s="173"/>
      <c r="P98" s="160"/>
      <c r="Q98" s="160"/>
      <c r="R98" s="160"/>
      <c r="S98" s="160"/>
      <c r="T98" s="161"/>
      <c r="U98" s="161"/>
      <c r="V98" s="161"/>
      <c r="W98" s="161"/>
      <c r="X98" s="161"/>
      <c r="Y98" s="161"/>
      <c r="Z98" s="161"/>
      <c r="AA98" s="161"/>
      <c r="AB98" s="161"/>
      <c r="AC98" s="161"/>
      <c r="AD98" s="161"/>
      <c r="AE98" s="161"/>
      <c r="AF98" s="161"/>
      <c r="AG98" s="161"/>
      <c r="AH98" s="161"/>
      <c r="AI98" s="162"/>
      <c r="AJ98" s="163"/>
      <c r="AK98" s="164"/>
    </row>
    <row r="99" spans="15:37" x14ac:dyDescent="0.3">
      <c r="O99" s="173"/>
      <c r="P99" s="160"/>
      <c r="Q99" s="160"/>
      <c r="R99" s="160"/>
      <c r="S99" s="160"/>
      <c r="T99" s="161"/>
      <c r="U99" s="161"/>
      <c r="V99" s="161"/>
      <c r="W99" s="161"/>
      <c r="X99" s="161"/>
      <c r="Y99" s="161"/>
      <c r="Z99" s="161"/>
      <c r="AA99" s="161"/>
      <c r="AB99" s="161"/>
      <c r="AC99" s="161"/>
      <c r="AD99" s="161"/>
      <c r="AE99" s="161"/>
      <c r="AF99" s="161"/>
      <c r="AG99" s="161"/>
      <c r="AH99" s="161"/>
      <c r="AI99" s="162"/>
      <c r="AJ99" s="163"/>
      <c r="AK99" s="164"/>
    </row>
    <row r="100" spans="15:37" x14ac:dyDescent="0.3">
      <c r="O100" s="173"/>
      <c r="P100" s="160"/>
      <c r="Q100" s="160"/>
      <c r="R100" s="160"/>
      <c r="S100" s="160"/>
      <c r="T100" s="161"/>
      <c r="U100" s="161"/>
      <c r="V100" s="161"/>
      <c r="W100" s="161"/>
      <c r="X100" s="161"/>
      <c r="Y100" s="161"/>
      <c r="Z100" s="161"/>
      <c r="AA100" s="161"/>
      <c r="AB100" s="161"/>
      <c r="AC100" s="161"/>
      <c r="AD100" s="161"/>
      <c r="AE100" s="161"/>
      <c r="AF100" s="161"/>
      <c r="AG100" s="161"/>
      <c r="AH100" s="161"/>
      <c r="AI100" s="162"/>
      <c r="AJ100" s="163"/>
      <c r="AK100" s="164"/>
    </row>
    <row r="101" spans="15:37" x14ac:dyDescent="0.3">
      <c r="O101" s="173"/>
      <c r="P101" s="160"/>
      <c r="Q101" s="160"/>
      <c r="R101" s="160"/>
      <c r="S101" s="160"/>
      <c r="T101" s="161"/>
      <c r="U101" s="161"/>
      <c r="V101" s="161"/>
      <c r="W101" s="161"/>
      <c r="X101" s="161"/>
      <c r="Y101" s="161"/>
      <c r="Z101" s="161"/>
      <c r="AA101" s="161"/>
      <c r="AB101" s="161"/>
      <c r="AC101" s="161"/>
      <c r="AD101" s="161"/>
      <c r="AE101" s="161"/>
      <c r="AF101" s="161"/>
      <c r="AG101" s="161"/>
      <c r="AH101" s="161"/>
      <c r="AI101" s="162"/>
      <c r="AJ101" s="163"/>
      <c r="AK101" s="164"/>
    </row>
    <row r="102" spans="15:37" x14ac:dyDescent="0.3">
      <c r="O102" s="173"/>
      <c r="P102" s="160"/>
      <c r="Q102" s="160"/>
      <c r="R102" s="160"/>
      <c r="S102" s="160"/>
      <c r="T102" s="161"/>
      <c r="U102" s="161"/>
      <c r="V102" s="161"/>
      <c r="W102" s="161"/>
      <c r="X102" s="161"/>
      <c r="Y102" s="161"/>
      <c r="Z102" s="161"/>
      <c r="AA102" s="161"/>
      <c r="AB102" s="161"/>
      <c r="AC102" s="161"/>
      <c r="AD102" s="161"/>
      <c r="AE102" s="161"/>
      <c r="AF102" s="161"/>
      <c r="AG102" s="161"/>
      <c r="AH102" s="161"/>
      <c r="AI102" s="162"/>
      <c r="AJ102" s="163"/>
      <c r="AK102" s="164"/>
    </row>
    <row r="103" spans="15:37" x14ac:dyDescent="0.3">
      <c r="O103" s="173"/>
      <c r="P103" s="160"/>
      <c r="Q103" s="160"/>
      <c r="R103" s="160"/>
      <c r="S103" s="160"/>
      <c r="T103" s="161"/>
      <c r="U103" s="161"/>
      <c r="V103" s="161"/>
      <c r="W103" s="161"/>
      <c r="X103" s="161"/>
      <c r="Y103" s="161"/>
      <c r="Z103" s="161"/>
      <c r="AA103" s="161"/>
      <c r="AB103" s="161"/>
      <c r="AC103" s="161"/>
      <c r="AD103" s="161"/>
      <c r="AE103" s="161"/>
      <c r="AF103" s="161"/>
      <c r="AG103" s="161"/>
      <c r="AH103" s="161"/>
      <c r="AI103" s="162"/>
      <c r="AJ103" s="163"/>
      <c r="AK103" s="164"/>
    </row>
    <row r="104" spans="15:37" x14ac:dyDescent="0.3">
      <c r="O104" s="173"/>
      <c r="P104" s="160"/>
      <c r="Q104" s="160"/>
      <c r="R104" s="160"/>
      <c r="S104" s="160"/>
      <c r="T104" s="161"/>
      <c r="U104" s="161"/>
      <c r="V104" s="161"/>
      <c r="W104" s="161"/>
      <c r="X104" s="161"/>
      <c r="Y104" s="161"/>
      <c r="Z104" s="161"/>
      <c r="AA104" s="161"/>
      <c r="AB104" s="161"/>
      <c r="AC104" s="161"/>
      <c r="AD104" s="161"/>
      <c r="AE104" s="161"/>
      <c r="AF104" s="161"/>
      <c r="AG104" s="161"/>
      <c r="AH104" s="161"/>
      <c r="AI104" s="162"/>
      <c r="AJ104" s="163"/>
      <c r="AK104" s="164"/>
    </row>
    <row r="105" spans="15:37" x14ac:dyDescent="0.3">
      <c r="O105" s="173"/>
      <c r="P105" s="160"/>
      <c r="Q105" s="160"/>
      <c r="R105" s="160"/>
      <c r="S105" s="160"/>
      <c r="T105" s="161"/>
      <c r="U105" s="161"/>
      <c r="V105" s="161"/>
      <c r="W105" s="161"/>
      <c r="X105" s="161"/>
      <c r="Y105" s="161"/>
      <c r="Z105" s="161"/>
      <c r="AA105" s="161"/>
      <c r="AB105" s="161"/>
      <c r="AC105" s="161"/>
      <c r="AD105" s="161"/>
      <c r="AE105" s="161"/>
      <c r="AF105" s="161"/>
      <c r="AG105" s="161"/>
      <c r="AH105" s="161"/>
      <c r="AI105" s="162"/>
      <c r="AJ105" s="163"/>
      <c r="AK105" s="164"/>
    </row>
    <row r="106" spans="15:37" x14ac:dyDescent="0.3">
      <c r="O106" s="173"/>
      <c r="P106" s="160"/>
      <c r="Q106" s="160"/>
      <c r="R106" s="160"/>
      <c r="S106" s="160"/>
      <c r="T106" s="161"/>
      <c r="U106" s="161"/>
      <c r="V106" s="161"/>
      <c r="W106" s="161"/>
      <c r="X106" s="161"/>
      <c r="Y106" s="161"/>
      <c r="Z106" s="161"/>
      <c r="AA106" s="161"/>
      <c r="AB106" s="161"/>
      <c r="AC106" s="161"/>
      <c r="AD106" s="161"/>
      <c r="AE106" s="161"/>
      <c r="AF106" s="161"/>
      <c r="AG106" s="161"/>
      <c r="AH106" s="161"/>
      <c r="AI106" s="162"/>
      <c r="AJ106" s="163"/>
      <c r="AK106" s="164"/>
    </row>
    <row r="107" spans="15:37" x14ac:dyDescent="0.3">
      <c r="O107" s="173"/>
      <c r="P107" s="160"/>
      <c r="Q107" s="160"/>
      <c r="R107" s="160"/>
      <c r="S107" s="160"/>
      <c r="T107" s="161"/>
      <c r="U107" s="161"/>
      <c r="V107" s="161"/>
      <c r="W107" s="161"/>
      <c r="X107" s="161"/>
      <c r="Y107" s="161"/>
      <c r="Z107" s="161"/>
      <c r="AA107" s="161"/>
      <c r="AB107" s="161"/>
      <c r="AC107" s="161"/>
      <c r="AD107" s="161"/>
      <c r="AE107" s="161"/>
      <c r="AF107" s="161"/>
      <c r="AG107" s="161"/>
      <c r="AH107" s="161"/>
      <c r="AI107" s="162"/>
      <c r="AJ107" s="163"/>
      <c r="AK107" s="164"/>
    </row>
    <row r="108" spans="15:37" x14ac:dyDescent="0.3">
      <c r="O108" s="173"/>
      <c r="P108" s="160"/>
      <c r="Q108" s="160"/>
      <c r="R108" s="160"/>
      <c r="S108" s="160"/>
      <c r="T108" s="161"/>
      <c r="U108" s="161"/>
      <c r="V108" s="161"/>
      <c r="W108" s="161"/>
      <c r="X108" s="161"/>
      <c r="Y108" s="161"/>
      <c r="Z108" s="161"/>
      <c r="AA108" s="161"/>
      <c r="AB108" s="161"/>
      <c r="AC108" s="161"/>
      <c r="AD108" s="161"/>
      <c r="AE108" s="161"/>
      <c r="AF108" s="161"/>
      <c r="AG108" s="161"/>
      <c r="AH108" s="161"/>
      <c r="AI108" s="162"/>
      <c r="AJ108" s="163"/>
      <c r="AK108" s="164"/>
    </row>
    <row r="109" spans="15:37" x14ac:dyDescent="0.3">
      <c r="O109" s="173"/>
      <c r="P109" s="160"/>
      <c r="Q109" s="160"/>
      <c r="R109" s="160"/>
      <c r="S109" s="160"/>
      <c r="T109" s="161"/>
      <c r="U109" s="161"/>
      <c r="V109" s="161"/>
      <c r="W109" s="161"/>
      <c r="X109" s="161"/>
      <c r="Y109" s="161"/>
      <c r="Z109" s="161"/>
      <c r="AA109" s="161"/>
      <c r="AB109" s="161"/>
      <c r="AC109" s="161"/>
      <c r="AD109" s="161"/>
      <c r="AE109" s="161"/>
      <c r="AF109" s="161"/>
      <c r="AG109" s="161"/>
      <c r="AH109" s="161"/>
      <c r="AI109" s="162"/>
      <c r="AJ109" s="163"/>
      <c r="AK109" s="164"/>
    </row>
    <row r="110" spans="15:37" x14ac:dyDescent="0.3">
      <c r="O110" s="173"/>
      <c r="P110" s="160"/>
      <c r="Q110" s="160"/>
      <c r="R110" s="160"/>
      <c r="S110" s="160"/>
      <c r="T110" s="161"/>
      <c r="U110" s="161"/>
      <c r="V110" s="161"/>
      <c r="W110" s="161"/>
      <c r="X110" s="161"/>
      <c r="Y110" s="161"/>
      <c r="Z110" s="161"/>
      <c r="AA110" s="161"/>
      <c r="AB110" s="161"/>
      <c r="AC110" s="161"/>
      <c r="AD110" s="161"/>
      <c r="AE110" s="161"/>
      <c r="AF110" s="161"/>
      <c r="AG110" s="161"/>
      <c r="AH110" s="161"/>
      <c r="AI110" s="162"/>
      <c r="AJ110" s="163"/>
      <c r="AK110" s="164"/>
    </row>
    <row r="111" spans="15:37" x14ac:dyDescent="0.3">
      <c r="O111" s="173"/>
      <c r="P111" s="160"/>
      <c r="Q111" s="160"/>
      <c r="R111" s="160"/>
      <c r="S111" s="160"/>
      <c r="T111" s="161"/>
      <c r="U111" s="161"/>
      <c r="V111" s="161"/>
      <c r="W111" s="161"/>
      <c r="X111" s="161"/>
      <c r="Y111" s="161"/>
      <c r="Z111" s="161"/>
      <c r="AA111" s="161"/>
      <c r="AB111" s="161"/>
      <c r="AC111" s="161"/>
      <c r="AD111" s="161"/>
      <c r="AE111" s="161"/>
      <c r="AF111" s="161"/>
      <c r="AG111" s="161"/>
      <c r="AH111" s="161"/>
      <c r="AI111" s="162"/>
      <c r="AJ111" s="163"/>
      <c r="AK111" s="164"/>
    </row>
    <row r="112" spans="15:37" x14ac:dyDescent="0.3">
      <c r="O112" s="173"/>
      <c r="P112" s="160"/>
      <c r="Q112" s="160"/>
      <c r="R112" s="160"/>
      <c r="S112" s="160"/>
      <c r="T112" s="161"/>
      <c r="U112" s="161"/>
      <c r="V112" s="161"/>
      <c r="W112" s="161"/>
      <c r="X112" s="161"/>
      <c r="Y112" s="161"/>
      <c r="Z112" s="161"/>
      <c r="AA112" s="161"/>
      <c r="AB112" s="161"/>
      <c r="AC112" s="161"/>
      <c r="AD112" s="161"/>
      <c r="AE112" s="161"/>
      <c r="AF112" s="161"/>
      <c r="AG112" s="161"/>
      <c r="AH112" s="161"/>
      <c r="AI112" s="162"/>
      <c r="AJ112" s="163"/>
      <c r="AK112" s="164"/>
    </row>
    <row r="113" spans="15:37" x14ac:dyDescent="0.3">
      <c r="O113" s="173"/>
      <c r="P113" s="160"/>
      <c r="Q113" s="160"/>
      <c r="R113" s="160"/>
      <c r="S113" s="160"/>
      <c r="T113" s="161"/>
      <c r="U113" s="161"/>
      <c r="V113" s="161"/>
      <c r="W113" s="161"/>
      <c r="X113" s="161"/>
      <c r="Y113" s="161"/>
      <c r="Z113" s="161"/>
      <c r="AA113" s="161"/>
      <c r="AB113" s="161"/>
      <c r="AC113" s="161"/>
      <c r="AD113" s="161"/>
      <c r="AE113" s="161"/>
      <c r="AF113" s="161"/>
      <c r="AG113" s="161"/>
      <c r="AH113" s="161"/>
      <c r="AI113" s="162"/>
      <c r="AJ113" s="163"/>
      <c r="AK113" s="164"/>
    </row>
    <row r="114" spans="15:37" x14ac:dyDescent="0.3">
      <c r="O114" s="173"/>
      <c r="P114" s="160"/>
      <c r="Q114" s="160"/>
      <c r="R114" s="160"/>
      <c r="S114" s="160"/>
      <c r="T114" s="161"/>
      <c r="U114" s="161"/>
      <c r="V114" s="161"/>
      <c r="W114" s="161"/>
      <c r="X114" s="161"/>
      <c r="Y114" s="161"/>
      <c r="Z114" s="161"/>
      <c r="AA114" s="161"/>
      <c r="AB114" s="161"/>
      <c r="AC114" s="161"/>
      <c r="AD114" s="161"/>
      <c r="AE114" s="161"/>
      <c r="AF114" s="161"/>
      <c r="AG114" s="161"/>
      <c r="AH114" s="161"/>
      <c r="AI114" s="162"/>
      <c r="AJ114" s="163"/>
      <c r="AK114" s="164"/>
    </row>
    <row r="115" spans="15:37" x14ac:dyDescent="0.3">
      <c r="O115" s="173"/>
      <c r="P115" s="160"/>
      <c r="Q115" s="160"/>
      <c r="R115" s="160"/>
      <c r="S115" s="160"/>
      <c r="T115" s="161"/>
      <c r="U115" s="161"/>
      <c r="V115" s="161"/>
      <c r="W115" s="161"/>
      <c r="X115" s="161"/>
      <c r="Y115" s="161"/>
      <c r="Z115" s="161"/>
      <c r="AA115" s="161"/>
      <c r="AB115" s="161"/>
      <c r="AC115" s="161"/>
      <c r="AD115" s="161"/>
      <c r="AE115" s="161"/>
      <c r="AF115" s="161"/>
      <c r="AG115" s="161"/>
      <c r="AH115" s="161"/>
      <c r="AI115" s="162"/>
      <c r="AJ115" s="163"/>
      <c r="AK115" s="164"/>
    </row>
    <row r="116" spans="15:37" x14ac:dyDescent="0.3">
      <c r="O116" s="173"/>
      <c r="P116" s="160"/>
      <c r="Q116" s="160"/>
      <c r="R116" s="160"/>
      <c r="S116" s="160"/>
      <c r="T116" s="161"/>
      <c r="U116" s="161"/>
      <c r="V116" s="161"/>
      <c r="W116" s="161"/>
      <c r="X116" s="161"/>
      <c r="Y116" s="161"/>
      <c r="Z116" s="161"/>
      <c r="AA116" s="161"/>
      <c r="AB116" s="161"/>
      <c r="AC116" s="161"/>
      <c r="AD116" s="161"/>
      <c r="AE116" s="161"/>
      <c r="AF116" s="161"/>
      <c r="AG116" s="161"/>
      <c r="AH116" s="161"/>
      <c r="AI116" s="162"/>
      <c r="AJ116" s="163"/>
      <c r="AK116" s="164"/>
    </row>
    <row r="117" spans="15:37" x14ac:dyDescent="0.3">
      <c r="O117" s="173"/>
      <c r="P117" s="160"/>
      <c r="Q117" s="160"/>
      <c r="R117" s="160"/>
      <c r="S117" s="160"/>
      <c r="T117" s="161"/>
      <c r="U117" s="161"/>
      <c r="V117" s="161"/>
      <c r="W117" s="161"/>
      <c r="X117" s="161"/>
      <c r="Y117" s="161"/>
      <c r="Z117" s="161"/>
      <c r="AA117" s="161"/>
      <c r="AB117" s="161"/>
      <c r="AC117" s="161"/>
      <c r="AD117" s="161"/>
      <c r="AE117" s="161"/>
      <c r="AF117" s="161"/>
      <c r="AG117" s="161"/>
      <c r="AH117" s="161"/>
      <c r="AI117" s="162"/>
      <c r="AJ117" s="163"/>
      <c r="AK117" s="164"/>
    </row>
    <row r="118" spans="15:37" x14ac:dyDescent="0.3">
      <c r="O118" s="173"/>
      <c r="P118" s="160"/>
      <c r="Q118" s="160"/>
      <c r="R118" s="160"/>
      <c r="S118" s="160"/>
      <c r="T118" s="161"/>
      <c r="U118" s="161"/>
      <c r="V118" s="161"/>
      <c r="W118" s="161"/>
      <c r="X118" s="161"/>
      <c r="Y118" s="161"/>
      <c r="Z118" s="161"/>
      <c r="AA118" s="161"/>
      <c r="AB118" s="161"/>
      <c r="AC118" s="161"/>
      <c r="AD118" s="161"/>
      <c r="AE118" s="161"/>
      <c r="AF118" s="161"/>
      <c r="AG118" s="161"/>
      <c r="AH118" s="161"/>
      <c r="AI118" s="162"/>
      <c r="AJ118" s="163"/>
      <c r="AK118" s="164"/>
    </row>
    <row r="119" spans="15:37" x14ac:dyDescent="0.3">
      <c r="O119" s="173" t="s">
        <v>390</v>
      </c>
      <c r="P119" s="160"/>
      <c r="Q119" s="160"/>
      <c r="R119" s="160"/>
      <c r="S119" s="160"/>
      <c r="T119" s="161"/>
      <c r="U119" s="161"/>
      <c r="V119" s="161"/>
      <c r="W119" s="161"/>
      <c r="X119" s="161"/>
      <c r="Y119" s="161"/>
      <c r="Z119" s="161"/>
      <c r="AA119" s="161"/>
      <c r="AB119" s="161"/>
      <c r="AC119" s="161"/>
      <c r="AD119" s="161"/>
      <c r="AE119" s="161"/>
      <c r="AF119" s="161"/>
      <c r="AG119" s="161"/>
      <c r="AH119" s="161"/>
      <c r="AI119" s="162"/>
      <c r="AJ119" s="163"/>
      <c r="AK119" s="164"/>
    </row>
    <row r="120" spans="15:37" x14ac:dyDescent="0.3">
      <c r="O120" s="173" t="s">
        <v>391</v>
      </c>
      <c r="P120" s="160"/>
      <c r="Q120" s="160"/>
      <c r="R120" s="160"/>
      <c r="S120" s="160"/>
      <c r="T120" s="161"/>
      <c r="U120" s="161"/>
      <c r="V120" s="161"/>
      <c r="W120" s="161"/>
      <c r="X120" s="161"/>
      <c r="Y120" s="161"/>
      <c r="Z120" s="161"/>
      <c r="AA120" s="161"/>
      <c r="AB120" s="161"/>
      <c r="AC120" s="161"/>
      <c r="AD120" s="161"/>
      <c r="AE120" s="161"/>
      <c r="AF120" s="161"/>
      <c r="AG120" s="161"/>
      <c r="AH120" s="161"/>
      <c r="AI120" s="162"/>
      <c r="AJ120" s="163"/>
      <c r="AK120" s="164"/>
    </row>
    <row r="121" spans="15:37" x14ac:dyDescent="0.3">
      <c r="O121" s="173" t="s">
        <v>392</v>
      </c>
      <c r="P121" s="160"/>
      <c r="Q121" s="160"/>
      <c r="R121" s="160"/>
      <c r="S121" s="160"/>
      <c r="T121" s="161"/>
      <c r="U121" s="161"/>
      <c r="V121" s="161"/>
      <c r="W121" s="161"/>
      <c r="X121" s="161"/>
      <c r="Y121" s="161"/>
      <c r="Z121" s="161"/>
      <c r="AA121" s="161"/>
      <c r="AB121" s="161"/>
      <c r="AC121" s="161"/>
      <c r="AD121" s="161"/>
      <c r="AE121" s="161"/>
      <c r="AF121" s="161"/>
      <c r="AG121" s="161"/>
      <c r="AH121" s="161"/>
      <c r="AI121" s="162"/>
      <c r="AJ121" s="163"/>
      <c r="AK121" s="164"/>
    </row>
    <row r="122" spans="15:37" x14ac:dyDescent="0.3">
      <c r="O122" s="173"/>
      <c r="P122" s="160"/>
      <c r="Q122" s="160"/>
      <c r="R122" s="160"/>
      <c r="S122" s="160"/>
      <c r="T122" s="161"/>
      <c r="U122" s="161"/>
      <c r="V122" s="161"/>
      <c r="W122" s="161"/>
      <c r="X122" s="161"/>
      <c r="Y122" s="161"/>
      <c r="Z122" s="161"/>
      <c r="AA122" s="161"/>
      <c r="AB122" s="161"/>
      <c r="AC122" s="161"/>
      <c r="AD122" s="161"/>
      <c r="AE122" s="161"/>
      <c r="AF122" s="161"/>
      <c r="AG122" s="161"/>
      <c r="AH122" s="161"/>
      <c r="AI122" s="162"/>
      <c r="AJ122" s="163"/>
      <c r="AK122" s="164"/>
    </row>
    <row r="123" spans="15:37" ht="56.25" x14ac:dyDescent="0.3">
      <c r="O123" s="173" t="s">
        <v>393</v>
      </c>
      <c r="P123" s="160"/>
      <c r="Q123" s="160"/>
      <c r="R123" s="160"/>
      <c r="S123" s="160"/>
      <c r="T123" s="161"/>
      <c r="U123" s="161"/>
      <c r="V123" s="161"/>
      <c r="W123" s="161"/>
      <c r="X123" s="161"/>
      <c r="Y123" s="161"/>
      <c r="Z123" s="161"/>
      <c r="AA123" s="161"/>
      <c r="AB123" s="161"/>
      <c r="AC123" s="161"/>
      <c r="AD123" s="161"/>
      <c r="AE123" s="161"/>
      <c r="AF123" s="161"/>
      <c r="AG123" s="161"/>
      <c r="AH123" s="161"/>
      <c r="AI123" s="162"/>
      <c r="AJ123" s="163"/>
      <c r="AK123" s="164"/>
    </row>
    <row r="124" spans="15:37" ht="56.25" x14ac:dyDescent="0.3">
      <c r="O124" s="173" t="s">
        <v>394</v>
      </c>
      <c r="P124" s="160"/>
      <c r="Q124" s="160"/>
      <c r="R124" s="160"/>
      <c r="S124" s="160"/>
      <c r="T124" s="161"/>
      <c r="U124" s="161"/>
      <c r="V124" s="161"/>
      <c r="W124" s="161"/>
      <c r="X124" s="161"/>
      <c r="Y124" s="161"/>
      <c r="Z124" s="161"/>
      <c r="AA124" s="161"/>
      <c r="AB124" s="161"/>
      <c r="AC124" s="161"/>
      <c r="AD124" s="161"/>
      <c r="AE124" s="161"/>
      <c r="AF124" s="161"/>
      <c r="AG124" s="161"/>
      <c r="AH124" s="161"/>
      <c r="AI124" s="162"/>
      <c r="AJ124" s="163"/>
      <c r="AK124" s="164"/>
    </row>
    <row r="125" spans="15:37" ht="112.5" x14ac:dyDescent="0.3">
      <c r="O125" s="173" t="s">
        <v>395</v>
      </c>
      <c r="P125" s="160"/>
      <c r="Q125" s="160"/>
      <c r="R125" s="160"/>
      <c r="S125" s="160"/>
      <c r="T125" s="161"/>
      <c r="U125" s="161"/>
      <c r="V125" s="161"/>
      <c r="W125" s="161"/>
      <c r="X125" s="161"/>
      <c r="Y125" s="161"/>
      <c r="Z125" s="161"/>
      <c r="AA125" s="161"/>
      <c r="AB125" s="161"/>
      <c r="AC125" s="161"/>
      <c r="AD125" s="161"/>
      <c r="AE125" s="161"/>
      <c r="AF125" s="161"/>
      <c r="AG125" s="161"/>
      <c r="AH125" s="161"/>
      <c r="AI125" s="162"/>
      <c r="AJ125" s="163"/>
      <c r="AK125" s="164"/>
    </row>
    <row r="126" spans="15:37" ht="56.25" x14ac:dyDescent="0.3">
      <c r="O126" s="173" t="s">
        <v>396</v>
      </c>
      <c r="P126" s="160"/>
      <c r="Q126" s="160"/>
      <c r="R126" s="160"/>
      <c r="S126" s="160"/>
      <c r="T126" s="161"/>
      <c r="U126" s="161"/>
      <c r="V126" s="161"/>
      <c r="W126" s="161"/>
      <c r="X126" s="161"/>
      <c r="Y126" s="161"/>
      <c r="Z126" s="161"/>
      <c r="AA126" s="161"/>
      <c r="AB126" s="161"/>
      <c r="AC126" s="161"/>
      <c r="AD126" s="161"/>
      <c r="AE126" s="161"/>
      <c r="AF126" s="161"/>
      <c r="AG126" s="161"/>
      <c r="AH126" s="161"/>
      <c r="AI126" s="162"/>
      <c r="AJ126" s="163"/>
      <c r="AK126" s="164"/>
    </row>
    <row r="127" spans="15:37" ht="75" x14ac:dyDescent="0.3">
      <c r="O127" s="173" t="s">
        <v>397</v>
      </c>
      <c r="P127" s="160"/>
      <c r="Q127" s="160"/>
      <c r="R127" s="160"/>
      <c r="S127" s="160"/>
      <c r="T127" s="161"/>
      <c r="U127" s="161"/>
      <c r="V127" s="161"/>
      <c r="W127" s="161"/>
      <c r="X127" s="161"/>
      <c r="Y127" s="161"/>
      <c r="Z127" s="161"/>
      <c r="AA127" s="161"/>
      <c r="AB127" s="161"/>
      <c r="AC127" s="161"/>
      <c r="AD127" s="161"/>
      <c r="AE127" s="161"/>
      <c r="AF127" s="161"/>
      <c r="AG127" s="161"/>
      <c r="AH127" s="161"/>
      <c r="AI127" s="162"/>
      <c r="AJ127" s="163"/>
      <c r="AK127" s="164"/>
    </row>
    <row r="128" spans="15:37" ht="93.75" x14ac:dyDescent="0.3">
      <c r="O128" s="173" t="s">
        <v>398</v>
      </c>
      <c r="P128" s="160"/>
      <c r="Q128" s="160"/>
      <c r="R128" s="160"/>
      <c r="S128" s="160"/>
      <c r="T128" s="161"/>
      <c r="U128" s="161"/>
      <c r="V128" s="161"/>
      <c r="W128" s="161"/>
      <c r="X128" s="161"/>
      <c r="Y128" s="161"/>
      <c r="Z128" s="161"/>
      <c r="AA128" s="161"/>
      <c r="AB128" s="161"/>
      <c r="AC128" s="161"/>
      <c r="AD128" s="161"/>
      <c r="AE128" s="161"/>
      <c r="AF128" s="161"/>
      <c r="AG128" s="161"/>
      <c r="AH128" s="161"/>
      <c r="AI128" s="162"/>
      <c r="AJ128" s="163"/>
      <c r="AK128" s="164"/>
    </row>
    <row r="129" spans="15:37" ht="37.5" x14ac:dyDescent="0.3">
      <c r="O129" s="173" t="s">
        <v>399</v>
      </c>
      <c r="P129" s="160"/>
      <c r="Q129" s="160"/>
      <c r="R129" s="160"/>
      <c r="S129" s="160"/>
      <c r="T129" s="161"/>
      <c r="U129" s="161"/>
      <c r="V129" s="161"/>
      <c r="W129" s="161"/>
      <c r="X129" s="161"/>
      <c r="Y129" s="161"/>
      <c r="Z129" s="161"/>
      <c r="AA129" s="161"/>
      <c r="AB129" s="161"/>
      <c r="AC129" s="161"/>
      <c r="AD129" s="161"/>
      <c r="AE129" s="161"/>
      <c r="AF129" s="161"/>
      <c r="AG129" s="161"/>
      <c r="AH129" s="161"/>
      <c r="AI129" s="162"/>
      <c r="AJ129" s="163"/>
      <c r="AK129" s="164"/>
    </row>
    <row r="130" spans="15:37" ht="56.25" x14ac:dyDescent="0.3">
      <c r="O130" s="173" t="s">
        <v>400</v>
      </c>
      <c r="P130" s="160"/>
      <c r="Q130" s="160"/>
      <c r="R130" s="160"/>
      <c r="S130" s="160"/>
      <c r="T130" s="161"/>
      <c r="U130" s="161"/>
      <c r="V130" s="161"/>
      <c r="W130" s="161"/>
      <c r="X130" s="161"/>
      <c r="Y130" s="161"/>
      <c r="Z130" s="161"/>
      <c r="AA130" s="161"/>
      <c r="AB130" s="161"/>
      <c r="AC130" s="161"/>
      <c r="AD130" s="161"/>
      <c r="AE130" s="161"/>
      <c r="AF130" s="161"/>
      <c r="AG130" s="161"/>
      <c r="AH130" s="161"/>
      <c r="AI130" s="162"/>
      <c r="AJ130" s="163"/>
      <c r="AK130" s="164"/>
    </row>
    <row r="131" spans="15:37" ht="37.5" x14ac:dyDescent="0.3">
      <c r="O131" s="173" t="s">
        <v>401</v>
      </c>
      <c r="P131" s="160"/>
      <c r="Q131" s="160"/>
      <c r="R131" s="160"/>
      <c r="S131" s="160"/>
      <c r="T131" s="161"/>
      <c r="U131" s="161"/>
      <c r="V131" s="161"/>
      <c r="W131" s="161"/>
      <c r="X131" s="161"/>
      <c r="Y131" s="161"/>
      <c r="Z131" s="161"/>
      <c r="AA131" s="161"/>
      <c r="AB131" s="161"/>
      <c r="AC131" s="161"/>
      <c r="AD131" s="161"/>
      <c r="AE131" s="161"/>
      <c r="AF131" s="161"/>
      <c r="AG131" s="161"/>
      <c r="AH131" s="161"/>
      <c r="AI131" s="162"/>
      <c r="AJ131" s="163"/>
      <c r="AK131" s="164"/>
    </row>
    <row r="132" spans="15:37" ht="37.5" x14ac:dyDescent="0.3">
      <c r="O132" s="173" t="s">
        <v>402</v>
      </c>
      <c r="P132" s="160"/>
      <c r="Q132" s="160"/>
      <c r="R132" s="160"/>
      <c r="S132" s="160"/>
      <c r="T132" s="161"/>
      <c r="U132" s="161"/>
      <c r="V132" s="161"/>
      <c r="W132" s="161"/>
      <c r="X132" s="161"/>
      <c r="Y132" s="161"/>
      <c r="Z132" s="161"/>
      <c r="AA132" s="161"/>
      <c r="AB132" s="161"/>
      <c r="AC132" s="161"/>
      <c r="AD132" s="161"/>
      <c r="AE132" s="161"/>
      <c r="AF132" s="161"/>
      <c r="AG132" s="161"/>
      <c r="AH132" s="161"/>
      <c r="AI132" s="162"/>
      <c r="AJ132" s="163"/>
      <c r="AK132" s="164"/>
    </row>
    <row r="133" spans="15:37" ht="56.25" x14ac:dyDescent="0.3">
      <c r="O133" s="173" t="s">
        <v>403</v>
      </c>
      <c r="P133" s="160"/>
      <c r="Q133" s="160"/>
      <c r="R133" s="160"/>
      <c r="S133" s="160"/>
      <c r="T133" s="161"/>
      <c r="U133" s="161"/>
      <c r="V133" s="161"/>
      <c r="W133" s="161"/>
      <c r="X133" s="161"/>
      <c r="Y133" s="161"/>
      <c r="Z133" s="161"/>
      <c r="AA133" s="161"/>
      <c r="AB133" s="161"/>
      <c r="AC133" s="161"/>
      <c r="AD133" s="161"/>
      <c r="AE133" s="161"/>
      <c r="AF133" s="161"/>
      <c r="AG133" s="161"/>
      <c r="AH133" s="161"/>
      <c r="AI133" s="162"/>
      <c r="AJ133" s="163"/>
      <c r="AK133" s="164"/>
    </row>
    <row r="134" spans="15:37" ht="56.25" x14ac:dyDescent="0.3">
      <c r="O134" s="173" t="s">
        <v>404</v>
      </c>
      <c r="P134" s="160"/>
      <c r="Q134" s="160"/>
      <c r="R134" s="160"/>
      <c r="S134" s="160"/>
      <c r="T134" s="161"/>
      <c r="U134" s="161"/>
      <c r="V134" s="161"/>
      <c r="W134" s="161"/>
      <c r="X134" s="161"/>
      <c r="Y134" s="161"/>
      <c r="Z134" s="161"/>
      <c r="AA134" s="161"/>
      <c r="AB134" s="161"/>
      <c r="AC134" s="161"/>
      <c r="AD134" s="161"/>
      <c r="AE134" s="161"/>
      <c r="AF134" s="161"/>
      <c r="AG134" s="161"/>
      <c r="AH134" s="161"/>
      <c r="AI134" s="162"/>
      <c r="AJ134" s="163"/>
      <c r="AK134" s="164"/>
    </row>
    <row r="135" spans="15:37" ht="37.5" x14ac:dyDescent="0.3">
      <c r="O135" s="173" t="s">
        <v>405</v>
      </c>
      <c r="P135" s="160"/>
      <c r="Q135" s="160"/>
      <c r="R135" s="160"/>
      <c r="S135" s="160"/>
      <c r="T135" s="161"/>
      <c r="U135" s="161"/>
      <c r="V135" s="161"/>
      <c r="W135" s="161"/>
      <c r="X135" s="161"/>
      <c r="Y135" s="161"/>
      <c r="Z135" s="161"/>
      <c r="AA135" s="161"/>
      <c r="AB135" s="161"/>
      <c r="AC135" s="161"/>
      <c r="AD135" s="161"/>
      <c r="AE135" s="161"/>
      <c r="AF135" s="161"/>
      <c r="AG135" s="161"/>
      <c r="AH135" s="161"/>
      <c r="AI135" s="162"/>
      <c r="AJ135" s="163"/>
      <c r="AK135" s="164"/>
    </row>
    <row r="136" spans="15:37" ht="37.5" x14ac:dyDescent="0.3">
      <c r="O136" s="173" t="s">
        <v>402</v>
      </c>
      <c r="P136" s="160"/>
      <c r="Q136" s="160"/>
      <c r="R136" s="160"/>
      <c r="S136" s="160"/>
      <c r="T136" s="161"/>
      <c r="U136" s="161"/>
      <c r="V136" s="161"/>
      <c r="W136" s="161"/>
      <c r="X136" s="161"/>
      <c r="Y136" s="161"/>
      <c r="Z136" s="161"/>
      <c r="AA136" s="161"/>
      <c r="AB136" s="161"/>
      <c r="AC136" s="161"/>
      <c r="AD136" s="161"/>
      <c r="AE136" s="161"/>
      <c r="AF136" s="161"/>
      <c r="AG136" s="161"/>
      <c r="AH136" s="161"/>
      <c r="AI136" s="162"/>
      <c r="AJ136" s="163"/>
      <c r="AK136" s="164"/>
    </row>
    <row r="137" spans="15:37" ht="93.75" x14ac:dyDescent="0.3">
      <c r="O137" s="173" t="s">
        <v>406</v>
      </c>
      <c r="P137" s="160"/>
      <c r="Q137" s="160"/>
      <c r="R137" s="160"/>
      <c r="S137" s="160"/>
      <c r="T137" s="161"/>
      <c r="U137" s="161"/>
      <c r="V137" s="161"/>
      <c r="W137" s="161"/>
      <c r="X137" s="161"/>
      <c r="Y137" s="161"/>
      <c r="Z137" s="161"/>
      <c r="AA137" s="161"/>
      <c r="AB137" s="161"/>
      <c r="AC137" s="161"/>
      <c r="AD137" s="161"/>
      <c r="AE137" s="161"/>
      <c r="AF137" s="161"/>
      <c r="AG137" s="161"/>
      <c r="AH137" s="161"/>
      <c r="AI137" s="162"/>
      <c r="AJ137" s="163"/>
      <c r="AK137" s="164"/>
    </row>
    <row r="138" spans="15:37" ht="37.5" x14ac:dyDescent="0.3">
      <c r="O138" s="173" t="s">
        <v>407</v>
      </c>
      <c r="P138" s="160"/>
      <c r="Q138" s="160"/>
      <c r="R138" s="160"/>
      <c r="S138" s="160"/>
      <c r="T138" s="161"/>
      <c r="U138" s="161"/>
      <c r="V138" s="161"/>
      <c r="W138" s="161"/>
      <c r="X138" s="161"/>
      <c r="Y138" s="161"/>
      <c r="Z138" s="161"/>
      <c r="AA138" s="161"/>
      <c r="AB138" s="161"/>
      <c r="AC138" s="161"/>
      <c r="AD138" s="161"/>
      <c r="AE138" s="161"/>
      <c r="AF138" s="161"/>
      <c r="AG138" s="161"/>
      <c r="AH138" s="161"/>
      <c r="AI138" s="162"/>
      <c r="AJ138" s="163"/>
      <c r="AK138" s="164"/>
    </row>
    <row r="139" spans="15:37" x14ac:dyDescent="0.3">
      <c r="O139" s="173"/>
      <c r="P139" s="160"/>
      <c r="Q139" s="160"/>
      <c r="R139" s="160"/>
      <c r="S139" s="160"/>
      <c r="T139" s="161"/>
      <c r="U139" s="161"/>
      <c r="V139" s="161"/>
      <c r="W139" s="161"/>
      <c r="X139" s="161"/>
      <c r="Y139" s="161"/>
      <c r="Z139" s="161"/>
      <c r="AA139" s="161"/>
      <c r="AB139" s="161"/>
      <c r="AC139" s="161"/>
      <c r="AD139" s="161"/>
      <c r="AE139" s="161"/>
      <c r="AF139" s="161"/>
      <c r="AG139" s="161"/>
      <c r="AH139" s="161"/>
      <c r="AI139" s="162"/>
      <c r="AJ139" s="163"/>
      <c r="AK139" s="164"/>
    </row>
    <row r="140" spans="15:37" x14ac:dyDescent="0.3">
      <c r="O140" s="173"/>
      <c r="P140" s="160"/>
      <c r="Q140" s="160"/>
      <c r="R140" s="160"/>
      <c r="S140" s="160"/>
      <c r="T140" s="161"/>
      <c r="U140" s="161"/>
      <c r="V140" s="161"/>
      <c r="W140" s="161"/>
      <c r="X140" s="161"/>
      <c r="Y140" s="161"/>
      <c r="Z140" s="161"/>
      <c r="AA140" s="161"/>
      <c r="AB140" s="161"/>
      <c r="AC140" s="161"/>
      <c r="AD140" s="161"/>
      <c r="AE140" s="161"/>
      <c r="AF140" s="161"/>
      <c r="AG140" s="161"/>
      <c r="AH140" s="161"/>
      <c r="AI140" s="162"/>
      <c r="AJ140" s="163"/>
      <c r="AK140" s="164"/>
    </row>
    <row r="141" spans="15:37" x14ac:dyDescent="0.3">
      <c r="O141" s="173"/>
      <c r="P141" s="160"/>
      <c r="Q141" s="160"/>
      <c r="R141" s="160"/>
      <c r="S141" s="160"/>
      <c r="T141" s="161"/>
      <c r="U141" s="161"/>
      <c r="V141" s="161"/>
      <c r="W141" s="161"/>
      <c r="X141" s="161"/>
      <c r="Y141" s="161"/>
      <c r="Z141" s="161"/>
      <c r="AA141" s="161"/>
      <c r="AB141" s="161"/>
      <c r="AC141" s="161"/>
      <c r="AD141" s="161"/>
      <c r="AE141" s="161"/>
      <c r="AF141" s="161"/>
      <c r="AG141" s="161"/>
      <c r="AH141" s="161"/>
      <c r="AI141" s="162"/>
      <c r="AJ141" s="163"/>
      <c r="AK141" s="164"/>
    </row>
    <row r="142" spans="15:37" x14ac:dyDescent="0.3">
      <c r="O142" s="173"/>
      <c r="P142" s="160"/>
      <c r="Q142" s="160"/>
      <c r="R142" s="160"/>
      <c r="S142" s="160"/>
      <c r="T142" s="161"/>
      <c r="U142" s="161"/>
      <c r="V142" s="161"/>
      <c r="W142" s="161"/>
      <c r="X142" s="161"/>
      <c r="Y142" s="161"/>
      <c r="Z142" s="161"/>
      <c r="AA142" s="161"/>
      <c r="AB142" s="161"/>
      <c r="AC142" s="161"/>
      <c r="AD142" s="161"/>
      <c r="AE142" s="161"/>
      <c r="AF142" s="161"/>
      <c r="AG142" s="161"/>
      <c r="AH142" s="161"/>
      <c r="AI142" s="162"/>
      <c r="AJ142" s="163"/>
      <c r="AK142" s="164"/>
    </row>
    <row r="143" spans="15:37" x14ac:dyDescent="0.3">
      <c r="O143" s="173"/>
      <c r="P143" s="160"/>
      <c r="Q143" s="160"/>
      <c r="R143" s="160"/>
      <c r="S143" s="160"/>
      <c r="T143" s="161"/>
      <c r="U143" s="161"/>
      <c r="V143" s="161"/>
      <c r="W143" s="161"/>
      <c r="X143" s="161"/>
      <c r="Y143" s="161"/>
      <c r="Z143" s="161"/>
      <c r="AA143" s="161"/>
      <c r="AB143" s="161"/>
      <c r="AC143" s="161"/>
      <c r="AD143" s="161"/>
      <c r="AE143" s="161"/>
      <c r="AF143" s="161"/>
      <c r="AG143" s="161"/>
      <c r="AH143" s="161"/>
      <c r="AI143" s="162"/>
      <c r="AJ143" s="163"/>
      <c r="AK143" s="164"/>
    </row>
    <row r="144" spans="15:37" x14ac:dyDescent="0.3">
      <c r="O144" s="173"/>
      <c r="P144" s="160"/>
      <c r="Q144" s="160"/>
      <c r="R144" s="160"/>
      <c r="S144" s="160"/>
      <c r="T144" s="161"/>
      <c r="U144" s="161"/>
      <c r="V144" s="161"/>
      <c r="W144" s="161"/>
      <c r="X144" s="161"/>
      <c r="Y144" s="161"/>
      <c r="Z144" s="161"/>
      <c r="AA144" s="161"/>
      <c r="AB144" s="161"/>
      <c r="AC144" s="161"/>
      <c r="AD144" s="161"/>
      <c r="AE144" s="161"/>
      <c r="AF144" s="161"/>
      <c r="AG144" s="161"/>
      <c r="AH144" s="161"/>
      <c r="AI144" s="162"/>
      <c r="AJ144" s="163"/>
      <c r="AK144" s="164"/>
    </row>
    <row r="145" spans="15:37" x14ac:dyDescent="0.3">
      <c r="O145" s="173"/>
      <c r="P145" s="160"/>
      <c r="Q145" s="160"/>
      <c r="R145" s="160"/>
      <c r="S145" s="160"/>
      <c r="T145" s="161"/>
      <c r="U145" s="161"/>
      <c r="V145" s="161"/>
      <c r="W145" s="161"/>
      <c r="X145" s="161"/>
      <c r="Y145" s="161"/>
      <c r="Z145" s="161"/>
      <c r="AA145" s="161"/>
      <c r="AB145" s="161"/>
      <c r="AC145" s="161"/>
      <c r="AD145" s="161"/>
      <c r="AE145" s="161"/>
      <c r="AF145" s="161"/>
      <c r="AG145" s="161"/>
      <c r="AH145" s="161"/>
      <c r="AI145" s="162"/>
      <c r="AJ145" s="163"/>
      <c r="AK145" s="164"/>
    </row>
    <row r="146" spans="15:37" x14ac:dyDescent="0.3">
      <c r="O146" s="173"/>
      <c r="P146" s="160"/>
      <c r="Q146" s="160"/>
      <c r="R146" s="160"/>
      <c r="S146" s="160"/>
      <c r="T146" s="161"/>
      <c r="U146" s="161"/>
      <c r="V146" s="161"/>
      <c r="W146" s="161"/>
      <c r="X146" s="161"/>
      <c r="Y146" s="161"/>
      <c r="Z146" s="161"/>
      <c r="AA146" s="161"/>
      <c r="AB146" s="161"/>
      <c r="AC146" s="161"/>
      <c r="AD146" s="161"/>
      <c r="AE146" s="161"/>
      <c r="AF146" s="161"/>
      <c r="AG146" s="161"/>
      <c r="AH146" s="161"/>
      <c r="AI146" s="162"/>
      <c r="AJ146" s="163"/>
      <c r="AK146" s="164"/>
    </row>
    <row r="147" spans="15:37" x14ac:dyDescent="0.3">
      <c r="O147" s="173"/>
      <c r="P147" s="160"/>
      <c r="Q147" s="160"/>
      <c r="R147" s="160"/>
      <c r="S147" s="160"/>
      <c r="T147" s="161"/>
      <c r="U147" s="161"/>
      <c r="V147" s="161"/>
      <c r="W147" s="161"/>
      <c r="X147" s="161"/>
      <c r="Y147" s="161"/>
      <c r="Z147" s="161"/>
      <c r="AA147" s="161"/>
      <c r="AB147" s="161"/>
      <c r="AC147" s="161"/>
      <c r="AD147" s="161"/>
      <c r="AE147" s="161"/>
      <c r="AF147" s="161"/>
      <c r="AG147" s="161"/>
      <c r="AH147" s="161"/>
      <c r="AI147" s="162"/>
      <c r="AJ147" s="163"/>
      <c r="AK147" s="164"/>
    </row>
    <row r="148" spans="15:37" x14ac:dyDescent="0.3">
      <c r="O148" s="173"/>
      <c r="P148" s="160"/>
      <c r="Q148" s="160"/>
      <c r="R148" s="160"/>
      <c r="S148" s="160"/>
      <c r="T148" s="161"/>
      <c r="U148" s="161"/>
      <c r="V148" s="161"/>
      <c r="W148" s="161"/>
      <c r="X148" s="161"/>
      <c r="Y148" s="161"/>
      <c r="Z148" s="161"/>
      <c r="AA148" s="161"/>
      <c r="AB148" s="161"/>
      <c r="AC148" s="161"/>
      <c r="AD148" s="161"/>
      <c r="AE148" s="161"/>
      <c r="AF148" s="161"/>
      <c r="AG148" s="161"/>
      <c r="AH148" s="161"/>
      <c r="AI148" s="162"/>
      <c r="AJ148" s="163"/>
      <c r="AK148" s="164"/>
    </row>
    <row r="149" spans="15:37" x14ac:dyDescent="0.3">
      <c r="O149" s="173"/>
      <c r="P149" s="160"/>
      <c r="Q149" s="160"/>
      <c r="R149" s="160"/>
      <c r="S149" s="160"/>
      <c r="T149" s="161"/>
      <c r="U149" s="161"/>
      <c r="V149" s="161"/>
      <c r="W149" s="161"/>
      <c r="X149" s="161"/>
      <c r="Y149" s="161"/>
      <c r="Z149" s="161"/>
      <c r="AA149" s="161"/>
      <c r="AB149" s="161"/>
      <c r="AC149" s="161"/>
      <c r="AD149" s="161"/>
      <c r="AE149" s="161"/>
      <c r="AF149" s="161"/>
      <c r="AG149" s="161"/>
      <c r="AH149" s="161"/>
      <c r="AI149" s="162"/>
      <c r="AJ149" s="163"/>
      <c r="AK149" s="164"/>
    </row>
    <row r="150" spans="15:37" x14ac:dyDescent="0.3">
      <c r="O150" s="173"/>
      <c r="P150" s="160"/>
      <c r="Q150" s="160"/>
      <c r="R150" s="160"/>
      <c r="S150" s="160"/>
      <c r="T150" s="161"/>
      <c r="U150" s="161"/>
      <c r="V150" s="161"/>
      <c r="W150" s="161"/>
      <c r="X150" s="161"/>
      <c r="Y150" s="161"/>
      <c r="Z150" s="161"/>
      <c r="AA150" s="161"/>
      <c r="AB150" s="161"/>
      <c r="AC150" s="161"/>
      <c r="AD150" s="161"/>
      <c r="AE150" s="161"/>
      <c r="AF150" s="161"/>
      <c r="AG150" s="161"/>
      <c r="AH150" s="161"/>
      <c r="AI150" s="162"/>
      <c r="AJ150" s="163"/>
      <c r="AK150" s="164"/>
    </row>
    <row r="151" spans="15:37" x14ac:dyDescent="0.3">
      <c r="O151" s="173"/>
      <c r="P151" s="160"/>
      <c r="Q151" s="160"/>
      <c r="R151" s="160"/>
      <c r="S151" s="160"/>
      <c r="T151" s="161"/>
      <c r="U151" s="161"/>
      <c r="V151" s="161"/>
      <c r="W151" s="161"/>
      <c r="X151" s="161"/>
      <c r="Y151" s="161"/>
      <c r="Z151" s="161"/>
      <c r="AA151" s="161"/>
      <c r="AB151" s="161"/>
      <c r="AC151" s="161"/>
      <c r="AD151" s="161"/>
      <c r="AE151" s="161"/>
      <c r="AF151" s="161"/>
      <c r="AG151" s="161"/>
      <c r="AH151" s="161"/>
      <c r="AI151" s="162"/>
      <c r="AJ151" s="163"/>
      <c r="AK151" s="164"/>
    </row>
    <row r="152" spans="15:37" x14ac:dyDescent="0.3">
      <c r="O152" s="173"/>
      <c r="P152" s="160"/>
      <c r="Q152" s="160"/>
      <c r="R152" s="160"/>
      <c r="S152" s="160"/>
      <c r="T152" s="161"/>
      <c r="U152" s="161"/>
      <c r="V152" s="161"/>
      <c r="W152" s="161"/>
      <c r="X152" s="161"/>
      <c r="Y152" s="161"/>
      <c r="Z152" s="161"/>
      <c r="AA152" s="161"/>
      <c r="AB152" s="161"/>
      <c r="AC152" s="161"/>
      <c r="AD152" s="161"/>
      <c r="AE152" s="161"/>
      <c r="AF152" s="161"/>
      <c r="AG152" s="161"/>
      <c r="AH152" s="161"/>
      <c r="AI152" s="162"/>
      <c r="AJ152" s="163"/>
      <c r="AK152" s="164"/>
    </row>
    <row r="153" spans="15:37" x14ac:dyDescent="0.3">
      <c r="O153" s="173"/>
      <c r="P153" s="160"/>
      <c r="Q153" s="160"/>
      <c r="R153" s="160"/>
      <c r="S153" s="160"/>
      <c r="T153" s="161"/>
      <c r="U153" s="161"/>
      <c r="V153" s="161"/>
      <c r="W153" s="161"/>
      <c r="X153" s="161"/>
      <c r="Y153" s="161"/>
      <c r="Z153" s="161"/>
      <c r="AA153" s="161"/>
      <c r="AB153" s="161"/>
      <c r="AC153" s="161"/>
      <c r="AD153" s="161"/>
      <c r="AE153" s="161"/>
      <c r="AF153" s="161"/>
      <c r="AG153" s="161"/>
      <c r="AH153" s="161"/>
      <c r="AI153" s="162"/>
      <c r="AJ153" s="163"/>
      <c r="AK153" s="164"/>
    </row>
    <row r="154" spans="15:37" x14ac:dyDescent="0.3">
      <c r="O154" s="173"/>
      <c r="P154" s="160"/>
      <c r="Q154" s="160"/>
      <c r="R154" s="160"/>
      <c r="S154" s="160"/>
      <c r="T154" s="161"/>
      <c r="U154" s="161"/>
      <c r="V154" s="161"/>
      <c r="W154" s="161"/>
      <c r="X154" s="161"/>
      <c r="Y154" s="161"/>
      <c r="Z154" s="161"/>
      <c r="AA154" s="161"/>
      <c r="AB154" s="161"/>
      <c r="AC154" s="161"/>
      <c r="AD154" s="161"/>
      <c r="AE154" s="161"/>
      <c r="AF154" s="161"/>
      <c r="AG154" s="161"/>
      <c r="AH154" s="161"/>
      <c r="AI154" s="162"/>
      <c r="AJ154" s="163"/>
      <c r="AK154" s="164"/>
    </row>
    <row r="155" spans="15:37" x14ac:dyDescent="0.3">
      <c r="O155" s="173"/>
      <c r="P155" s="160"/>
      <c r="Q155" s="160"/>
      <c r="R155" s="160"/>
      <c r="S155" s="160"/>
      <c r="T155" s="161"/>
      <c r="U155" s="161"/>
      <c r="V155" s="161"/>
      <c r="W155" s="161"/>
      <c r="X155" s="161"/>
      <c r="Y155" s="161"/>
      <c r="Z155" s="161"/>
      <c r="AA155" s="161"/>
      <c r="AB155" s="161"/>
      <c r="AC155" s="161"/>
      <c r="AD155" s="161"/>
      <c r="AE155" s="161"/>
      <c r="AF155" s="161"/>
      <c r="AG155" s="161"/>
      <c r="AH155" s="161"/>
      <c r="AI155" s="162"/>
      <c r="AJ155" s="163"/>
      <c r="AK155" s="164"/>
    </row>
    <row r="156" spans="15:37" x14ac:dyDescent="0.3">
      <c r="O156" s="173"/>
      <c r="P156" s="160"/>
      <c r="Q156" s="160"/>
      <c r="R156" s="160"/>
      <c r="S156" s="160"/>
      <c r="T156" s="161"/>
      <c r="U156" s="161"/>
      <c r="V156" s="161"/>
      <c r="W156" s="161"/>
      <c r="X156" s="161"/>
      <c r="Y156" s="161"/>
      <c r="Z156" s="161"/>
      <c r="AA156" s="161"/>
      <c r="AB156" s="161"/>
      <c r="AC156" s="161"/>
      <c r="AD156" s="161"/>
      <c r="AE156" s="161"/>
      <c r="AF156" s="161"/>
      <c r="AG156" s="161"/>
      <c r="AH156" s="161"/>
      <c r="AI156" s="162"/>
      <c r="AJ156" s="163"/>
      <c r="AK156" s="164"/>
    </row>
    <row r="157" spans="15:37" x14ac:dyDescent="0.3">
      <c r="O157" s="173"/>
      <c r="P157" s="160"/>
      <c r="Q157" s="160"/>
      <c r="R157" s="160"/>
      <c r="S157" s="160"/>
      <c r="T157" s="161"/>
      <c r="U157" s="161"/>
      <c r="V157" s="161"/>
      <c r="W157" s="161"/>
      <c r="X157" s="161"/>
      <c r="Y157" s="161"/>
      <c r="Z157" s="161"/>
      <c r="AA157" s="161"/>
      <c r="AB157" s="161"/>
      <c r="AC157" s="161"/>
      <c r="AD157" s="161"/>
      <c r="AE157" s="161"/>
      <c r="AF157" s="161"/>
      <c r="AG157" s="161"/>
      <c r="AH157" s="161"/>
      <c r="AI157" s="162"/>
      <c r="AJ157" s="163"/>
      <c r="AK157" s="164"/>
    </row>
    <row r="158" spans="15:37" x14ac:dyDescent="0.3">
      <c r="O158" s="173"/>
      <c r="P158" s="160"/>
      <c r="Q158" s="160"/>
      <c r="R158" s="160"/>
      <c r="S158" s="160"/>
      <c r="T158" s="161"/>
      <c r="U158" s="161"/>
      <c r="V158" s="161"/>
      <c r="W158" s="161"/>
      <c r="X158" s="161"/>
      <c r="Y158" s="161"/>
      <c r="Z158" s="161"/>
      <c r="AA158" s="161"/>
      <c r="AB158" s="161"/>
      <c r="AC158" s="161"/>
      <c r="AD158" s="161"/>
      <c r="AE158" s="161"/>
      <c r="AF158" s="161"/>
      <c r="AG158" s="161"/>
      <c r="AH158" s="161"/>
      <c r="AI158" s="162"/>
      <c r="AJ158" s="163"/>
      <c r="AK158" s="164"/>
    </row>
    <row r="159" spans="15:37" x14ac:dyDescent="0.3">
      <c r="O159" s="173"/>
      <c r="P159" s="160"/>
      <c r="Q159" s="160"/>
      <c r="R159" s="160"/>
      <c r="S159" s="160"/>
      <c r="T159" s="161"/>
      <c r="U159" s="161"/>
      <c r="V159" s="161"/>
      <c r="W159" s="161"/>
      <c r="X159" s="161"/>
      <c r="Y159" s="161"/>
      <c r="Z159" s="161"/>
      <c r="AA159" s="161"/>
      <c r="AB159" s="161"/>
      <c r="AC159" s="161"/>
      <c r="AD159" s="161"/>
      <c r="AE159" s="161"/>
      <c r="AF159" s="161"/>
      <c r="AG159" s="161"/>
      <c r="AH159" s="161"/>
      <c r="AI159" s="162"/>
      <c r="AJ159" s="163"/>
      <c r="AK159" s="164"/>
    </row>
    <row r="160" spans="15:37" x14ac:dyDescent="0.3">
      <c r="O160" s="173"/>
      <c r="P160" s="160"/>
      <c r="Q160" s="160"/>
      <c r="R160" s="160"/>
      <c r="S160" s="160"/>
      <c r="T160" s="161"/>
      <c r="U160" s="161"/>
      <c r="V160" s="161"/>
      <c r="W160" s="161"/>
      <c r="X160" s="161"/>
      <c r="Y160" s="161"/>
      <c r="Z160" s="161"/>
      <c r="AA160" s="161"/>
      <c r="AB160" s="161"/>
      <c r="AC160" s="161"/>
      <c r="AD160" s="161"/>
      <c r="AE160" s="161"/>
      <c r="AF160" s="161"/>
      <c r="AG160" s="161"/>
      <c r="AH160" s="161"/>
      <c r="AI160" s="162"/>
      <c r="AJ160" s="163"/>
      <c r="AK160" s="164"/>
    </row>
    <row r="161" spans="15:37" x14ac:dyDescent="0.3">
      <c r="O161" s="173"/>
      <c r="P161" s="160"/>
      <c r="Q161" s="160"/>
      <c r="R161" s="160"/>
      <c r="S161" s="160"/>
      <c r="T161" s="161"/>
      <c r="U161" s="161"/>
      <c r="V161" s="161"/>
      <c r="W161" s="161"/>
      <c r="X161" s="161"/>
      <c r="Y161" s="161"/>
      <c r="Z161" s="161"/>
      <c r="AA161" s="161"/>
      <c r="AB161" s="161"/>
      <c r="AC161" s="161"/>
      <c r="AD161" s="161"/>
      <c r="AE161" s="161"/>
      <c r="AF161" s="161"/>
      <c r="AG161" s="161"/>
      <c r="AH161" s="161"/>
      <c r="AI161" s="162"/>
      <c r="AJ161" s="163"/>
      <c r="AK161" s="164"/>
    </row>
    <row r="162" spans="15:37" x14ac:dyDescent="0.3">
      <c r="O162" s="173"/>
      <c r="P162" s="160"/>
      <c r="Q162" s="160"/>
      <c r="R162" s="160"/>
      <c r="S162" s="160"/>
      <c r="T162" s="161"/>
      <c r="U162" s="161"/>
      <c r="V162" s="161"/>
      <c r="W162" s="161"/>
      <c r="X162" s="161"/>
      <c r="Y162" s="161"/>
      <c r="Z162" s="161"/>
      <c r="AA162" s="161"/>
      <c r="AB162" s="161"/>
      <c r="AC162" s="161"/>
      <c r="AD162" s="161"/>
      <c r="AE162" s="161"/>
      <c r="AF162" s="161"/>
      <c r="AG162" s="161"/>
      <c r="AH162" s="161"/>
      <c r="AI162" s="162"/>
      <c r="AJ162" s="163"/>
      <c r="AK162" s="164"/>
    </row>
    <row r="163" spans="15:37" x14ac:dyDescent="0.3">
      <c r="O163" s="173"/>
      <c r="P163" s="160"/>
      <c r="Q163" s="160"/>
      <c r="R163" s="160"/>
      <c r="S163" s="160"/>
      <c r="T163" s="161"/>
      <c r="U163" s="161"/>
      <c r="V163" s="161"/>
      <c r="W163" s="161"/>
      <c r="X163" s="161"/>
      <c r="Y163" s="161"/>
      <c r="Z163" s="161"/>
      <c r="AA163" s="161"/>
      <c r="AB163" s="161"/>
      <c r="AC163" s="161"/>
      <c r="AD163" s="161"/>
      <c r="AE163" s="161"/>
      <c r="AF163" s="161"/>
      <c r="AG163" s="161"/>
      <c r="AH163" s="161"/>
      <c r="AI163" s="162"/>
      <c r="AJ163" s="163"/>
      <c r="AK163" s="164"/>
    </row>
    <row r="164" spans="15:37" x14ac:dyDescent="0.3">
      <c r="O164" s="173"/>
      <c r="P164" s="160"/>
      <c r="Q164" s="160"/>
      <c r="R164" s="160"/>
      <c r="S164" s="160"/>
      <c r="T164" s="161"/>
      <c r="U164" s="161"/>
      <c r="V164" s="161"/>
      <c r="W164" s="161"/>
      <c r="X164" s="161"/>
      <c r="Y164" s="161"/>
      <c r="Z164" s="161"/>
      <c r="AA164" s="161"/>
      <c r="AB164" s="161"/>
      <c r="AC164" s="161"/>
      <c r="AD164" s="161"/>
      <c r="AE164" s="161"/>
      <c r="AF164" s="161"/>
      <c r="AG164" s="161"/>
      <c r="AH164" s="161"/>
      <c r="AI164" s="162"/>
      <c r="AJ164" s="163"/>
      <c r="AK164" s="164"/>
    </row>
    <row r="165" spans="15:37" x14ac:dyDescent="0.3">
      <c r="O165" s="173"/>
      <c r="P165" s="160"/>
      <c r="Q165" s="160"/>
      <c r="R165" s="160"/>
      <c r="S165" s="160"/>
      <c r="T165" s="161"/>
      <c r="U165" s="161"/>
      <c r="V165" s="161"/>
      <c r="W165" s="161"/>
      <c r="X165" s="161"/>
      <c r="Y165" s="161"/>
      <c r="Z165" s="161"/>
      <c r="AA165" s="161"/>
      <c r="AB165" s="161"/>
      <c r="AC165" s="161"/>
      <c r="AD165" s="161"/>
      <c r="AE165" s="161"/>
      <c r="AF165" s="161"/>
      <c r="AG165" s="161"/>
      <c r="AH165" s="161"/>
      <c r="AI165" s="162"/>
      <c r="AJ165" s="163"/>
      <c r="AK165" s="164"/>
    </row>
    <row r="166" spans="15:37" x14ac:dyDescent="0.3">
      <c r="O166" s="173"/>
      <c r="P166" s="160"/>
      <c r="Q166" s="160"/>
      <c r="R166" s="160"/>
      <c r="S166" s="160"/>
      <c r="T166" s="161"/>
      <c r="U166" s="161"/>
      <c r="V166" s="161"/>
      <c r="W166" s="161"/>
      <c r="X166" s="161"/>
      <c r="Y166" s="161"/>
      <c r="Z166" s="161"/>
      <c r="AA166" s="161"/>
      <c r="AB166" s="161"/>
      <c r="AC166" s="161"/>
      <c r="AD166" s="161"/>
      <c r="AE166" s="161"/>
      <c r="AF166" s="161"/>
      <c r="AG166" s="161"/>
      <c r="AH166" s="161"/>
      <c r="AI166" s="162"/>
      <c r="AJ166" s="163"/>
      <c r="AK166" s="164"/>
    </row>
    <row r="167" spans="15:37" x14ac:dyDescent="0.3">
      <c r="O167" s="173"/>
      <c r="P167" s="160"/>
      <c r="Q167" s="160"/>
      <c r="R167" s="160"/>
      <c r="S167" s="160"/>
      <c r="T167" s="161"/>
      <c r="U167" s="161"/>
      <c r="V167" s="161"/>
      <c r="W167" s="161"/>
      <c r="X167" s="161"/>
      <c r="Y167" s="161"/>
      <c r="Z167" s="161"/>
      <c r="AA167" s="161"/>
      <c r="AB167" s="161"/>
      <c r="AC167" s="161"/>
      <c r="AD167" s="161"/>
      <c r="AE167" s="161"/>
      <c r="AF167" s="161"/>
      <c r="AG167" s="161"/>
      <c r="AH167" s="161"/>
      <c r="AI167" s="162"/>
      <c r="AJ167" s="163"/>
      <c r="AK167" s="164"/>
    </row>
    <row r="168" spans="15:37" x14ac:dyDescent="0.3">
      <c r="O168" s="173"/>
      <c r="P168" s="160"/>
      <c r="Q168" s="160"/>
      <c r="R168" s="160"/>
      <c r="S168" s="160"/>
      <c r="T168" s="161"/>
      <c r="U168" s="161"/>
      <c r="V168" s="161"/>
      <c r="W168" s="161"/>
      <c r="X168" s="161"/>
      <c r="Y168" s="161"/>
      <c r="Z168" s="161"/>
      <c r="AA168" s="161"/>
      <c r="AB168" s="161"/>
      <c r="AC168" s="161"/>
      <c r="AD168" s="161"/>
      <c r="AE168" s="161"/>
      <c r="AF168" s="161"/>
      <c r="AG168" s="161"/>
      <c r="AH168" s="161"/>
      <c r="AI168" s="162"/>
      <c r="AJ168" s="163"/>
      <c r="AK168" s="164"/>
    </row>
    <row r="169" spans="15:37" x14ac:dyDescent="0.3">
      <c r="O169" s="173"/>
      <c r="P169" s="160"/>
      <c r="Q169" s="160"/>
      <c r="R169" s="160"/>
      <c r="S169" s="160"/>
      <c r="T169" s="161"/>
      <c r="U169" s="161"/>
      <c r="V169" s="161"/>
      <c r="W169" s="161"/>
      <c r="X169" s="161"/>
      <c r="Y169" s="161"/>
      <c r="Z169" s="161"/>
      <c r="AA169" s="161"/>
      <c r="AB169" s="161"/>
      <c r="AC169" s="161"/>
      <c r="AD169" s="161"/>
      <c r="AE169" s="161"/>
      <c r="AF169" s="161"/>
      <c r="AG169" s="161"/>
      <c r="AH169" s="161"/>
      <c r="AI169" s="162"/>
      <c r="AJ169" s="163"/>
      <c r="AK169" s="164"/>
    </row>
    <row r="170" spans="15:37" x14ac:dyDescent="0.3">
      <c r="O170" s="173"/>
      <c r="P170" s="160"/>
      <c r="Q170" s="160"/>
      <c r="R170" s="160"/>
      <c r="S170" s="160"/>
      <c r="T170" s="161"/>
      <c r="U170" s="161"/>
      <c r="V170" s="161"/>
      <c r="W170" s="161"/>
      <c r="X170" s="161"/>
      <c r="Y170" s="161"/>
      <c r="Z170" s="161"/>
      <c r="AA170" s="161"/>
      <c r="AB170" s="161"/>
      <c r="AC170" s="161"/>
      <c r="AD170" s="161"/>
      <c r="AE170" s="161"/>
      <c r="AF170" s="161"/>
      <c r="AG170" s="161"/>
      <c r="AH170" s="161"/>
      <c r="AI170" s="162"/>
      <c r="AJ170" s="163"/>
      <c r="AK170" s="164"/>
    </row>
    <row r="171" spans="15:37" x14ac:dyDescent="0.3">
      <c r="O171" s="173"/>
      <c r="P171" s="160"/>
      <c r="Q171" s="160"/>
      <c r="R171" s="160"/>
      <c r="S171" s="160"/>
      <c r="T171" s="161"/>
      <c r="U171" s="161"/>
      <c r="V171" s="161"/>
      <c r="W171" s="161"/>
      <c r="X171" s="161"/>
      <c r="Y171" s="161"/>
      <c r="Z171" s="161"/>
      <c r="AA171" s="161"/>
      <c r="AB171" s="161"/>
      <c r="AC171" s="161"/>
      <c r="AD171" s="161"/>
      <c r="AE171" s="161"/>
      <c r="AF171" s="161"/>
      <c r="AG171" s="161"/>
      <c r="AH171" s="161"/>
      <c r="AI171" s="162"/>
      <c r="AJ171" s="163"/>
      <c r="AK171" s="164"/>
    </row>
    <row r="172" spans="15:37" x14ac:dyDescent="0.3">
      <c r="O172" s="173"/>
      <c r="P172" s="160"/>
      <c r="Q172" s="160"/>
      <c r="R172" s="160"/>
      <c r="S172" s="160"/>
      <c r="T172" s="161"/>
      <c r="U172" s="161"/>
      <c r="V172" s="161"/>
      <c r="W172" s="161"/>
      <c r="X172" s="161"/>
      <c r="Y172" s="161"/>
      <c r="Z172" s="161"/>
      <c r="AA172" s="161"/>
      <c r="AB172" s="161"/>
      <c r="AC172" s="161"/>
      <c r="AD172" s="161"/>
      <c r="AE172" s="161"/>
      <c r="AF172" s="161"/>
      <c r="AG172" s="161"/>
      <c r="AH172" s="161"/>
      <c r="AI172" s="162"/>
      <c r="AJ172" s="163"/>
      <c r="AK172" s="164"/>
    </row>
    <row r="173" spans="15:37" x14ac:dyDescent="0.3">
      <c r="O173" s="173"/>
      <c r="P173" s="160"/>
      <c r="Q173" s="160"/>
      <c r="R173" s="160"/>
      <c r="S173" s="160"/>
      <c r="T173" s="161"/>
      <c r="U173" s="161"/>
      <c r="V173" s="161"/>
      <c r="W173" s="161"/>
      <c r="X173" s="161"/>
      <c r="Y173" s="161"/>
      <c r="Z173" s="161"/>
      <c r="AA173" s="161"/>
      <c r="AB173" s="161"/>
      <c r="AC173" s="161"/>
      <c r="AD173" s="161"/>
      <c r="AE173" s="161"/>
      <c r="AF173" s="161"/>
      <c r="AG173" s="161"/>
      <c r="AH173" s="161"/>
      <c r="AI173" s="162"/>
      <c r="AJ173" s="163"/>
      <c r="AK173" s="164"/>
    </row>
    <row r="174" spans="15:37" x14ac:dyDescent="0.3">
      <c r="O174" s="173"/>
      <c r="P174" s="160"/>
      <c r="Q174" s="160"/>
      <c r="R174" s="160"/>
      <c r="S174" s="160"/>
      <c r="T174" s="161"/>
      <c r="U174" s="161"/>
      <c r="V174" s="161"/>
      <c r="W174" s="161"/>
      <c r="X174" s="161"/>
      <c r="Y174" s="161"/>
      <c r="Z174" s="161"/>
      <c r="AA174" s="161"/>
      <c r="AB174" s="161"/>
      <c r="AC174" s="161"/>
      <c r="AD174" s="161"/>
      <c r="AE174" s="161"/>
      <c r="AF174" s="161"/>
      <c r="AG174" s="161"/>
      <c r="AH174" s="161"/>
      <c r="AI174" s="162"/>
      <c r="AJ174" s="163"/>
      <c r="AK174" s="164"/>
    </row>
    <row r="175" spans="15:37" x14ac:dyDescent="0.3">
      <c r="O175" s="173"/>
      <c r="P175" s="160"/>
      <c r="Q175" s="160"/>
      <c r="R175" s="160"/>
      <c r="S175" s="160"/>
      <c r="T175" s="161"/>
      <c r="U175" s="161"/>
      <c r="V175" s="161"/>
      <c r="W175" s="161"/>
      <c r="X175" s="161"/>
      <c r="Y175" s="161"/>
      <c r="Z175" s="161"/>
      <c r="AA175" s="161"/>
      <c r="AB175" s="161"/>
      <c r="AC175" s="161"/>
      <c r="AD175" s="161"/>
      <c r="AE175" s="161"/>
      <c r="AF175" s="161"/>
      <c r="AG175" s="161"/>
      <c r="AH175" s="161"/>
      <c r="AI175" s="162"/>
      <c r="AJ175" s="163"/>
      <c r="AK175" s="164"/>
    </row>
    <row r="176" spans="15:37" x14ac:dyDescent="0.3">
      <c r="O176" s="173"/>
      <c r="P176" s="160"/>
      <c r="Q176" s="160"/>
      <c r="R176" s="160"/>
      <c r="S176" s="160"/>
      <c r="T176" s="161"/>
      <c r="U176" s="161"/>
      <c r="V176" s="161"/>
      <c r="W176" s="161"/>
      <c r="X176" s="161"/>
      <c r="Y176" s="161"/>
      <c r="Z176" s="161"/>
      <c r="AA176" s="161"/>
      <c r="AB176" s="161"/>
      <c r="AC176" s="161"/>
      <c r="AD176" s="161"/>
      <c r="AE176" s="161"/>
      <c r="AF176" s="161"/>
      <c r="AG176" s="161"/>
      <c r="AH176" s="161"/>
      <c r="AI176" s="162"/>
      <c r="AJ176" s="163"/>
      <c r="AK176" s="164"/>
    </row>
    <row r="177" spans="15:37" x14ac:dyDescent="0.3">
      <c r="O177" s="173"/>
      <c r="P177" s="160"/>
      <c r="Q177" s="160"/>
      <c r="R177" s="160"/>
      <c r="S177" s="160"/>
      <c r="T177" s="161"/>
      <c r="U177" s="161"/>
      <c r="V177" s="161"/>
      <c r="W177" s="161"/>
      <c r="X177" s="161"/>
      <c r="Y177" s="161"/>
      <c r="Z177" s="161"/>
      <c r="AA177" s="161"/>
      <c r="AB177" s="161"/>
      <c r="AC177" s="161"/>
      <c r="AD177" s="161"/>
      <c r="AE177" s="161"/>
      <c r="AF177" s="161"/>
      <c r="AG177" s="161"/>
      <c r="AH177" s="161"/>
      <c r="AI177" s="162"/>
      <c r="AJ177" s="163"/>
      <c r="AK177" s="164"/>
    </row>
    <row r="178" spans="15:37" x14ac:dyDescent="0.3">
      <c r="O178" s="173"/>
      <c r="P178" s="160"/>
      <c r="Q178" s="160"/>
      <c r="R178" s="160"/>
      <c r="S178" s="160"/>
      <c r="T178" s="161"/>
      <c r="U178" s="161"/>
      <c r="V178" s="161"/>
      <c r="W178" s="161"/>
      <c r="X178" s="161"/>
      <c r="Y178" s="161"/>
      <c r="Z178" s="161"/>
      <c r="AA178" s="161"/>
      <c r="AB178" s="161"/>
      <c r="AC178" s="161"/>
      <c r="AD178" s="161"/>
      <c r="AE178" s="161"/>
      <c r="AF178" s="161"/>
      <c r="AG178" s="161"/>
      <c r="AH178" s="161"/>
      <c r="AI178" s="162"/>
      <c r="AJ178" s="163"/>
      <c r="AK178" s="164"/>
    </row>
    <row r="179" spans="15:37" x14ac:dyDescent="0.3">
      <c r="O179" s="173"/>
      <c r="P179" s="160"/>
      <c r="Q179" s="160"/>
      <c r="R179" s="160"/>
      <c r="S179" s="160"/>
      <c r="T179" s="161"/>
      <c r="U179" s="161"/>
      <c r="V179" s="161"/>
      <c r="W179" s="161"/>
      <c r="X179" s="161"/>
      <c r="Y179" s="161"/>
      <c r="Z179" s="161"/>
      <c r="AA179" s="161"/>
      <c r="AB179" s="161"/>
      <c r="AC179" s="161"/>
      <c r="AD179" s="161"/>
      <c r="AE179" s="161"/>
      <c r="AF179" s="161"/>
      <c r="AG179" s="161"/>
      <c r="AH179" s="161"/>
      <c r="AI179" s="162"/>
      <c r="AJ179" s="163"/>
      <c r="AK179" s="164"/>
    </row>
    <row r="180" spans="15:37" x14ac:dyDescent="0.3">
      <c r="O180" s="173"/>
      <c r="P180" s="160"/>
      <c r="Q180" s="160"/>
      <c r="R180" s="160"/>
      <c r="S180" s="160"/>
      <c r="T180" s="161"/>
      <c r="U180" s="161"/>
      <c r="V180" s="161"/>
      <c r="W180" s="161"/>
      <c r="X180" s="161"/>
      <c r="Y180" s="161"/>
      <c r="Z180" s="161"/>
      <c r="AA180" s="161"/>
      <c r="AB180" s="161"/>
      <c r="AC180" s="161"/>
      <c r="AD180" s="161"/>
      <c r="AE180" s="161"/>
      <c r="AF180" s="161"/>
      <c r="AG180" s="161"/>
      <c r="AH180" s="161"/>
      <c r="AI180" s="162"/>
      <c r="AJ180" s="163"/>
      <c r="AK180" s="164"/>
    </row>
    <row r="181" spans="15:37" x14ac:dyDescent="0.3">
      <c r="O181" s="173"/>
      <c r="P181" s="160"/>
      <c r="Q181" s="160"/>
      <c r="R181" s="160"/>
      <c r="S181" s="160"/>
      <c r="T181" s="161"/>
      <c r="U181" s="161"/>
      <c r="V181" s="161"/>
      <c r="W181" s="161"/>
      <c r="X181" s="161"/>
      <c r="Y181" s="161"/>
      <c r="Z181" s="161"/>
      <c r="AA181" s="161"/>
      <c r="AB181" s="161"/>
      <c r="AC181" s="161"/>
      <c r="AD181" s="161"/>
      <c r="AE181" s="161"/>
      <c r="AF181" s="161"/>
      <c r="AG181" s="161"/>
      <c r="AH181" s="161"/>
      <c r="AI181" s="162"/>
      <c r="AJ181" s="163"/>
      <c r="AK181" s="164"/>
    </row>
    <row r="182" spans="15:37" x14ac:dyDescent="0.3">
      <c r="O182" s="173"/>
      <c r="P182" s="160"/>
      <c r="Q182" s="160"/>
      <c r="R182" s="160"/>
      <c r="S182" s="160"/>
      <c r="T182" s="161"/>
      <c r="U182" s="161"/>
      <c r="V182" s="161"/>
      <c r="W182" s="161"/>
      <c r="X182" s="161"/>
      <c r="Y182" s="161"/>
      <c r="Z182" s="161"/>
      <c r="AA182" s="161"/>
      <c r="AB182" s="161"/>
      <c r="AC182" s="161"/>
      <c r="AD182" s="161"/>
      <c r="AE182" s="161"/>
      <c r="AF182" s="161"/>
      <c r="AG182" s="161"/>
      <c r="AH182" s="161"/>
      <c r="AI182" s="162"/>
      <c r="AJ182" s="163"/>
      <c r="AK182" s="164"/>
    </row>
    <row r="183" spans="15:37" x14ac:dyDescent="0.3">
      <c r="O183" s="173"/>
      <c r="P183" s="160"/>
      <c r="Q183" s="160"/>
      <c r="R183" s="160"/>
      <c r="S183" s="160"/>
      <c r="T183" s="161"/>
      <c r="U183" s="161"/>
      <c r="V183" s="161"/>
      <c r="W183" s="161"/>
      <c r="X183" s="161"/>
      <c r="Y183" s="161"/>
      <c r="Z183" s="161"/>
      <c r="AA183" s="161"/>
      <c r="AB183" s="161"/>
      <c r="AC183" s="161"/>
      <c r="AD183" s="161"/>
      <c r="AE183" s="161"/>
      <c r="AF183" s="161"/>
      <c r="AG183" s="161"/>
      <c r="AH183" s="161"/>
      <c r="AI183" s="162"/>
      <c r="AJ183" s="163"/>
      <c r="AK183" s="164"/>
    </row>
    <row r="184" spans="15:37" x14ac:dyDescent="0.3">
      <c r="O184" s="173"/>
      <c r="P184" s="160"/>
      <c r="Q184" s="160"/>
      <c r="R184" s="160"/>
      <c r="S184" s="160"/>
      <c r="T184" s="161"/>
      <c r="U184" s="161"/>
      <c r="V184" s="161"/>
      <c r="W184" s="161"/>
      <c r="X184" s="161"/>
      <c r="Y184" s="161"/>
      <c r="Z184" s="161"/>
      <c r="AA184" s="161"/>
      <c r="AB184" s="161"/>
      <c r="AC184" s="161"/>
      <c r="AD184" s="161"/>
      <c r="AE184" s="161"/>
      <c r="AF184" s="161"/>
      <c r="AG184" s="161"/>
      <c r="AH184" s="161"/>
      <c r="AI184" s="162"/>
      <c r="AJ184" s="163"/>
      <c r="AK184" s="164"/>
    </row>
    <row r="185" spans="15:37" x14ac:dyDescent="0.3">
      <c r="O185" s="173"/>
      <c r="P185" s="160"/>
      <c r="Q185" s="160"/>
      <c r="R185" s="160"/>
      <c r="S185" s="160"/>
      <c r="T185" s="161"/>
      <c r="U185" s="161"/>
      <c r="V185" s="161"/>
      <c r="W185" s="161"/>
      <c r="X185" s="161"/>
      <c r="Y185" s="161"/>
      <c r="Z185" s="161"/>
      <c r="AA185" s="161"/>
      <c r="AB185" s="161"/>
      <c r="AC185" s="161"/>
      <c r="AD185" s="161"/>
      <c r="AE185" s="161"/>
      <c r="AF185" s="161"/>
      <c r="AG185" s="161"/>
      <c r="AH185" s="161"/>
      <c r="AI185" s="162"/>
      <c r="AJ185" s="163"/>
      <c r="AK185" s="164"/>
    </row>
    <row r="186" spans="15:37" x14ac:dyDescent="0.3">
      <c r="O186" s="173"/>
      <c r="P186" s="160"/>
      <c r="Q186" s="160"/>
      <c r="R186" s="160"/>
      <c r="S186" s="160"/>
      <c r="T186" s="161"/>
      <c r="U186" s="161"/>
      <c r="V186" s="161"/>
      <c r="W186" s="161"/>
      <c r="X186" s="161"/>
      <c r="Y186" s="161"/>
      <c r="Z186" s="161"/>
      <c r="AA186" s="161"/>
      <c r="AB186" s="161"/>
      <c r="AC186" s="161"/>
      <c r="AD186" s="161"/>
      <c r="AE186" s="161"/>
      <c r="AF186" s="161"/>
      <c r="AG186" s="161"/>
      <c r="AH186" s="161"/>
      <c r="AI186" s="162"/>
      <c r="AJ186" s="163"/>
      <c r="AK186" s="164"/>
    </row>
    <row r="187" spans="15:37" x14ac:dyDescent="0.3">
      <c r="O187" s="173"/>
      <c r="P187" s="160"/>
      <c r="Q187" s="160"/>
      <c r="R187" s="160"/>
      <c r="S187" s="160"/>
      <c r="T187" s="161"/>
      <c r="U187" s="161"/>
      <c r="V187" s="161"/>
      <c r="W187" s="161"/>
      <c r="X187" s="161"/>
      <c r="Y187" s="161"/>
      <c r="Z187" s="161"/>
      <c r="AA187" s="161"/>
      <c r="AB187" s="161"/>
      <c r="AC187" s="161"/>
      <c r="AD187" s="161"/>
      <c r="AE187" s="161"/>
      <c r="AF187" s="161"/>
      <c r="AG187" s="161"/>
      <c r="AH187" s="161"/>
      <c r="AI187" s="162"/>
      <c r="AJ187" s="163"/>
      <c r="AK187" s="164"/>
    </row>
    <row r="188" spans="15:37" x14ac:dyDescent="0.3">
      <c r="O188" s="173"/>
      <c r="P188" s="160"/>
      <c r="Q188" s="160"/>
      <c r="R188" s="160"/>
      <c r="S188" s="160"/>
      <c r="T188" s="161"/>
      <c r="U188" s="161"/>
      <c r="V188" s="161"/>
      <c r="W188" s="161"/>
      <c r="X188" s="161"/>
      <c r="Y188" s="161"/>
      <c r="Z188" s="161"/>
      <c r="AA188" s="161"/>
      <c r="AB188" s="161"/>
      <c r="AC188" s="161"/>
      <c r="AD188" s="161"/>
      <c r="AE188" s="161"/>
      <c r="AF188" s="161"/>
      <c r="AG188" s="161"/>
      <c r="AH188" s="161"/>
      <c r="AI188" s="162"/>
      <c r="AJ188" s="163"/>
      <c r="AK188" s="164"/>
    </row>
    <row r="189" spans="15:37" x14ac:dyDescent="0.3">
      <c r="O189" s="173"/>
      <c r="P189" s="160"/>
      <c r="Q189" s="160"/>
      <c r="R189" s="160"/>
      <c r="S189" s="160"/>
      <c r="T189" s="161"/>
      <c r="U189" s="161"/>
      <c r="V189" s="161"/>
      <c r="W189" s="161"/>
      <c r="X189" s="161"/>
      <c r="Y189" s="161"/>
      <c r="Z189" s="161"/>
      <c r="AA189" s="161"/>
      <c r="AB189" s="161"/>
      <c r="AC189" s="161"/>
      <c r="AD189" s="161"/>
      <c r="AE189" s="161"/>
      <c r="AF189" s="161"/>
      <c r="AG189" s="161"/>
      <c r="AH189" s="161"/>
      <c r="AI189" s="162"/>
      <c r="AJ189" s="163"/>
      <c r="AK189" s="164"/>
    </row>
    <row r="190" spans="15:37" x14ac:dyDescent="0.3">
      <c r="O190" s="173"/>
      <c r="P190" s="160"/>
      <c r="Q190" s="160"/>
      <c r="R190" s="160"/>
      <c r="S190" s="160"/>
      <c r="T190" s="161"/>
      <c r="U190" s="161"/>
      <c r="V190" s="161"/>
      <c r="W190" s="161"/>
      <c r="X190" s="161"/>
      <c r="Y190" s="161"/>
      <c r="Z190" s="161"/>
      <c r="AA190" s="161"/>
      <c r="AB190" s="161"/>
      <c r="AC190" s="161"/>
      <c r="AD190" s="161"/>
      <c r="AE190" s="161"/>
      <c r="AF190" s="161"/>
      <c r="AG190" s="161"/>
      <c r="AH190" s="161"/>
      <c r="AI190" s="162"/>
      <c r="AJ190" s="163"/>
      <c r="AK190" s="164"/>
    </row>
    <row r="191" spans="15:37" x14ac:dyDescent="0.3">
      <c r="O191" s="173"/>
      <c r="P191" s="160"/>
      <c r="Q191" s="160"/>
      <c r="R191" s="160"/>
      <c r="S191" s="160"/>
      <c r="T191" s="161"/>
      <c r="U191" s="161"/>
      <c r="V191" s="161"/>
      <c r="W191" s="161"/>
      <c r="X191" s="161"/>
      <c r="Y191" s="161"/>
      <c r="Z191" s="161"/>
      <c r="AA191" s="161"/>
      <c r="AB191" s="161"/>
      <c r="AC191" s="161"/>
      <c r="AD191" s="161"/>
      <c r="AE191" s="161"/>
      <c r="AF191" s="161"/>
      <c r="AG191" s="161"/>
      <c r="AH191" s="161"/>
      <c r="AI191" s="162"/>
      <c r="AJ191" s="163"/>
      <c r="AK191" s="164"/>
    </row>
    <row r="192" spans="15:37" x14ac:dyDescent="0.3">
      <c r="O192" s="173"/>
      <c r="P192" s="160"/>
      <c r="Q192" s="160"/>
      <c r="R192" s="160"/>
      <c r="S192" s="160"/>
      <c r="T192" s="161"/>
      <c r="U192" s="161"/>
      <c r="V192" s="161"/>
      <c r="W192" s="161"/>
      <c r="X192" s="161"/>
      <c r="Y192" s="161"/>
      <c r="Z192" s="161"/>
      <c r="AA192" s="161"/>
      <c r="AB192" s="161"/>
      <c r="AC192" s="161"/>
      <c r="AD192" s="161"/>
      <c r="AE192" s="161"/>
      <c r="AF192" s="161"/>
      <c r="AG192" s="161"/>
      <c r="AH192" s="161"/>
      <c r="AI192" s="162"/>
      <c r="AJ192" s="163"/>
      <c r="AK192" s="164"/>
    </row>
    <row r="193" spans="15:37" x14ac:dyDescent="0.3">
      <c r="O193" s="173"/>
      <c r="P193" s="160"/>
      <c r="Q193" s="160"/>
      <c r="R193" s="160"/>
      <c r="S193" s="160"/>
      <c r="T193" s="161"/>
      <c r="U193" s="161"/>
      <c r="V193" s="161"/>
      <c r="W193" s="161"/>
      <c r="X193" s="161"/>
      <c r="Y193" s="161"/>
      <c r="Z193" s="161"/>
      <c r="AA193" s="161"/>
      <c r="AB193" s="161"/>
      <c r="AC193" s="161"/>
      <c r="AD193" s="161"/>
      <c r="AE193" s="161"/>
      <c r="AF193" s="161"/>
      <c r="AG193" s="161"/>
      <c r="AH193" s="161"/>
      <c r="AI193" s="162"/>
      <c r="AJ193" s="163"/>
      <c r="AK193" s="164"/>
    </row>
    <row r="194" spans="15:37" x14ac:dyDescent="0.3">
      <c r="O194" s="173"/>
      <c r="P194" s="160"/>
      <c r="Q194" s="160"/>
      <c r="R194" s="160"/>
      <c r="S194" s="160"/>
      <c r="T194" s="161"/>
      <c r="U194" s="161"/>
      <c r="V194" s="161"/>
      <c r="W194" s="161"/>
      <c r="X194" s="161"/>
      <c r="Y194" s="161"/>
      <c r="Z194" s="161"/>
      <c r="AA194" s="161"/>
      <c r="AB194" s="161"/>
      <c r="AC194" s="161"/>
      <c r="AD194" s="161"/>
      <c r="AE194" s="161"/>
      <c r="AF194" s="161"/>
      <c r="AG194" s="161"/>
      <c r="AH194" s="161"/>
      <c r="AI194" s="162"/>
      <c r="AJ194" s="163"/>
      <c r="AK194" s="164"/>
    </row>
    <row r="195" spans="15:37" x14ac:dyDescent="0.3">
      <c r="O195" s="173"/>
      <c r="P195" s="160"/>
      <c r="Q195" s="160"/>
      <c r="R195" s="160"/>
      <c r="S195" s="160"/>
      <c r="T195" s="161"/>
      <c r="U195" s="161"/>
      <c r="V195" s="161"/>
      <c r="W195" s="161"/>
      <c r="X195" s="161"/>
      <c r="Y195" s="161"/>
      <c r="Z195" s="161"/>
      <c r="AA195" s="161"/>
      <c r="AB195" s="161"/>
      <c r="AC195" s="161"/>
      <c r="AD195" s="161"/>
      <c r="AE195" s="161"/>
      <c r="AF195" s="161"/>
      <c r="AG195" s="161"/>
      <c r="AH195" s="161"/>
      <c r="AI195" s="162"/>
      <c r="AJ195" s="163"/>
      <c r="AK195" s="164"/>
    </row>
    <row r="196" spans="15:37" x14ac:dyDescent="0.3">
      <c r="O196" s="173"/>
      <c r="P196" s="160"/>
      <c r="Q196" s="160"/>
      <c r="R196" s="160"/>
      <c r="S196" s="160"/>
      <c r="T196" s="161"/>
      <c r="U196" s="161"/>
      <c r="V196" s="161"/>
      <c r="W196" s="161"/>
      <c r="X196" s="161"/>
      <c r="Y196" s="161"/>
      <c r="Z196" s="161"/>
      <c r="AA196" s="161"/>
      <c r="AB196" s="161"/>
      <c r="AC196" s="161"/>
      <c r="AD196" s="161"/>
      <c r="AE196" s="161"/>
      <c r="AF196" s="161"/>
      <c r="AG196" s="161"/>
      <c r="AH196" s="161"/>
      <c r="AI196" s="162"/>
      <c r="AJ196" s="163"/>
      <c r="AK196" s="164"/>
    </row>
    <row r="197" spans="15:37" x14ac:dyDescent="0.3">
      <c r="O197" s="173"/>
      <c r="P197" s="160"/>
      <c r="Q197" s="160"/>
      <c r="R197" s="160"/>
      <c r="S197" s="160"/>
      <c r="T197" s="161"/>
      <c r="U197" s="161"/>
      <c r="V197" s="161"/>
      <c r="W197" s="161"/>
      <c r="X197" s="161"/>
      <c r="Y197" s="161"/>
      <c r="Z197" s="161"/>
      <c r="AA197" s="161"/>
      <c r="AB197" s="161"/>
      <c r="AC197" s="161"/>
      <c r="AD197" s="161"/>
      <c r="AE197" s="161"/>
      <c r="AF197" s="161"/>
      <c r="AG197" s="161"/>
      <c r="AH197" s="161"/>
      <c r="AI197" s="162"/>
      <c r="AJ197" s="163"/>
      <c r="AK197" s="164"/>
    </row>
    <row r="198" spans="15:37" x14ac:dyDescent="0.3">
      <c r="O198" s="173"/>
      <c r="P198" s="160"/>
      <c r="Q198" s="160"/>
      <c r="R198" s="160"/>
      <c r="S198" s="160"/>
      <c r="T198" s="161"/>
      <c r="U198" s="161"/>
      <c r="V198" s="161"/>
      <c r="W198" s="161"/>
      <c r="X198" s="161"/>
      <c r="Y198" s="161"/>
      <c r="Z198" s="161"/>
      <c r="AA198" s="161"/>
      <c r="AB198" s="161"/>
      <c r="AC198" s="161"/>
      <c r="AD198" s="161"/>
      <c r="AE198" s="161"/>
      <c r="AF198" s="161"/>
      <c r="AG198" s="161"/>
      <c r="AH198" s="161"/>
      <c r="AI198" s="162"/>
      <c r="AJ198" s="163"/>
      <c r="AK198" s="164"/>
    </row>
    <row r="199" spans="15:37" x14ac:dyDescent="0.3">
      <c r="O199" s="173"/>
      <c r="P199" s="160"/>
      <c r="Q199" s="160"/>
      <c r="R199" s="160"/>
      <c r="S199" s="160"/>
      <c r="T199" s="161"/>
      <c r="U199" s="161"/>
      <c r="V199" s="161"/>
      <c r="W199" s="161"/>
      <c r="X199" s="161"/>
      <c r="Y199" s="161"/>
      <c r="Z199" s="161"/>
      <c r="AA199" s="161"/>
      <c r="AB199" s="161"/>
      <c r="AC199" s="161"/>
      <c r="AD199" s="161"/>
      <c r="AE199" s="161"/>
      <c r="AF199" s="161"/>
      <c r="AG199" s="161"/>
      <c r="AH199" s="161"/>
      <c r="AI199" s="162"/>
      <c r="AJ199" s="163"/>
      <c r="AK199" s="164"/>
    </row>
    <row r="200" spans="15:37" x14ac:dyDescent="0.3">
      <c r="O200" s="173"/>
      <c r="P200" s="160"/>
      <c r="Q200" s="160"/>
      <c r="R200" s="160"/>
      <c r="S200" s="160"/>
      <c r="T200" s="161"/>
      <c r="U200" s="161"/>
      <c r="V200" s="161"/>
      <c r="W200" s="161"/>
      <c r="X200" s="161"/>
      <c r="Y200" s="161"/>
      <c r="Z200" s="161"/>
      <c r="AA200" s="161"/>
      <c r="AB200" s="161"/>
      <c r="AC200" s="161"/>
      <c r="AD200" s="161"/>
      <c r="AE200" s="161"/>
      <c r="AF200" s="161"/>
      <c r="AG200" s="161"/>
      <c r="AH200" s="161"/>
      <c r="AI200" s="162"/>
      <c r="AJ200" s="163"/>
      <c r="AK200" s="164"/>
    </row>
    <row r="201" spans="15:37" x14ac:dyDescent="0.3">
      <c r="O201" s="173"/>
      <c r="P201" s="160"/>
      <c r="Q201" s="160"/>
      <c r="R201" s="160"/>
      <c r="S201" s="160"/>
      <c r="T201" s="161"/>
      <c r="U201" s="161"/>
      <c r="V201" s="161"/>
      <c r="W201" s="161"/>
      <c r="X201" s="161"/>
      <c r="Y201" s="161"/>
      <c r="Z201" s="161"/>
      <c r="AA201" s="161"/>
      <c r="AB201" s="161"/>
      <c r="AC201" s="161"/>
      <c r="AD201" s="161"/>
      <c r="AE201" s="161"/>
      <c r="AF201" s="161"/>
      <c r="AG201" s="161"/>
      <c r="AH201" s="161"/>
      <c r="AI201" s="162"/>
      <c r="AJ201" s="163"/>
      <c r="AK201" s="164"/>
    </row>
    <row r="202" spans="15:37" x14ac:dyDescent="0.3">
      <c r="O202" s="173"/>
      <c r="P202" s="160"/>
      <c r="Q202" s="160"/>
      <c r="R202" s="160"/>
      <c r="S202" s="160"/>
      <c r="T202" s="161"/>
      <c r="U202" s="161"/>
      <c r="V202" s="161"/>
      <c r="W202" s="161"/>
      <c r="X202" s="161"/>
      <c r="Y202" s="161"/>
      <c r="Z202" s="161"/>
      <c r="AA202" s="161"/>
      <c r="AB202" s="161"/>
      <c r="AC202" s="161"/>
      <c r="AD202" s="161"/>
      <c r="AE202" s="161"/>
      <c r="AF202" s="161"/>
      <c r="AG202" s="161"/>
      <c r="AH202" s="161"/>
      <c r="AI202" s="162"/>
      <c r="AJ202" s="163"/>
      <c r="AK202" s="164"/>
    </row>
    <row r="203" spans="15:37" x14ac:dyDescent="0.3">
      <c r="O203" s="173"/>
      <c r="P203" s="160"/>
      <c r="Q203" s="160"/>
      <c r="R203" s="160"/>
      <c r="S203" s="160"/>
      <c r="T203" s="161"/>
      <c r="U203" s="161"/>
      <c r="V203" s="161"/>
      <c r="W203" s="161"/>
      <c r="X203" s="161"/>
      <c r="Y203" s="161"/>
      <c r="Z203" s="161"/>
      <c r="AA203" s="161"/>
      <c r="AB203" s="161"/>
      <c r="AC203" s="161"/>
      <c r="AD203" s="161"/>
      <c r="AE203" s="161"/>
      <c r="AF203" s="161"/>
      <c r="AG203" s="161"/>
      <c r="AH203" s="161"/>
      <c r="AI203" s="162"/>
      <c r="AJ203" s="163"/>
      <c r="AK203" s="164"/>
    </row>
    <row r="204" spans="15:37" x14ac:dyDescent="0.3">
      <c r="O204" s="173"/>
      <c r="P204" s="160"/>
      <c r="Q204" s="160"/>
      <c r="R204" s="160"/>
      <c r="S204" s="160"/>
      <c r="T204" s="161"/>
      <c r="U204" s="161"/>
      <c r="V204" s="161"/>
      <c r="W204" s="161"/>
      <c r="X204" s="161"/>
      <c r="Y204" s="161"/>
      <c r="Z204" s="161"/>
      <c r="AA204" s="161"/>
      <c r="AB204" s="161"/>
      <c r="AC204" s="161"/>
      <c r="AD204" s="161"/>
      <c r="AE204" s="161"/>
      <c r="AF204" s="161"/>
      <c r="AG204" s="161"/>
      <c r="AH204" s="161"/>
      <c r="AI204" s="162"/>
      <c r="AJ204" s="163"/>
      <c r="AK204" s="164"/>
    </row>
    <row r="205" spans="15:37" x14ac:dyDescent="0.3">
      <c r="O205" s="173"/>
      <c r="P205" s="160"/>
      <c r="Q205" s="160"/>
      <c r="R205" s="160"/>
      <c r="S205" s="160"/>
      <c r="T205" s="161"/>
      <c r="U205" s="161"/>
      <c r="V205" s="161"/>
      <c r="W205" s="161"/>
      <c r="X205" s="161"/>
      <c r="Y205" s="161"/>
      <c r="Z205" s="161"/>
      <c r="AA205" s="161"/>
      <c r="AB205" s="161"/>
      <c r="AC205" s="161"/>
      <c r="AD205" s="161"/>
      <c r="AE205" s="161"/>
      <c r="AF205" s="161"/>
      <c r="AG205" s="161"/>
      <c r="AH205" s="161"/>
      <c r="AI205" s="162"/>
      <c r="AJ205" s="163"/>
      <c r="AK205" s="164"/>
    </row>
    <row r="206" spans="15:37" x14ac:dyDescent="0.3">
      <c r="O206" s="173"/>
      <c r="P206" s="160"/>
      <c r="Q206" s="160"/>
      <c r="R206" s="160"/>
      <c r="S206" s="160"/>
      <c r="T206" s="161"/>
      <c r="U206" s="161"/>
      <c r="V206" s="161"/>
      <c r="W206" s="161"/>
      <c r="X206" s="161"/>
      <c r="Y206" s="161"/>
      <c r="Z206" s="161"/>
      <c r="AA206" s="161"/>
      <c r="AB206" s="161"/>
      <c r="AC206" s="161"/>
      <c r="AD206" s="161"/>
      <c r="AE206" s="161"/>
      <c r="AF206" s="161"/>
      <c r="AG206" s="161"/>
      <c r="AH206" s="161"/>
      <c r="AI206" s="162"/>
      <c r="AJ206" s="163"/>
      <c r="AK206" s="164"/>
    </row>
    <row r="207" spans="15:37" x14ac:dyDescent="0.3">
      <c r="O207" s="173"/>
      <c r="P207" s="160"/>
      <c r="Q207" s="160"/>
      <c r="R207" s="160"/>
      <c r="S207" s="160"/>
      <c r="T207" s="161"/>
      <c r="U207" s="161"/>
      <c r="V207" s="161"/>
      <c r="W207" s="161"/>
      <c r="X207" s="161"/>
      <c r="Y207" s="161"/>
      <c r="Z207" s="161"/>
      <c r="AA207" s="161"/>
      <c r="AB207" s="161"/>
      <c r="AC207" s="161"/>
      <c r="AD207" s="161"/>
      <c r="AE207" s="161"/>
      <c r="AF207" s="161"/>
      <c r="AG207" s="161"/>
      <c r="AH207" s="161"/>
      <c r="AI207" s="162"/>
      <c r="AJ207" s="163"/>
      <c r="AK207" s="164"/>
    </row>
    <row r="208" spans="15:37" x14ac:dyDescent="0.3">
      <c r="O208" s="173"/>
      <c r="P208" s="160"/>
      <c r="Q208" s="160"/>
      <c r="R208" s="160"/>
      <c r="S208" s="160"/>
      <c r="T208" s="161"/>
      <c r="U208" s="161"/>
      <c r="V208" s="161"/>
      <c r="W208" s="161"/>
      <c r="X208" s="161"/>
      <c r="Y208" s="161"/>
      <c r="Z208" s="161"/>
      <c r="AA208" s="161"/>
      <c r="AB208" s="161"/>
      <c r="AC208" s="161"/>
      <c r="AD208" s="161"/>
      <c r="AE208" s="161"/>
      <c r="AF208" s="161"/>
      <c r="AG208" s="161"/>
      <c r="AH208" s="161"/>
      <c r="AI208" s="162"/>
      <c r="AJ208" s="163"/>
      <c r="AK208" s="164"/>
    </row>
    <row r="209" spans="15:37" x14ac:dyDescent="0.3">
      <c r="O209" s="173"/>
      <c r="P209" s="160"/>
      <c r="Q209" s="160"/>
      <c r="R209" s="160"/>
      <c r="S209" s="160"/>
      <c r="T209" s="161"/>
      <c r="U209" s="161"/>
      <c r="V209" s="161"/>
      <c r="W209" s="161"/>
      <c r="X209" s="161"/>
      <c r="Y209" s="161"/>
      <c r="Z209" s="161"/>
      <c r="AA209" s="161"/>
      <c r="AB209" s="161"/>
      <c r="AC209" s="161"/>
      <c r="AD209" s="161"/>
      <c r="AE209" s="161"/>
      <c r="AF209" s="161"/>
      <c r="AG209" s="161"/>
      <c r="AH209" s="161"/>
      <c r="AI209" s="162"/>
      <c r="AJ209" s="163"/>
      <c r="AK209" s="164"/>
    </row>
    <row r="210" spans="15:37" x14ac:dyDescent="0.3">
      <c r="O210" s="173"/>
      <c r="P210" s="160"/>
      <c r="Q210" s="160"/>
      <c r="R210" s="160"/>
      <c r="S210" s="160"/>
      <c r="T210" s="161"/>
      <c r="U210" s="161"/>
      <c r="V210" s="161"/>
      <c r="W210" s="161"/>
      <c r="X210" s="161"/>
      <c r="Y210" s="161"/>
      <c r="Z210" s="161"/>
      <c r="AA210" s="161"/>
      <c r="AB210" s="161"/>
      <c r="AC210" s="161"/>
      <c r="AD210" s="161"/>
      <c r="AE210" s="161"/>
      <c r="AF210" s="161"/>
      <c r="AG210" s="161"/>
      <c r="AH210" s="161"/>
      <c r="AI210" s="162"/>
      <c r="AJ210" s="163"/>
      <c r="AK210" s="164"/>
    </row>
    <row r="211" spans="15:37" x14ac:dyDescent="0.3">
      <c r="O211" s="173"/>
      <c r="P211" s="160"/>
      <c r="Q211" s="160"/>
      <c r="R211" s="160"/>
      <c r="S211" s="160"/>
      <c r="T211" s="161"/>
      <c r="U211" s="161"/>
      <c r="V211" s="161"/>
      <c r="W211" s="161"/>
      <c r="X211" s="161"/>
      <c r="Y211" s="161"/>
      <c r="Z211" s="161"/>
      <c r="AA211" s="161"/>
      <c r="AB211" s="161"/>
      <c r="AC211" s="161"/>
      <c r="AD211" s="161"/>
      <c r="AE211" s="161"/>
      <c r="AF211" s="161"/>
      <c r="AG211" s="161"/>
      <c r="AH211" s="161"/>
      <c r="AI211" s="162"/>
      <c r="AJ211" s="163"/>
      <c r="AK211" s="164"/>
    </row>
    <row r="212" spans="15:37" x14ac:dyDescent="0.3">
      <c r="O212" s="173"/>
      <c r="P212" s="160"/>
      <c r="Q212" s="160"/>
      <c r="R212" s="160"/>
      <c r="S212" s="160"/>
      <c r="T212" s="161"/>
      <c r="U212" s="161"/>
      <c r="V212" s="161"/>
      <c r="W212" s="161"/>
      <c r="X212" s="161"/>
      <c r="Y212" s="161"/>
      <c r="Z212" s="161"/>
      <c r="AA212" s="161"/>
      <c r="AB212" s="161"/>
      <c r="AC212" s="161"/>
      <c r="AD212" s="161"/>
      <c r="AE212" s="161"/>
      <c r="AF212" s="161"/>
      <c r="AG212" s="161"/>
      <c r="AH212" s="161"/>
      <c r="AI212" s="162"/>
      <c r="AJ212" s="163"/>
      <c r="AK212" s="164"/>
    </row>
    <row r="213" spans="15:37" x14ac:dyDescent="0.3">
      <c r="O213" s="173"/>
      <c r="P213" s="160"/>
      <c r="Q213" s="160"/>
      <c r="R213" s="160"/>
      <c r="S213" s="160"/>
      <c r="T213" s="161"/>
      <c r="U213" s="161"/>
      <c r="V213" s="161"/>
      <c r="W213" s="161"/>
      <c r="X213" s="161"/>
      <c r="Y213" s="161"/>
      <c r="Z213" s="161"/>
      <c r="AA213" s="161"/>
      <c r="AB213" s="161"/>
      <c r="AC213" s="161"/>
      <c r="AD213" s="161"/>
      <c r="AE213" s="161"/>
      <c r="AF213" s="161"/>
      <c r="AG213" s="161"/>
      <c r="AH213" s="161"/>
      <c r="AI213" s="162"/>
      <c r="AJ213" s="163"/>
      <c r="AK213" s="164"/>
    </row>
    <row r="214" spans="15:37" x14ac:dyDescent="0.3">
      <c r="O214" s="173"/>
      <c r="P214" s="160"/>
      <c r="Q214" s="160"/>
      <c r="R214" s="160"/>
      <c r="S214" s="160"/>
      <c r="T214" s="161"/>
      <c r="U214" s="161"/>
      <c r="V214" s="161"/>
      <c r="W214" s="161"/>
      <c r="X214" s="161"/>
      <c r="Y214" s="161"/>
      <c r="Z214" s="161"/>
      <c r="AA214" s="161"/>
      <c r="AB214" s="161"/>
      <c r="AC214" s="161"/>
      <c r="AD214" s="161"/>
      <c r="AE214" s="161"/>
      <c r="AF214" s="161"/>
      <c r="AG214" s="161"/>
      <c r="AH214" s="161"/>
      <c r="AI214" s="162"/>
      <c r="AJ214" s="163"/>
      <c r="AK214" s="164"/>
    </row>
    <row r="215" spans="15:37" x14ac:dyDescent="0.3">
      <c r="O215" s="173"/>
      <c r="P215" s="160"/>
      <c r="Q215" s="160"/>
      <c r="R215" s="160"/>
      <c r="S215" s="160"/>
      <c r="T215" s="161"/>
      <c r="U215" s="161"/>
      <c r="V215" s="161"/>
      <c r="W215" s="161"/>
      <c r="X215" s="161"/>
      <c r="Y215" s="161"/>
      <c r="Z215" s="161"/>
      <c r="AA215" s="161"/>
      <c r="AB215" s="161"/>
      <c r="AC215" s="161"/>
      <c r="AD215" s="161"/>
      <c r="AE215" s="161"/>
      <c r="AF215" s="161"/>
      <c r="AG215" s="161"/>
      <c r="AH215" s="161"/>
      <c r="AI215" s="162"/>
      <c r="AJ215" s="163"/>
      <c r="AK215" s="164"/>
    </row>
    <row r="216" spans="15:37" x14ac:dyDescent="0.3">
      <c r="O216" s="173"/>
      <c r="P216" s="160"/>
      <c r="Q216" s="160"/>
      <c r="R216" s="160"/>
      <c r="S216" s="160"/>
      <c r="T216" s="161"/>
      <c r="U216" s="161"/>
      <c r="V216" s="161"/>
      <c r="W216" s="161"/>
      <c r="X216" s="161"/>
      <c r="Y216" s="161"/>
      <c r="Z216" s="161"/>
      <c r="AA216" s="161"/>
      <c r="AB216" s="161"/>
      <c r="AC216" s="161"/>
      <c r="AD216" s="161"/>
      <c r="AE216" s="161"/>
      <c r="AF216" s="161"/>
      <c r="AG216" s="161"/>
      <c r="AH216" s="161"/>
      <c r="AI216" s="162"/>
      <c r="AJ216" s="163"/>
      <c r="AK216" s="164"/>
    </row>
    <row r="217" spans="15:37" x14ac:dyDescent="0.3">
      <c r="O217" s="173"/>
      <c r="P217" s="160"/>
      <c r="Q217" s="160"/>
      <c r="R217" s="160"/>
      <c r="S217" s="160"/>
      <c r="T217" s="161"/>
      <c r="U217" s="161"/>
      <c r="V217" s="161"/>
      <c r="W217" s="161"/>
      <c r="X217" s="161"/>
      <c r="Y217" s="161"/>
      <c r="Z217" s="161"/>
      <c r="AA217" s="161"/>
      <c r="AB217" s="161"/>
      <c r="AC217" s="161"/>
      <c r="AD217" s="161"/>
      <c r="AE217" s="161"/>
      <c r="AF217" s="161"/>
      <c r="AG217" s="161"/>
      <c r="AH217" s="161"/>
      <c r="AI217" s="162"/>
      <c r="AJ217" s="163"/>
      <c r="AK217" s="164"/>
    </row>
    <row r="218" spans="15:37" x14ac:dyDescent="0.3">
      <c r="O218" s="173"/>
      <c r="P218" s="160"/>
      <c r="Q218" s="160"/>
      <c r="R218" s="160"/>
      <c r="S218" s="160"/>
      <c r="T218" s="161"/>
      <c r="U218" s="161"/>
      <c r="V218" s="161"/>
      <c r="W218" s="161"/>
      <c r="X218" s="161"/>
      <c r="Y218" s="161"/>
      <c r="Z218" s="161"/>
      <c r="AA218" s="161"/>
      <c r="AB218" s="161"/>
      <c r="AC218" s="161"/>
      <c r="AD218" s="161"/>
      <c r="AE218" s="161"/>
      <c r="AF218" s="161"/>
      <c r="AG218" s="161"/>
      <c r="AH218" s="161"/>
      <c r="AI218" s="162"/>
      <c r="AJ218" s="163"/>
      <c r="AK218" s="164"/>
    </row>
    <row r="219" spans="15:37" x14ac:dyDescent="0.3">
      <c r="O219" s="173"/>
      <c r="P219" s="160"/>
      <c r="Q219" s="160"/>
      <c r="R219" s="160"/>
      <c r="S219" s="160"/>
      <c r="T219" s="161"/>
      <c r="U219" s="161"/>
      <c r="V219" s="161"/>
      <c r="W219" s="161"/>
      <c r="X219" s="161"/>
      <c r="Y219" s="161"/>
      <c r="Z219" s="161"/>
      <c r="AA219" s="161"/>
      <c r="AB219" s="161"/>
      <c r="AC219" s="161"/>
      <c r="AD219" s="161"/>
      <c r="AE219" s="161"/>
      <c r="AF219" s="161"/>
      <c r="AG219" s="161"/>
      <c r="AH219" s="161"/>
      <c r="AI219" s="162"/>
      <c r="AJ219" s="163"/>
      <c r="AK219" s="164"/>
    </row>
    <row r="220" spans="15:37" x14ac:dyDescent="0.3">
      <c r="O220" s="173"/>
      <c r="P220" s="160"/>
      <c r="Q220" s="160"/>
      <c r="R220" s="160"/>
      <c r="S220" s="160"/>
      <c r="T220" s="161"/>
      <c r="U220" s="161"/>
      <c r="V220" s="161"/>
      <c r="W220" s="161"/>
      <c r="X220" s="161"/>
      <c r="Y220" s="161"/>
      <c r="Z220" s="161"/>
      <c r="AA220" s="161"/>
      <c r="AB220" s="161"/>
      <c r="AC220" s="161"/>
      <c r="AD220" s="161"/>
      <c r="AE220" s="161"/>
      <c r="AF220" s="161"/>
      <c r="AG220" s="161"/>
      <c r="AH220" s="161"/>
      <c r="AI220" s="162"/>
      <c r="AJ220" s="163"/>
      <c r="AK220" s="164"/>
    </row>
    <row r="221" spans="15:37" x14ac:dyDescent="0.3">
      <c r="O221" s="173"/>
      <c r="P221" s="160"/>
      <c r="Q221" s="160"/>
      <c r="R221" s="160"/>
      <c r="S221" s="160"/>
      <c r="T221" s="161"/>
      <c r="U221" s="161"/>
      <c r="V221" s="161"/>
      <c r="W221" s="161"/>
      <c r="X221" s="161"/>
      <c r="Y221" s="161"/>
      <c r="Z221" s="161"/>
      <c r="AA221" s="161"/>
      <c r="AB221" s="161"/>
      <c r="AC221" s="161"/>
      <c r="AD221" s="161"/>
      <c r="AE221" s="161"/>
      <c r="AF221" s="161"/>
      <c r="AG221" s="161"/>
      <c r="AH221" s="161"/>
      <c r="AI221" s="162"/>
      <c r="AJ221" s="163"/>
      <c r="AK221" s="164"/>
    </row>
    <row r="222" spans="15:37" x14ac:dyDescent="0.3">
      <c r="O222" s="173"/>
      <c r="P222" s="160"/>
      <c r="Q222" s="160"/>
      <c r="R222" s="160"/>
      <c r="S222" s="160"/>
      <c r="T222" s="161"/>
      <c r="U222" s="161"/>
      <c r="V222" s="161"/>
      <c r="W222" s="161"/>
      <c r="X222" s="161"/>
      <c r="Y222" s="161"/>
      <c r="Z222" s="161"/>
      <c r="AA222" s="161"/>
      <c r="AB222" s="161"/>
      <c r="AC222" s="161"/>
      <c r="AD222" s="161"/>
      <c r="AE222" s="161"/>
      <c r="AF222" s="161"/>
      <c r="AG222" s="161"/>
      <c r="AH222" s="161"/>
      <c r="AI222" s="162"/>
      <c r="AJ222" s="163"/>
      <c r="AK222" s="164"/>
    </row>
    <row r="223" spans="15:37" x14ac:dyDescent="0.3">
      <c r="O223" s="173"/>
      <c r="P223" s="160"/>
      <c r="Q223" s="160"/>
      <c r="R223" s="160"/>
      <c r="S223" s="160"/>
      <c r="T223" s="161"/>
      <c r="U223" s="161"/>
      <c r="V223" s="161"/>
      <c r="W223" s="161"/>
      <c r="X223" s="161"/>
      <c r="Y223" s="161"/>
      <c r="Z223" s="161"/>
      <c r="AA223" s="161"/>
      <c r="AB223" s="161"/>
      <c r="AC223" s="161"/>
      <c r="AD223" s="161"/>
      <c r="AE223" s="161"/>
      <c r="AF223" s="161"/>
      <c r="AG223" s="161"/>
      <c r="AH223" s="161"/>
      <c r="AI223" s="162"/>
      <c r="AJ223" s="163"/>
      <c r="AK223" s="164"/>
    </row>
    <row r="224" spans="15:37" x14ac:dyDescent="0.3">
      <c r="O224" s="173"/>
      <c r="P224" s="160"/>
      <c r="Q224" s="160"/>
      <c r="R224" s="160"/>
      <c r="S224" s="160"/>
      <c r="T224" s="161"/>
      <c r="U224" s="161"/>
      <c r="V224" s="161"/>
      <c r="W224" s="161"/>
      <c r="X224" s="161"/>
      <c r="Y224" s="161"/>
      <c r="Z224" s="161"/>
      <c r="AA224" s="161"/>
      <c r="AB224" s="161"/>
      <c r="AC224" s="161"/>
      <c r="AD224" s="161"/>
      <c r="AE224" s="161"/>
      <c r="AF224" s="161"/>
      <c r="AG224" s="161"/>
      <c r="AH224" s="161"/>
      <c r="AI224" s="162"/>
      <c r="AJ224" s="163"/>
      <c r="AK224" s="164"/>
    </row>
    <row r="225" spans="15:37" x14ac:dyDescent="0.3">
      <c r="O225" s="173"/>
      <c r="P225" s="160"/>
      <c r="Q225" s="160"/>
      <c r="R225" s="160"/>
      <c r="S225" s="160"/>
      <c r="T225" s="161"/>
      <c r="U225" s="161"/>
      <c r="V225" s="161"/>
      <c r="W225" s="161"/>
      <c r="X225" s="161"/>
      <c r="Y225" s="161"/>
      <c r="Z225" s="161"/>
      <c r="AA225" s="161"/>
      <c r="AB225" s="161"/>
      <c r="AC225" s="161"/>
      <c r="AD225" s="161"/>
      <c r="AE225" s="161"/>
      <c r="AF225" s="161"/>
      <c r="AG225" s="161"/>
      <c r="AH225" s="161"/>
      <c r="AI225" s="162"/>
      <c r="AJ225" s="163"/>
      <c r="AK225" s="164"/>
    </row>
    <row r="226" spans="15:37" x14ac:dyDescent="0.3">
      <c r="O226" s="173"/>
      <c r="P226" s="160"/>
      <c r="Q226" s="160"/>
      <c r="R226" s="160"/>
      <c r="S226" s="160"/>
      <c r="T226" s="161"/>
      <c r="U226" s="161"/>
      <c r="V226" s="161"/>
      <c r="W226" s="161"/>
      <c r="X226" s="161"/>
      <c r="Y226" s="161"/>
      <c r="Z226" s="161"/>
      <c r="AA226" s="161"/>
      <c r="AB226" s="161"/>
      <c r="AC226" s="161"/>
      <c r="AD226" s="161"/>
      <c r="AE226" s="161"/>
      <c r="AF226" s="161"/>
      <c r="AG226" s="161"/>
      <c r="AH226" s="161"/>
      <c r="AI226" s="162"/>
      <c r="AJ226" s="163"/>
      <c r="AK226" s="164"/>
    </row>
    <row r="227" spans="15:37" x14ac:dyDescent="0.3">
      <c r="O227" s="173"/>
      <c r="P227" s="160"/>
      <c r="Q227" s="160"/>
      <c r="R227" s="160"/>
      <c r="S227" s="160"/>
      <c r="T227" s="161"/>
      <c r="U227" s="161"/>
      <c r="V227" s="161"/>
      <c r="W227" s="161"/>
      <c r="X227" s="161"/>
      <c r="Y227" s="161"/>
      <c r="Z227" s="161"/>
      <c r="AA227" s="161"/>
      <c r="AB227" s="161"/>
      <c r="AC227" s="161"/>
      <c r="AD227" s="161"/>
      <c r="AE227" s="161"/>
      <c r="AF227" s="161"/>
      <c r="AG227" s="161"/>
      <c r="AH227" s="161"/>
      <c r="AI227" s="162"/>
      <c r="AJ227" s="163"/>
      <c r="AK227" s="164"/>
    </row>
    <row r="228" spans="15:37" x14ac:dyDescent="0.3">
      <c r="O228" s="173"/>
      <c r="P228" s="160"/>
      <c r="Q228" s="160"/>
      <c r="R228" s="160"/>
      <c r="S228" s="160"/>
      <c r="T228" s="161"/>
      <c r="U228" s="161"/>
      <c r="V228" s="161"/>
      <c r="W228" s="161"/>
      <c r="X228" s="161"/>
      <c r="Y228" s="161"/>
      <c r="Z228" s="161"/>
      <c r="AA228" s="161"/>
      <c r="AB228" s="161"/>
      <c r="AC228" s="161"/>
      <c r="AD228" s="161"/>
      <c r="AE228" s="161"/>
      <c r="AF228" s="161"/>
      <c r="AG228" s="161"/>
      <c r="AH228" s="161"/>
      <c r="AI228" s="162"/>
      <c r="AJ228" s="163"/>
      <c r="AK228" s="164"/>
    </row>
    <row r="229" spans="15:37" x14ac:dyDescent="0.3">
      <c r="O229" s="173"/>
      <c r="P229" s="160"/>
      <c r="Q229" s="160"/>
      <c r="R229" s="160"/>
      <c r="S229" s="160"/>
      <c r="T229" s="161"/>
      <c r="U229" s="161"/>
      <c r="V229" s="161"/>
      <c r="W229" s="161"/>
      <c r="X229" s="161"/>
      <c r="Y229" s="161"/>
      <c r="Z229" s="161"/>
      <c r="AA229" s="161"/>
      <c r="AB229" s="161"/>
      <c r="AC229" s="161"/>
      <c r="AD229" s="161"/>
      <c r="AE229" s="161"/>
      <c r="AF229" s="161"/>
      <c r="AG229" s="161"/>
      <c r="AH229" s="161"/>
      <c r="AI229" s="162"/>
      <c r="AJ229" s="163"/>
      <c r="AK229" s="164"/>
    </row>
    <row r="230" spans="15:37" x14ac:dyDescent="0.3">
      <c r="O230" s="173"/>
      <c r="P230" s="160"/>
      <c r="Q230" s="160"/>
      <c r="R230" s="160"/>
      <c r="S230" s="160"/>
      <c r="T230" s="161"/>
      <c r="U230" s="161"/>
      <c r="V230" s="161"/>
      <c r="W230" s="161"/>
      <c r="X230" s="161"/>
      <c r="Y230" s="161"/>
      <c r="Z230" s="161"/>
      <c r="AA230" s="161"/>
      <c r="AB230" s="161"/>
      <c r="AC230" s="161"/>
      <c r="AD230" s="161"/>
      <c r="AE230" s="161"/>
      <c r="AF230" s="161"/>
      <c r="AG230" s="161"/>
      <c r="AH230" s="161"/>
      <c r="AI230" s="162"/>
      <c r="AJ230" s="163"/>
      <c r="AK230" s="164"/>
    </row>
    <row r="231" spans="15:37" x14ac:dyDescent="0.3">
      <c r="O231" s="173"/>
      <c r="P231" s="160"/>
      <c r="Q231" s="160"/>
      <c r="R231" s="160"/>
      <c r="S231" s="160"/>
      <c r="T231" s="161"/>
      <c r="U231" s="161"/>
      <c r="V231" s="161"/>
      <c r="W231" s="161"/>
      <c r="X231" s="161"/>
      <c r="Y231" s="161"/>
      <c r="Z231" s="161"/>
      <c r="AA231" s="161"/>
      <c r="AB231" s="161"/>
      <c r="AC231" s="161"/>
      <c r="AD231" s="161"/>
      <c r="AE231" s="161"/>
      <c r="AF231" s="161"/>
      <c r="AG231" s="161"/>
      <c r="AH231" s="161"/>
      <c r="AI231" s="162"/>
      <c r="AJ231" s="163"/>
      <c r="AK231" s="164"/>
    </row>
    <row r="232" spans="15:37" x14ac:dyDescent="0.3">
      <c r="O232" s="173"/>
      <c r="P232" s="160"/>
      <c r="Q232" s="160"/>
      <c r="R232" s="160"/>
      <c r="S232" s="160"/>
      <c r="T232" s="161"/>
      <c r="U232" s="161"/>
      <c r="V232" s="161"/>
      <c r="W232" s="161"/>
      <c r="X232" s="161"/>
      <c r="Y232" s="161"/>
      <c r="Z232" s="161"/>
      <c r="AA232" s="161"/>
      <c r="AB232" s="161"/>
      <c r="AC232" s="161"/>
      <c r="AD232" s="161"/>
      <c r="AE232" s="161"/>
      <c r="AF232" s="161"/>
      <c r="AG232" s="161"/>
      <c r="AH232" s="161"/>
      <c r="AI232" s="162"/>
      <c r="AJ232" s="163"/>
      <c r="AK232" s="164"/>
    </row>
    <row r="233" spans="15:37" x14ac:dyDescent="0.3">
      <c r="O233" s="173"/>
      <c r="P233" s="160"/>
      <c r="Q233" s="160"/>
      <c r="R233" s="160"/>
      <c r="S233" s="160"/>
      <c r="T233" s="161"/>
      <c r="U233" s="161"/>
      <c r="V233" s="161"/>
      <c r="W233" s="161"/>
      <c r="X233" s="161"/>
      <c r="Y233" s="161"/>
      <c r="Z233" s="161"/>
      <c r="AA233" s="161"/>
      <c r="AB233" s="161"/>
      <c r="AC233" s="161"/>
      <c r="AD233" s="161"/>
      <c r="AE233" s="161"/>
      <c r="AF233" s="161"/>
      <c r="AG233" s="161"/>
      <c r="AH233" s="161"/>
      <c r="AI233" s="162"/>
      <c r="AJ233" s="163"/>
      <c r="AK233" s="164"/>
    </row>
    <row r="234" spans="15:37" x14ac:dyDescent="0.3">
      <c r="O234" s="173"/>
      <c r="P234" s="160"/>
      <c r="Q234" s="160"/>
      <c r="R234" s="160"/>
      <c r="S234" s="160"/>
      <c r="T234" s="161"/>
      <c r="U234" s="161"/>
      <c r="V234" s="161"/>
      <c r="W234" s="161"/>
      <c r="X234" s="161"/>
      <c r="Y234" s="161"/>
      <c r="Z234" s="161"/>
      <c r="AA234" s="161"/>
      <c r="AB234" s="161"/>
      <c r="AC234" s="161"/>
      <c r="AD234" s="161"/>
      <c r="AE234" s="161"/>
      <c r="AF234" s="161"/>
      <c r="AG234" s="161"/>
      <c r="AH234" s="161"/>
      <c r="AI234" s="162"/>
      <c r="AJ234" s="163"/>
      <c r="AK234" s="164"/>
    </row>
    <row r="235" spans="15:37" x14ac:dyDescent="0.3">
      <c r="O235" s="173"/>
      <c r="P235" s="160"/>
      <c r="Q235" s="160"/>
      <c r="R235" s="160"/>
      <c r="S235" s="160"/>
      <c r="T235" s="161"/>
      <c r="U235" s="161"/>
      <c r="V235" s="161"/>
      <c r="W235" s="161"/>
      <c r="X235" s="161"/>
      <c r="Y235" s="161"/>
      <c r="Z235" s="161"/>
      <c r="AA235" s="161"/>
      <c r="AB235" s="161"/>
      <c r="AC235" s="161"/>
      <c r="AD235" s="161"/>
      <c r="AE235" s="161"/>
      <c r="AF235" s="161"/>
      <c r="AG235" s="161"/>
      <c r="AH235" s="161"/>
      <c r="AI235" s="162"/>
      <c r="AJ235" s="163"/>
      <c r="AK235" s="164"/>
    </row>
    <row r="236" spans="15:37" x14ac:dyDescent="0.3">
      <c r="O236" s="173"/>
      <c r="P236" s="160"/>
      <c r="Q236" s="160"/>
      <c r="R236" s="160"/>
      <c r="S236" s="160"/>
      <c r="T236" s="161"/>
      <c r="U236" s="161"/>
      <c r="V236" s="161"/>
      <c r="W236" s="161"/>
      <c r="X236" s="161"/>
      <c r="Y236" s="161"/>
      <c r="Z236" s="161"/>
      <c r="AA236" s="161"/>
      <c r="AB236" s="161"/>
      <c r="AC236" s="161"/>
      <c r="AD236" s="161"/>
      <c r="AE236" s="161"/>
      <c r="AF236" s="161"/>
      <c r="AG236" s="161"/>
      <c r="AH236" s="161"/>
      <c r="AI236" s="162"/>
      <c r="AJ236" s="163"/>
      <c r="AK236" s="164"/>
    </row>
    <row r="237" spans="15:37" x14ac:dyDescent="0.3">
      <c r="O237" s="173"/>
      <c r="P237" s="160"/>
      <c r="Q237" s="160"/>
      <c r="R237" s="160"/>
      <c r="S237" s="160"/>
      <c r="T237" s="161"/>
      <c r="U237" s="161"/>
      <c r="V237" s="161"/>
      <c r="W237" s="161"/>
      <c r="X237" s="161"/>
      <c r="Y237" s="161"/>
      <c r="Z237" s="161"/>
      <c r="AA237" s="161"/>
      <c r="AB237" s="161"/>
      <c r="AC237" s="161"/>
      <c r="AD237" s="161"/>
      <c r="AE237" s="161"/>
      <c r="AF237" s="161"/>
      <c r="AG237" s="161"/>
      <c r="AH237" s="161"/>
      <c r="AI237" s="162"/>
      <c r="AJ237" s="163"/>
      <c r="AK237" s="164"/>
    </row>
    <row r="238" spans="15:37" x14ac:dyDescent="0.3">
      <c r="O238" s="173"/>
      <c r="P238" s="160"/>
      <c r="Q238" s="160"/>
      <c r="R238" s="160"/>
      <c r="S238" s="160"/>
      <c r="T238" s="161"/>
      <c r="U238" s="161"/>
      <c r="V238" s="161"/>
      <c r="W238" s="161"/>
      <c r="X238" s="161"/>
      <c r="Y238" s="161"/>
      <c r="Z238" s="161"/>
      <c r="AA238" s="161"/>
      <c r="AB238" s="161"/>
      <c r="AC238" s="161"/>
      <c r="AD238" s="161"/>
      <c r="AE238" s="161"/>
      <c r="AF238" s="161"/>
      <c r="AG238" s="161"/>
      <c r="AH238" s="161"/>
      <c r="AI238" s="162"/>
      <c r="AJ238" s="163"/>
      <c r="AK238" s="164"/>
    </row>
    <row r="239" spans="15:37" x14ac:dyDescent="0.3">
      <c r="O239" s="173"/>
      <c r="P239" s="160"/>
      <c r="Q239" s="160"/>
      <c r="R239" s="160"/>
      <c r="S239" s="160"/>
      <c r="T239" s="161"/>
      <c r="U239" s="161"/>
      <c r="V239" s="161"/>
      <c r="W239" s="161"/>
      <c r="X239" s="161"/>
      <c r="Y239" s="161"/>
      <c r="Z239" s="161"/>
      <c r="AA239" s="161"/>
      <c r="AB239" s="161"/>
      <c r="AC239" s="161"/>
      <c r="AD239" s="161"/>
      <c r="AE239" s="161"/>
      <c r="AF239" s="161"/>
      <c r="AG239" s="161"/>
      <c r="AH239" s="161"/>
      <c r="AI239" s="162"/>
      <c r="AJ239" s="163"/>
      <c r="AK239" s="164"/>
    </row>
    <row r="240" spans="15:37" x14ac:dyDescent="0.3">
      <c r="O240" s="173"/>
      <c r="P240" s="160"/>
      <c r="Q240" s="160"/>
      <c r="R240" s="160"/>
      <c r="S240" s="160"/>
      <c r="T240" s="161"/>
      <c r="U240" s="161"/>
      <c r="V240" s="161"/>
      <c r="W240" s="161"/>
      <c r="X240" s="161"/>
      <c r="Y240" s="161"/>
      <c r="Z240" s="161"/>
      <c r="AA240" s="161"/>
      <c r="AB240" s="161"/>
      <c r="AC240" s="161"/>
      <c r="AD240" s="161"/>
      <c r="AE240" s="161"/>
      <c r="AF240" s="161"/>
      <c r="AG240" s="161"/>
      <c r="AH240" s="161"/>
      <c r="AI240" s="162"/>
      <c r="AJ240" s="163"/>
      <c r="AK240" s="164"/>
    </row>
    <row r="241" spans="15:37" x14ac:dyDescent="0.3">
      <c r="O241" s="173"/>
      <c r="P241" s="160"/>
      <c r="Q241" s="160"/>
      <c r="R241" s="160"/>
      <c r="S241" s="160"/>
      <c r="T241" s="161"/>
      <c r="U241" s="161"/>
      <c r="V241" s="161"/>
      <c r="W241" s="161"/>
      <c r="X241" s="161"/>
      <c r="Y241" s="161"/>
      <c r="Z241" s="161"/>
      <c r="AA241" s="161"/>
      <c r="AB241" s="161"/>
      <c r="AC241" s="161"/>
      <c r="AD241" s="161"/>
      <c r="AE241" s="161"/>
      <c r="AF241" s="161"/>
      <c r="AG241" s="161"/>
      <c r="AH241" s="161"/>
      <c r="AI241" s="162"/>
      <c r="AJ241" s="163"/>
      <c r="AK241" s="164"/>
    </row>
    <row r="242" spans="15:37" x14ac:dyDescent="0.3">
      <c r="O242" s="173"/>
      <c r="P242" s="160"/>
      <c r="Q242" s="160"/>
      <c r="R242" s="160"/>
      <c r="S242" s="160"/>
      <c r="T242" s="161"/>
      <c r="U242" s="161"/>
      <c r="V242" s="161"/>
      <c r="W242" s="161"/>
      <c r="X242" s="161"/>
      <c r="Y242" s="161"/>
      <c r="Z242" s="161"/>
      <c r="AA242" s="161"/>
      <c r="AB242" s="161"/>
      <c r="AC242" s="161"/>
      <c r="AD242" s="161"/>
      <c r="AE242" s="161"/>
      <c r="AF242" s="161"/>
      <c r="AG242" s="161"/>
      <c r="AH242" s="161"/>
      <c r="AI242" s="162"/>
      <c r="AJ242" s="163"/>
      <c r="AK242" s="164"/>
    </row>
    <row r="243" spans="15:37" x14ac:dyDescent="0.3">
      <c r="O243" s="173"/>
      <c r="P243" s="160"/>
      <c r="Q243" s="160"/>
      <c r="R243" s="160"/>
      <c r="S243" s="160"/>
      <c r="T243" s="161"/>
      <c r="U243" s="161"/>
      <c r="V243" s="161"/>
      <c r="W243" s="161"/>
      <c r="X243" s="161"/>
      <c r="Y243" s="161"/>
      <c r="Z243" s="161"/>
      <c r="AA243" s="161"/>
      <c r="AB243" s="161"/>
      <c r="AC243" s="161"/>
      <c r="AD243" s="161"/>
      <c r="AE243" s="161"/>
      <c r="AF243" s="161"/>
      <c r="AG243" s="161"/>
      <c r="AH243" s="161"/>
      <c r="AI243" s="162"/>
      <c r="AJ243" s="163"/>
      <c r="AK243" s="164"/>
    </row>
    <row r="244" spans="15:37" x14ac:dyDescent="0.3">
      <c r="O244" s="173"/>
      <c r="P244" s="160"/>
      <c r="Q244" s="160"/>
      <c r="R244" s="160"/>
      <c r="S244" s="160"/>
      <c r="T244" s="161"/>
      <c r="U244" s="161"/>
      <c r="V244" s="161"/>
      <c r="W244" s="161"/>
      <c r="X244" s="161"/>
      <c r="Y244" s="161"/>
      <c r="Z244" s="161"/>
      <c r="AA244" s="161"/>
      <c r="AB244" s="161"/>
      <c r="AC244" s="161"/>
      <c r="AD244" s="161"/>
      <c r="AE244" s="161"/>
      <c r="AF244" s="161"/>
      <c r="AG244" s="161"/>
      <c r="AH244" s="161"/>
      <c r="AI244" s="162"/>
      <c r="AJ244" s="163"/>
      <c r="AK244" s="164"/>
    </row>
    <row r="245" spans="15:37" x14ac:dyDescent="0.3">
      <c r="O245" s="173"/>
      <c r="P245" s="160"/>
      <c r="Q245" s="160"/>
      <c r="R245" s="160"/>
      <c r="S245" s="160"/>
      <c r="T245" s="161"/>
      <c r="U245" s="161"/>
      <c r="V245" s="161"/>
      <c r="W245" s="161"/>
      <c r="X245" s="161"/>
      <c r="Y245" s="161"/>
      <c r="Z245" s="161"/>
      <c r="AA245" s="161"/>
      <c r="AB245" s="161"/>
      <c r="AC245" s="161"/>
      <c r="AD245" s="161"/>
      <c r="AE245" s="161"/>
      <c r="AF245" s="161"/>
      <c r="AG245" s="161"/>
      <c r="AH245" s="161"/>
      <c r="AI245" s="162"/>
      <c r="AJ245" s="163"/>
      <c r="AK245" s="164"/>
    </row>
    <row r="246" spans="15:37" x14ac:dyDescent="0.3">
      <c r="O246" s="173"/>
      <c r="P246" s="160"/>
      <c r="Q246" s="160"/>
      <c r="R246" s="160"/>
      <c r="S246" s="160"/>
      <c r="T246" s="161"/>
      <c r="U246" s="161"/>
      <c r="V246" s="161"/>
      <c r="W246" s="161"/>
      <c r="X246" s="161"/>
      <c r="Y246" s="161"/>
      <c r="Z246" s="161"/>
      <c r="AA246" s="161"/>
      <c r="AB246" s="161"/>
      <c r="AC246" s="161"/>
      <c r="AD246" s="161"/>
      <c r="AE246" s="161"/>
      <c r="AF246" s="161"/>
      <c r="AG246" s="161"/>
      <c r="AH246" s="161"/>
      <c r="AI246" s="162"/>
      <c r="AJ246" s="163"/>
      <c r="AK246" s="164"/>
    </row>
    <row r="247" spans="15:37" x14ac:dyDescent="0.3">
      <c r="O247" s="173"/>
      <c r="P247" s="160"/>
      <c r="Q247" s="160"/>
      <c r="R247" s="160"/>
      <c r="S247" s="160"/>
      <c r="T247" s="161"/>
      <c r="U247" s="161"/>
      <c r="V247" s="161"/>
      <c r="W247" s="161"/>
      <c r="X247" s="161"/>
      <c r="Y247" s="161"/>
      <c r="Z247" s="161"/>
      <c r="AA247" s="161"/>
      <c r="AB247" s="161"/>
      <c r="AC247" s="161"/>
      <c r="AD247" s="161"/>
      <c r="AE247" s="161"/>
      <c r="AF247" s="161"/>
      <c r="AG247" s="161"/>
      <c r="AH247" s="161"/>
      <c r="AI247" s="162"/>
      <c r="AJ247" s="163"/>
      <c r="AK247" s="164"/>
    </row>
    <row r="248" spans="15:37" x14ac:dyDescent="0.3">
      <c r="O248" s="173"/>
      <c r="P248" s="160"/>
      <c r="Q248" s="160"/>
      <c r="R248" s="160"/>
      <c r="S248" s="160"/>
      <c r="T248" s="161"/>
      <c r="U248" s="161"/>
      <c r="V248" s="161"/>
      <c r="W248" s="161"/>
      <c r="X248" s="161"/>
      <c r="Y248" s="161"/>
      <c r="Z248" s="161"/>
      <c r="AA248" s="161"/>
      <c r="AB248" s="161"/>
      <c r="AC248" s="161"/>
      <c r="AD248" s="161"/>
      <c r="AE248" s="161"/>
      <c r="AF248" s="161"/>
      <c r="AG248" s="161"/>
      <c r="AH248" s="161"/>
      <c r="AI248" s="162"/>
      <c r="AJ248" s="163"/>
      <c r="AK248" s="164"/>
    </row>
    <row r="249" spans="15:37" x14ac:dyDescent="0.3">
      <c r="O249" s="173"/>
      <c r="P249" s="160"/>
      <c r="Q249" s="160"/>
      <c r="R249" s="160"/>
      <c r="S249" s="160"/>
      <c r="T249" s="161"/>
      <c r="U249" s="161"/>
      <c r="V249" s="161"/>
      <c r="W249" s="161"/>
      <c r="X249" s="161"/>
      <c r="Y249" s="161"/>
      <c r="Z249" s="161"/>
      <c r="AA249" s="161"/>
      <c r="AB249" s="161"/>
      <c r="AC249" s="161"/>
      <c r="AD249" s="161"/>
      <c r="AE249" s="161"/>
      <c r="AF249" s="161"/>
      <c r="AG249" s="161"/>
      <c r="AH249" s="161"/>
      <c r="AI249" s="162"/>
      <c r="AJ249" s="163"/>
      <c r="AK249" s="164"/>
    </row>
    <row r="250" spans="15:37" x14ac:dyDescent="0.3">
      <c r="O250" s="173"/>
      <c r="P250" s="160"/>
      <c r="Q250" s="160"/>
      <c r="R250" s="160"/>
      <c r="S250" s="160"/>
      <c r="T250" s="161"/>
      <c r="U250" s="161"/>
      <c r="V250" s="161"/>
      <c r="W250" s="161"/>
      <c r="X250" s="161"/>
      <c r="Y250" s="161"/>
      <c r="Z250" s="161"/>
      <c r="AA250" s="161"/>
      <c r="AB250" s="161"/>
      <c r="AC250" s="161"/>
      <c r="AD250" s="161"/>
      <c r="AE250" s="161"/>
      <c r="AF250" s="161"/>
      <c r="AG250" s="161"/>
      <c r="AH250" s="161"/>
      <c r="AI250" s="162"/>
      <c r="AJ250" s="163"/>
      <c r="AK250" s="164"/>
    </row>
    <row r="251" spans="15:37" x14ac:dyDescent="0.3">
      <c r="O251" s="173"/>
      <c r="P251" s="160"/>
      <c r="Q251" s="160"/>
      <c r="R251" s="160"/>
      <c r="S251" s="160"/>
      <c r="T251" s="161"/>
      <c r="U251" s="161"/>
      <c r="V251" s="161"/>
      <c r="W251" s="161"/>
      <c r="X251" s="161"/>
      <c r="Y251" s="161"/>
      <c r="Z251" s="161"/>
      <c r="AA251" s="161"/>
      <c r="AB251" s="161"/>
      <c r="AC251" s="161"/>
      <c r="AD251" s="161"/>
      <c r="AE251" s="161"/>
      <c r="AF251" s="161"/>
      <c r="AG251" s="161"/>
      <c r="AH251" s="161"/>
      <c r="AI251" s="162"/>
      <c r="AJ251" s="163"/>
      <c r="AK251" s="164"/>
    </row>
    <row r="252" spans="15:37" x14ac:dyDescent="0.3">
      <c r="O252" s="173"/>
      <c r="P252" s="160"/>
      <c r="Q252" s="160"/>
      <c r="R252" s="160"/>
      <c r="S252" s="160"/>
      <c r="T252" s="161"/>
      <c r="U252" s="161"/>
      <c r="V252" s="161"/>
      <c r="W252" s="161"/>
      <c r="X252" s="161"/>
      <c r="Y252" s="161"/>
      <c r="Z252" s="161"/>
      <c r="AA252" s="161"/>
      <c r="AB252" s="161"/>
      <c r="AC252" s="161"/>
      <c r="AD252" s="161"/>
      <c r="AE252" s="161"/>
      <c r="AF252" s="161"/>
      <c r="AG252" s="161"/>
      <c r="AH252" s="161"/>
      <c r="AI252" s="162"/>
      <c r="AJ252" s="163"/>
      <c r="AK252" s="164"/>
    </row>
    <row r="253" spans="15:37" x14ac:dyDescent="0.3">
      <c r="O253" s="173"/>
      <c r="P253" s="160"/>
      <c r="Q253" s="160"/>
      <c r="R253" s="160"/>
      <c r="S253" s="160"/>
      <c r="T253" s="161"/>
      <c r="U253" s="161"/>
      <c r="V253" s="161"/>
      <c r="W253" s="161"/>
      <c r="X253" s="161"/>
      <c r="Y253" s="161"/>
      <c r="Z253" s="161"/>
      <c r="AA253" s="161"/>
      <c r="AB253" s="161"/>
      <c r="AC253" s="161"/>
      <c r="AD253" s="161"/>
      <c r="AE253" s="161"/>
      <c r="AF253" s="161"/>
      <c r="AG253" s="161"/>
      <c r="AH253" s="161"/>
      <c r="AI253" s="162"/>
      <c r="AJ253" s="163"/>
      <c r="AK253" s="164"/>
    </row>
    <row r="254" spans="15:37" x14ac:dyDescent="0.3">
      <c r="O254" s="173"/>
      <c r="P254" s="160"/>
      <c r="Q254" s="160"/>
      <c r="R254" s="160"/>
      <c r="S254" s="160"/>
      <c r="T254" s="161"/>
      <c r="U254" s="161"/>
      <c r="V254" s="161"/>
      <c r="W254" s="161"/>
      <c r="X254" s="161"/>
      <c r="Y254" s="161"/>
      <c r="Z254" s="161"/>
      <c r="AA254" s="161"/>
      <c r="AB254" s="161"/>
      <c r="AC254" s="161"/>
      <c r="AD254" s="161"/>
      <c r="AE254" s="161"/>
      <c r="AF254" s="161"/>
      <c r="AG254" s="161"/>
      <c r="AH254" s="161"/>
      <c r="AI254" s="162"/>
      <c r="AJ254" s="163"/>
      <c r="AK254" s="164"/>
    </row>
    <row r="255" spans="15:37" x14ac:dyDescent="0.3">
      <c r="O255" s="173"/>
      <c r="P255" s="160"/>
      <c r="Q255" s="160"/>
      <c r="R255" s="160"/>
      <c r="S255" s="160"/>
      <c r="T255" s="161"/>
      <c r="U255" s="161"/>
      <c r="V255" s="161"/>
      <c r="W255" s="161"/>
      <c r="X255" s="161"/>
      <c r="Y255" s="161"/>
      <c r="Z255" s="161"/>
      <c r="AA255" s="161"/>
      <c r="AB255" s="161"/>
      <c r="AC255" s="161"/>
      <c r="AD255" s="161"/>
      <c r="AE255" s="161"/>
      <c r="AF255" s="161"/>
      <c r="AG255" s="161"/>
      <c r="AH255" s="161"/>
      <c r="AI255" s="162"/>
      <c r="AJ255" s="163"/>
      <c r="AK255" s="164"/>
    </row>
    <row r="256" spans="15:37" x14ac:dyDescent="0.3">
      <c r="O256" s="173"/>
      <c r="P256" s="160"/>
      <c r="Q256" s="160"/>
      <c r="R256" s="160"/>
      <c r="S256" s="160"/>
      <c r="T256" s="161"/>
      <c r="U256" s="161"/>
      <c r="V256" s="161"/>
      <c r="W256" s="161"/>
      <c r="X256" s="161"/>
      <c r="Y256" s="161"/>
      <c r="Z256" s="161"/>
      <c r="AA256" s="161"/>
      <c r="AB256" s="161"/>
      <c r="AC256" s="161"/>
      <c r="AD256" s="161"/>
      <c r="AE256" s="161"/>
      <c r="AF256" s="161"/>
      <c r="AG256" s="161"/>
      <c r="AH256" s="161"/>
      <c r="AI256" s="162"/>
      <c r="AJ256" s="163"/>
      <c r="AK256" s="164"/>
    </row>
    <row r="257" spans="15:37" x14ac:dyDescent="0.3">
      <c r="O257" s="173"/>
      <c r="P257" s="160"/>
      <c r="Q257" s="160"/>
      <c r="R257" s="160"/>
      <c r="S257" s="160"/>
      <c r="T257" s="161"/>
      <c r="U257" s="161"/>
      <c r="V257" s="161"/>
      <c r="W257" s="161"/>
      <c r="X257" s="161"/>
      <c r="Y257" s="161"/>
      <c r="Z257" s="161"/>
      <c r="AA257" s="161"/>
      <c r="AB257" s="161"/>
      <c r="AC257" s="161"/>
      <c r="AD257" s="161"/>
      <c r="AE257" s="161"/>
      <c r="AF257" s="161"/>
      <c r="AG257" s="161"/>
      <c r="AH257" s="161"/>
      <c r="AI257" s="162"/>
      <c r="AJ257" s="163"/>
      <c r="AK257" s="164"/>
    </row>
    <row r="258" spans="15:37" x14ac:dyDescent="0.3">
      <c r="O258" s="173"/>
      <c r="P258" s="160"/>
      <c r="Q258" s="160"/>
      <c r="R258" s="160"/>
      <c r="S258" s="160"/>
      <c r="T258" s="161"/>
      <c r="U258" s="161"/>
      <c r="V258" s="161"/>
      <c r="W258" s="161"/>
      <c r="X258" s="161"/>
      <c r="Y258" s="161"/>
      <c r="Z258" s="161"/>
      <c r="AA258" s="161"/>
      <c r="AB258" s="161"/>
      <c r="AC258" s="161"/>
      <c r="AD258" s="161"/>
      <c r="AE258" s="161"/>
      <c r="AF258" s="161"/>
      <c r="AG258" s="161"/>
      <c r="AH258" s="161"/>
      <c r="AI258" s="162"/>
      <c r="AJ258" s="163"/>
      <c r="AK258" s="164"/>
    </row>
    <row r="259" spans="15:37" x14ac:dyDescent="0.3">
      <c r="O259" s="173"/>
      <c r="P259" s="160"/>
      <c r="Q259" s="160"/>
      <c r="R259" s="160"/>
      <c r="S259" s="160"/>
      <c r="T259" s="161"/>
      <c r="U259" s="161"/>
      <c r="V259" s="161"/>
      <c r="W259" s="161"/>
      <c r="X259" s="161"/>
      <c r="Y259" s="161"/>
      <c r="Z259" s="161"/>
      <c r="AA259" s="161"/>
      <c r="AB259" s="161"/>
      <c r="AC259" s="161"/>
      <c r="AD259" s="161"/>
      <c r="AE259" s="161"/>
      <c r="AF259" s="161"/>
      <c r="AG259" s="161"/>
      <c r="AH259" s="161"/>
      <c r="AI259" s="162"/>
      <c r="AJ259" s="163"/>
      <c r="AK259" s="164"/>
    </row>
    <row r="260" spans="15:37" x14ac:dyDescent="0.3">
      <c r="O260" s="173"/>
      <c r="P260" s="160"/>
      <c r="Q260" s="160"/>
      <c r="R260" s="160"/>
      <c r="S260" s="160"/>
      <c r="T260" s="161"/>
      <c r="U260" s="161"/>
      <c r="V260" s="161"/>
      <c r="W260" s="161"/>
      <c r="X260" s="161"/>
      <c r="Y260" s="161"/>
      <c r="Z260" s="161"/>
      <c r="AA260" s="161"/>
      <c r="AB260" s="161"/>
      <c r="AC260" s="161"/>
      <c r="AD260" s="161"/>
      <c r="AE260" s="161"/>
      <c r="AF260" s="161"/>
      <c r="AG260" s="161"/>
      <c r="AH260" s="161"/>
      <c r="AI260" s="162"/>
      <c r="AJ260" s="163"/>
      <c r="AK260" s="164"/>
    </row>
    <row r="261" spans="15:37" x14ac:dyDescent="0.3">
      <c r="O261" s="173"/>
      <c r="P261" s="160"/>
      <c r="Q261" s="160"/>
      <c r="R261" s="160"/>
      <c r="S261" s="160"/>
      <c r="T261" s="161"/>
      <c r="U261" s="161"/>
      <c r="V261" s="161"/>
      <c r="W261" s="161"/>
      <c r="X261" s="161"/>
      <c r="Y261" s="161"/>
      <c r="Z261" s="161"/>
      <c r="AA261" s="161"/>
      <c r="AB261" s="161"/>
      <c r="AC261" s="161"/>
      <c r="AD261" s="161"/>
      <c r="AE261" s="161"/>
      <c r="AF261" s="161"/>
      <c r="AG261" s="161"/>
      <c r="AH261" s="161"/>
      <c r="AI261" s="162"/>
      <c r="AJ261" s="163"/>
      <c r="AK261" s="164"/>
    </row>
    <row r="262" spans="15:37" x14ac:dyDescent="0.3">
      <c r="O262" s="173"/>
      <c r="P262" s="160"/>
      <c r="Q262" s="160"/>
      <c r="R262" s="160"/>
      <c r="S262" s="160"/>
      <c r="T262" s="161"/>
      <c r="U262" s="161"/>
      <c r="V262" s="161"/>
      <c r="W262" s="161"/>
      <c r="X262" s="161"/>
      <c r="Y262" s="161"/>
      <c r="Z262" s="161"/>
      <c r="AA262" s="161"/>
      <c r="AB262" s="161"/>
      <c r="AC262" s="161"/>
      <c r="AD262" s="161"/>
      <c r="AE262" s="161"/>
      <c r="AF262" s="161"/>
      <c r="AG262" s="161"/>
      <c r="AH262" s="161"/>
      <c r="AI262" s="162"/>
      <c r="AJ262" s="163"/>
      <c r="AK262" s="164"/>
    </row>
    <row r="263" spans="15:37" x14ac:dyDescent="0.3">
      <c r="O263" s="173"/>
      <c r="P263" s="160"/>
      <c r="Q263" s="160"/>
      <c r="R263" s="160"/>
      <c r="S263" s="160"/>
      <c r="T263" s="161"/>
      <c r="U263" s="161"/>
      <c r="V263" s="161"/>
      <c r="W263" s="161"/>
      <c r="X263" s="161"/>
      <c r="Y263" s="161"/>
      <c r="Z263" s="161"/>
      <c r="AA263" s="161"/>
      <c r="AB263" s="161"/>
      <c r="AC263" s="161"/>
      <c r="AD263" s="161"/>
      <c r="AE263" s="161"/>
      <c r="AF263" s="161"/>
      <c r="AG263" s="161"/>
      <c r="AH263" s="161"/>
      <c r="AI263" s="162"/>
      <c r="AJ263" s="163"/>
      <c r="AK263" s="164"/>
    </row>
    <row r="264" spans="15:37" x14ac:dyDescent="0.3">
      <c r="O264" s="173"/>
      <c r="P264" s="160"/>
      <c r="Q264" s="160"/>
      <c r="R264" s="160"/>
      <c r="S264" s="160"/>
      <c r="T264" s="161"/>
      <c r="U264" s="161"/>
      <c r="V264" s="161"/>
      <c r="W264" s="161"/>
      <c r="X264" s="161"/>
      <c r="Y264" s="161"/>
      <c r="Z264" s="161"/>
      <c r="AA264" s="161"/>
      <c r="AB264" s="161"/>
      <c r="AC264" s="161"/>
      <c r="AD264" s="161"/>
      <c r="AE264" s="161"/>
      <c r="AF264" s="161"/>
      <c r="AG264" s="161"/>
      <c r="AH264" s="161"/>
      <c r="AI264" s="162"/>
      <c r="AJ264" s="163"/>
      <c r="AK264" s="164"/>
    </row>
    <row r="265" spans="15:37" x14ac:dyDescent="0.3">
      <c r="O265" s="173"/>
      <c r="P265" s="160"/>
      <c r="Q265" s="160"/>
      <c r="R265" s="160"/>
      <c r="S265" s="160"/>
      <c r="T265" s="161"/>
      <c r="U265" s="161"/>
      <c r="V265" s="161"/>
      <c r="W265" s="161"/>
      <c r="X265" s="161"/>
      <c r="Y265" s="161"/>
      <c r="Z265" s="161"/>
      <c r="AA265" s="161"/>
      <c r="AB265" s="161"/>
      <c r="AC265" s="161"/>
      <c r="AD265" s="161"/>
      <c r="AE265" s="161"/>
      <c r="AF265" s="161"/>
      <c r="AG265" s="161"/>
      <c r="AH265" s="161"/>
      <c r="AI265" s="162"/>
      <c r="AJ265" s="163"/>
      <c r="AK265" s="164"/>
    </row>
    <row r="266" spans="15:37" x14ac:dyDescent="0.3">
      <c r="O266" s="173"/>
      <c r="P266" s="160"/>
      <c r="Q266" s="160"/>
      <c r="R266" s="160"/>
      <c r="S266" s="160"/>
      <c r="T266" s="161"/>
      <c r="U266" s="161"/>
      <c r="V266" s="161"/>
      <c r="W266" s="161"/>
      <c r="X266" s="161"/>
      <c r="Y266" s="161"/>
      <c r="Z266" s="161"/>
      <c r="AA266" s="161"/>
      <c r="AB266" s="161"/>
      <c r="AC266" s="161"/>
      <c r="AD266" s="161"/>
      <c r="AE266" s="161"/>
      <c r="AF266" s="161"/>
      <c r="AG266" s="161"/>
      <c r="AH266" s="161"/>
      <c r="AI266" s="162"/>
      <c r="AJ266" s="163"/>
      <c r="AK266" s="164"/>
    </row>
    <row r="267" spans="15:37" x14ac:dyDescent="0.3">
      <c r="O267" s="173"/>
      <c r="P267" s="160"/>
      <c r="Q267" s="160"/>
      <c r="R267" s="160"/>
      <c r="S267" s="160"/>
      <c r="T267" s="161"/>
      <c r="U267" s="161"/>
      <c r="V267" s="161"/>
      <c r="W267" s="161"/>
      <c r="X267" s="161"/>
      <c r="Y267" s="161"/>
      <c r="Z267" s="161"/>
      <c r="AA267" s="161"/>
      <c r="AB267" s="161"/>
      <c r="AC267" s="161"/>
      <c r="AD267" s="161"/>
      <c r="AE267" s="161"/>
      <c r="AF267" s="161"/>
      <c r="AG267" s="161"/>
      <c r="AH267" s="161"/>
      <c r="AI267" s="162"/>
      <c r="AJ267" s="163"/>
      <c r="AK267" s="164"/>
    </row>
    <row r="268" spans="15:37" x14ac:dyDescent="0.3">
      <c r="O268" s="173"/>
      <c r="P268" s="160"/>
      <c r="Q268" s="160"/>
      <c r="R268" s="160"/>
      <c r="S268" s="160"/>
      <c r="T268" s="161"/>
      <c r="U268" s="161"/>
      <c r="V268" s="161"/>
      <c r="W268" s="161"/>
      <c r="X268" s="161"/>
      <c r="Y268" s="161"/>
      <c r="Z268" s="161"/>
      <c r="AA268" s="161"/>
      <c r="AB268" s="161"/>
      <c r="AC268" s="161"/>
      <c r="AD268" s="161"/>
      <c r="AE268" s="161"/>
      <c r="AF268" s="161"/>
      <c r="AG268" s="161"/>
      <c r="AH268" s="161"/>
      <c r="AI268" s="162"/>
      <c r="AJ268" s="163"/>
      <c r="AK268" s="164"/>
    </row>
    <row r="269" spans="15:37" x14ac:dyDescent="0.3">
      <c r="O269" s="173"/>
      <c r="P269" s="160"/>
      <c r="Q269" s="160"/>
      <c r="R269" s="160"/>
      <c r="S269" s="160"/>
      <c r="T269" s="161"/>
      <c r="U269" s="161"/>
      <c r="V269" s="161"/>
      <c r="W269" s="161"/>
      <c r="X269" s="161"/>
      <c r="Y269" s="161"/>
      <c r="Z269" s="161"/>
      <c r="AA269" s="161"/>
      <c r="AB269" s="161"/>
      <c r="AC269" s="161"/>
      <c r="AD269" s="161"/>
      <c r="AE269" s="161"/>
      <c r="AF269" s="161"/>
      <c r="AG269" s="161"/>
      <c r="AH269" s="161"/>
      <c r="AI269" s="162"/>
      <c r="AJ269" s="163"/>
      <c r="AK269" s="164"/>
    </row>
    <row r="270" spans="15:37" x14ac:dyDescent="0.3">
      <c r="O270" s="173"/>
      <c r="P270" s="160"/>
      <c r="Q270" s="160"/>
      <c r="R270" s="160"/>
      <c r="S270" s="160"/>
      <c r="T270" s="161"/>
      <c r="U270" s="161"/>
      <c r="V270" s="161"/>
      <c r="W270" s="161"/>
      <c r="X270" s="161"/>
      <c r="Y270" s="161"/>
      <c r="Z270" s="161"/>
      <c r="AA270" s="161"/>
      <c r="AB270" s="161"/>
      <c r="AC270" s="161"/>
      <c r="AD270" s="161"/>
      <c r="AE270" s="161"/>
      <c r="AF270" s="161"/>
      <c r="AG270" s="161"/>
      <c r="AH270" s="161"/>
      <c r="AI270" s="162"/>
      <c r="AJ270" s="163"/>
      <c r="AK270" s="164"/>
    </row>
    <row r="271" spans="15:37" x14ac:dyDescent="0.3">
      <c r="O271" s="173"/>
      <c r="P271" s="160"/>
      <c r="Q271" s="160"/>
      <c r="R271" s="160"/>
      <c r="S271" s="160"/>
      <c r="T271" s="161"/>
      <c r="U271" s="161"/>
      <c r="V271" s="161"/>
      <c r="W271" s="161"/>
      <c r="X271" s="161"/>
      <c r="Y271" s="161"/>
      <c r="Z271" s="161"/>
      <c r="AA271" s="161"/>
      <c r="AB271" s="161"/>
      <c r="AC271" s="161"/>
      <c r="AD271" s="161"/>
      <c r="AE271" s="161"/>
      <c r="AF271" s="161"/>
      <c r="AG271" s="161"/>
      <c r="AH271" s="161"/>
      <c r="AI271" s="162"/>
      <c r="AJ271" s="163"/>
      <c r="AK271" s="164"/>
    </row>
    <row r="272" spans="15:37" x14ac:dyDescent="0.3">
      <c r="O272" s="173"/>
      <c r="P272" s="160"/>
      <c r="Q272" s="160"/>
      <c r="R272" s="160"/>
      <c r="S272" s="160"/>
      <c r="T272" s="161"/>
      <c r="U272" s="161"/>
      <c r="V272" s="161"/>
      <c r="W272" s="161"/>
      <c r="X272" s="161"/>
      <c r="Y272" s="161"/>
      <c r="Z272" s="161"/>
      <c r="AA272" s="161"/>
      <c r="AB272" s="161"/>
      <c r="AC272" s="161"/>
      <c r="AD272" s="161"/>
      <c r="AE272" s="161"/>
      <c r="AF272" s="161"/>
      <c r="AG272" s="161"/>
      <c r="AH272" s="161"/>
      <c r="AI272" s="162"/>
      <c r="AJ272" s="163"/>
      <c r="AK272" s="164"/>
    </row>
    <row r="273" spans="15:37" x14ac:dyDescent="0.3">
      <c r="O273" s="173"/>
      <c r="P273" s="160"/>
      <c r="Q273" s="160"/>
      <c r="R273" s="160"/>
      <c r="S273" s="160"/>
      <c r="T273" s="161"/>
      <c r="U273" s="161"/>
      <c r="V273" s="161"/>
      <c r="W273" s="161"/>
      <c r="X273" s="161"/>
      <c r="Y273" s="161"/>
      <c r="Z273" s="161"/>
      <c r="AA273" s="161"/>
      <c r="AB273" s="161"/>
      <c r="AC273" s="161"/>
      <c r="AD273" s="161"/>
      <c r="AE273" s="161"/>
      <c r="AF273" s="161"/>
      <c r="AG273" s="161"/>
      <c r="AH273" s="161"/>
      <c r="AI273" s="162"/>
      <c r="AJ273" s="163"/>
      <c r="AK273" s="164"/>
    </row>
    <row r="274" spans="15:37" x14ac:dyDescent="0.3">
      <c r="O274" s="173"/>
      <c r="P274" s="160"/>
      <c r="Q274" s="160"/>
      <c r="R274" s="160"/>
      <c r="S274" s="160"/>
      <c r="T274" s="161"/>
      <c r="U274" s="161"/>
      <c r="V274" s="161"/>
      <c r="W274" s="161"/>
      <c r="X274" s="161"/>
      <c r="Y274" s="161"/>
      <c r="Z274" s="161"/>
      <c r="AA274" s="161"/>
      <c r="AB274" s="161"/>
      <c r="AC274" s="161"/>
      <c r="AD274" s="161"/>
      <c r="AE274" s="161"/>
      <c r="AF274" s="161"/>
      <c r="AG274" s="161"/>
      <c r="AH274" s="161"/>
      <c r="AI274" s="162"/>
      <c r="AJ274" s="163"/>
      <c r="AK274" s="164"/>
    </row>
    <row r="275" spans="15:37" x14ac:dyDescent="0.3">
      <c r="O275" s="173"/>
      <c r="P275" s="160"/>
      <c r="Q275" s="160"/>
      <c r="R275" s="160"/>
      <c r="S275" s="160"/>
      <c r="T275" s="161"/>
      <c r="U275" s="161"/>
      <c r="V275" s="161"/>
      <c r="W275" s="161"/>
      <c r="X275" s="161"/>
      <c r="Y275" s="161"/>
      <c r="Z275" s="161"/>
      <c r="AA275" s="161"/>
      <c r="AB275" s="161"/>
      <c r="AC275" s="161"/>
      <c r="AD275" s="161"/>
      <c r="AE275" s="161"/>
      <c r="AF275" s="161"/>
      <c r="AG275" s="161"/>
      <c r="AH275" s="161"/>
      <c r="AI275" s="162"/>
      <c r="AJ275" s="163"/>
      <c r="AK275" s="164"/>
    </row>
    <row r="276" spans="15:37" x14ac:dyDescent="0.3">
      <c r="O276" s="173"/>
      <c r="P276" s="160"/>
      <c r="Q276" s="160"/>
      <c r="R276" s="160"/>
      <c r="S276" s="160"/>
      <c r="T276" s="161"/>
      <c r="U276" s="161"/>
      <c r="V276" s="161"/>
      <c r="W276" s="161"/>
      <c r="X276" s="161"/>
      <c r="Y276" s="161"/>
      <c r="Z276" s="161"/>
      <c r="AA276" s="161"/>
      <c r="AB276" s="161"/>
      <c r="AC276" s="161"/>
      <c r="AD276" s="161"/>
      <c r="AE276" s="161"/>
      <c r="AF276" s="161"/>
      <c r="AG276" s="161"/>
      <c r="AH276" s="161"/>
      <c r="AI276" s="162"/>
      <c r="AJ276" s="163"/>
      <c r="AK276" s="164"/>
    </row>
    <row r="277" spans="15:37" x14ac:dyDescent="0.3">
      <c r="O277" s="173"/>
      <c r="P277" s="160"/>
      <c r="Q277" s="160"/>
      <c r="R277" s="160"/>
      <c r="S277" s="160"/>
      <c r="T277" s="161"/>
      <c r="U277" s="161"/>
      <c r="V277" s="161"/>
      <c r="W277" s="161"/>
      <c r="X277" s="161"/>
      <c r="Y277" s="161"/>
      <c r="Z277" s="161"/>
      <c r="AA277" s="161"/>
      <c r="AB277" s="161"/>
      <c r="AC277" s="161"/>
      <c r="AD277" s="161"/>
      <c r="AE277" s="161"/>
      <c r="AF277" s="161"/>
      <c r="AG277" s="161"/>
      <c r="AH277" s="161"/>
      <c r="AI277" s="162"/>
      <c r="AJ277" s="163"/>
      <c r="AK277" s="164"/>
    </row>
    <row r="278" spans="15:37" x14ac:dyDescent="0.3">
      <c r="O278" s="173"/>
      <c r="P278" s="160"/>
      <c r="Q278" s="160"/>
      <c r="R278" s="160"/>
      <c r="S278" s="160"/>
      <c r="T278" s="161"/>
      <c r="U278" s="161"/>
      <c r="V278" s="161"/>
      <c r="W278" s="161"/>
      <c r="X278" s="161"/>
      <c r="Y278" s="161"/>
      <c r="Z278" s="161"/>
      <c r="AA278" s="161"/>
      <c r="AB278" s="161"/>
      <c r="AC278" s="161"/>
      <c r="AD278" s="161"/>
      <c r="AE278" s="161"/>
      <c r="AF278" s="161"/>
      <c r="AG278" s="161"/>
      <c r="AH278" s="161"/>
      <c r="AI278" s="162"/>
      <c r="AJ278" s="163"/>
      <c r="AK278" s="164"/>
    </row>
    <row r="279" spans="15:37" x14ac:dyDescent="0.3">
      <c r="O279" s="173"/>
      <c r="P279" s="160"/>
      <c r="Q279" s="160"/>
      <c r="R279" s="160"/>
      <c r="S279" s="160"/>
      <c r="T279" s="161"/>
      <c r="U279" s="161"/>
      <c r="V279" s="161"/>
      <c r="W279" s="161"/>
      <c r="X279" s="161"/>
      <c r="Y279" s="161"/>
      <c r="Z279" s="161"/>
      <c r="AA279" s="161"/>
      <c r="AB279" s="161"/>
      <c r="AC279" s="161"/>
      <c r="AD279" s="161"/>
      <c r="AE279" s="161"/>
      <c r="AF279" s="161"/>
      <c r="AG279" s="161"/>
      <c r="AH279" s="161"/>
      <c r="AI279" s="162"/>
      <c r="AJ279" s="163"/>
      <c r="AK279" s="164"/>
    </row>
    <row r="280" spans="15:37" x14ac:dyDescent="0.3">
      <c r="O280" s="173"/>
      <c r="P280" s="160"/>
      <c r="Q280" s="160"/>
      <c r="R280" s="160"/>
      <c r="S280" s="160"/>
      <c r="T280" s="161"/>
      <c r="U280" s="161"/>
      <c r="V280" s="161"/>
      <c r="W280" s="161"/>
      <c r="X280" s="161"/>
      <c r="Y280" s="161"/>
      <c r="Z280" s="161"/>
      <c r="AA280" s="161"/>
      <c r="AB280" s="161"/>
      <c r="AC280" s="161"/>
      <c r="AD280" s="161"/>
      <c r="AE280" s="161"/>
      <c r="AF280" s="161"/>
      <c r="AG280" s="161"/>
      <c r="AH280" s="161"/>
      <c r="AI280" s="162"/>
      <c r="AJ280" s="163"/>
      <c r="AK280" s="164"/>
    </row>
    <row r="281" spans="15:37" x14ac:dyDescent="0.3">
      <c r="O281" s="173"/>
      <c r="P281" s="160"/>
      <c r="Q281" s="160"/>
      <c r="R281" s="160"/>
      <c r="S281" s="160"/>
      <c r="T281" s="161"/>
      <c r="U281" s="161"/>
      <c r="V281" s="161"/>
      <c r="W281" s="161"/>
      <c r="X281" s="161"/>
      <c r="Y281" s="161"/>
      <c r="Z281" s="161"/>
      <c r="AA281" s="161"/>
      <c r="AB281" s="161"/>
      <c r="AC281" s="161"/>
      <c r="AD281" s="161"/>
      <c r="AE281" s="161"/>
      <c r="AF281" s="161"/>
      <c r="AG281" s="161"/>
      <c r="AH281" s="161"/>
      <c r="AI281" s="162"/>
      <c r="AJ281" s="163"/>
      <c r="AK281" s="164"/>
    </row>
    <row r="282" spans="15:37" x14ac:dyDescent="0.3">
      <c r="O282" s="173"/>
      <c r="P282" s="160"/>
      <c r="Q282" s="160"/>
      <c r="R282" s="160"/>
      <c r="S282" s="160"/>
      <c r="T282" s="161"/>
      <c r="U282" s="161"/>
      <c r="V282" s="161"/>
      <c r="W282" s="161"/>
      <c r="X282" s="161"/>
      <c r="Y282" s="161"/>
      <c r="Z282" s="161"/>
      <c r="AA282" s="161"/>
      <c r="AB282" s="161"/>
      <c r="AC282" s="161"/>
      <c r="AD282" s="161"/>
      <c r="AE282" s="161"/>
      <c r="AF282" s="161"/>
      <c r="AG282" s="161"/>
      <c r="AH282" s="161"/>
      <c r="AI282" s="162"/>
      <c r="AJ282" s="163"/>
      <c r="AK282" s="164"/>
    </row>
    <row r="283" spans="15:37" x14ac:dyDescent="0.3">
      <c r="O283" s="173"/>
      <c r="P283" s="160"/>
      <c r="Q283" s="160"/>
      <c r="R283" s="160"/>
      <c r="S283" s="160"/>
      <c r="T283" s="161"/>
      <c r="U283" s="161"/>
      <c r="V283" s="161"/>
      <c r="W283" s="161"/>
      <c r="X283" s="161"/>
      <c r="Y283" s="161"/>
      <c r="Z283" s="161"/>
      <c r="AA283" s="161"/>
      <c r="AB283" s="161"/>
      <c r="AC283" s="161"/>
      <c r="AD283" s="161"/>
      <c r="AE283" s="161"/>
      <c r="AF283" s="161"/>
      <c r="AG283" s="161"/>
      <c r="AH283" s="161"/>
      <c r="AI283" s="162"/>
      <c r="AJ283" s="163"/>
      <c r="AK283" s="164"/>
    </row>
    <row r="284" spans="15:37" x14ac:dyDescent="0.3">
      <c r="O284" s="173"/>
      <c r="P284" s="160"/>
      <c r="Q284" s="160"/>
      <c r="R284" s="160"/>
      <c r="S284" s="160"/>
      <c r="T284" s="161"/>
      <c r="U284" s="161"/>
      <c r="V284" s="161"/>
      <c r="W284" s="161"/>
      <c r="X284" s="161"/>
      <c r="Y284" s="161"/>
      <c r="Z284" s="161"/>
      <c r="AA284" s="161"/>
      <c r="AB284" s="161"/>
      <c r="AC284" s="161"/>
      <c r="AD284" s="161"/>
      <c r="AE284" s="161"/>
      <c r="AF284" s="161"/>
      <c r="AG284" s="161"/>
      <c r="AH284" s="161"/>
      <c r="AI284" s="162"/>
      <c r="AJ284" s="163"/>
      <c r="AK284" s="164"/>
    </row>
    <row r="285" spans="15:37" x14ac:dyDescent="0.3">
      <c r="O285" s="173"/>
      <c r="P285" s="160"/>
      <c r="Q285" s="160"/>
      <c r="R285" s="160"/>
      <c r="S285" s="160"/>
      <c r="T285" s="161"/>
      <c r="U285" s="161"/>
      <c r="V285" s="161"/>
      <c r="W285" s="161"/>
      <c r="X285" s="161"/>
      <c r="Y285" s="161"/>
      <c r="Z285" s="161"/>
      <c r="AA285" s="161"/>
      <c r="AB285" s="161"/>
      <c r="AC285" s="161"/>
      <c r="AD285" s="161"/>
      <c r="AE285" s="161"/>
      <c r="AF285" s="161"/>
      <c r="AG285" s="161"/>
      <c r="AH285" s="161"/>
      <c r="AI285" s="162"/>
      <c r="AJ285" s="163"/>
      <c r="AK285" s="164"/>
    </row>
    <row r="286" spans="15:37" x14ac:dyDescent="0.3">
      <c r="O286" s="173"/>
      <c r="P286" s="160"/>
      <c r="Q286" s="160"/>
      <c r="R286" s="160"/>
      <c r="S286" s="160"/>
      <c r="T286" s="161"/>
      <c r="U286" s="161"/>
      <c r="V286" s="161"/>
      <c r="W286" s="161"/>
      <c r="X286" s="161"/>
      <c r="Y286" s="161"/>
      <c r="Z286" s="161"/>
      <c r="AA286" s="161"/>
      <c r="AB286" s="161"/>
      <c r="AC286" s="161"/>
      <c r="AD286" s="161"/>
      <c r="AE286" s="161"/>
      <c r="AF286" s="161"/>
      <c r="AG286" s="161"/>
      <c r="AH286" s="161"/>
      <c r="AI286" s="162"/>
      <c r="AJ286" s="163"/>
      <c r="AK286" s="164"/>
    </row>
    <row r="287" spans="15:37" x14ac:dyDescent="0.3">
      <c r="O287" s="173"/>
      <c r="P287" s="160"/>
      <c r="Q287" s="160"/>
      <c r="R287" s="160"/>
      <c r="S287" s="160"/>
      <c r="T287" s="161"/>
      <c r="U287" s="161"/>
      <c r="V287" s="161"/>
      <c r="W287" s="161"/>
      <c r="X287" s="161"/>
      <c r="Y287" s="161"/>
      <c r="Z287" s="161"/>
      <c r="AA287" s="161"/>
      <c r="AB287" s="161"/>
      <c r="AC287" s="161"/>
      <c r="AD287" s="161"/>
      <c r="AE287" s="161"/>
      <c r="AF287" s="161"/>
      <c r="AG287" s="161"/>
      <c r="AH287" s="161"/>
      <c r="AI287" s="162"/>
      <c r="AJ287" s="163"/>
      <c r="AK287" s="164"/>
    </row>
    <row r="288" spans="15:37" x14ac:dyDescent="0.3">
      <c r="O288" s="173"/>
      <c r="P288" s="160"/>
      <c r="Q288" s="160"/>
      <c r="R288" s="160"/>
      <c r="S288" s="160"/>
      <c r="T288" s="161"/>
      <c r="U288" s="161"/>
      <c r="V288" s="161"/>
      <c r="W288" s="161"/>
      <c r="X288" s="161"/>
      <c r="Y288" s="161"/>
      <c r="Z288" s="161"/>
      <c r="AA288" s="161"/>
      <c r="AB288" s="161"/>
      <c r="AC288" s="161"/>
      <c r="AD288" s="161"/>
      <c r="AE288" s="161"/>
      <c r="AF288" s="161"/>
      <c r="AG288" s="161"/>
      <c r="AH288" s="161"/>
      <c r="AI288" s="162"/>
      <c r="AJ288" s="163"/>
      <c r="AK288" s="164"/>
    </row>
    <row r="289" spans="15:37" x14ac:dyDescent="0.3">
      <c r="O289" s="173"/>
      <c r="P289" s="160"/>
      <c r="Q289" s="160"/>
      <c r="R289" s="160"/>
      <c r="S289" s="160"/>
      <c r="T289" s="161"/>
      <c r="U289" s="161"/>
      <c r="V289" s="161"/>
      <c r="W289" s="161"/>
      <c r="X289" s="161"/>
      <c r="Y289" s="161"/>
      <c r="Z289" s="161"/>
      <c r="AA289" s="161"/>
      <c r="AB289" s="161"/>
      <c r="AC289" s="161"/>
      <c r="AD289" s="161"/>
      <c r="AE289" s="161"/>
      <c r="AF289" s="161"/>
      <c r="AG289" s="161"/>
      <c r="AH289" s="161"/>
      <c r="AI289" s="162"/>
      <c r="AJ289" s="163"/>
      <c r="AK289" s="164"/>
    </row>
    <row r="290" spans="15:37" x14ac:dyDescent="0.3">
      <c r="O290" s="173"/>
      <c r="P290" s="160"/>
      <c r="Q290" s="160"/>
      <c r="R290" s="160"/>
      <c r="S290" s="160"/>
      <c r="T290" s="161"/>
      <c r="U290" s="161"/>
      <c r="V290" s="161"/>
      <c r="W290" s="161"/>
      <c r="X290" s="161"/>
      <c r="Y290" s="161"/>
      <c r="Z290" s="161"/>
      <c r="AA290" s="161"/>
      <c r="AB290" s="161"/>
      <c r="AC290" s="161"/>
      <c r="AD290" s="161"/>
      <c r="AE290" s="161"/>
      <c r="AF290" s="161"/>
      <c r="AG290" s="161"/>
      <c r="AH290" s="161"/>
      <c r="AI290" s="162"/>
      <c r="AJ290" s="163"/>
      <c r="AK290" s="164"/>
    </row>
    <row r="291" spans="15:37" x14ac:dyDescent="0.3">
      <c r="O291" s="173"/>
      <c r="P291" s="160"/>
      <c r="Q291" s="160"/>
      <c r="R291" s="160"/>
      <c r="S291" s="160"/>
      <c r="T291" s="161"/>
      <c r="U291" s="161"/>
      <c r="V291" s="161"/>
      <c r="W291" s="161"/>
      <c r="X291" s="161"/>
      <c r="Y291" s="161"/>
      <c r="Z291" s="161"/>
      <c r="AA291" s="161"/>
      <c r="AB291" s="161"/>
      <c r="AC291" s="161"/>
      <c r="AD291" s="161"/>
      <c r="AE291" s="161"/>
      <c r="AF291" s="161"/>
      <c r="AG291" s="161"/>
      <c r="AH291" s="161"/>
      <c r="AI291" s="162"/>
      <c r="AJ291" s="163"/>
      <c r="AK291" s="164"/>
    </row>
    <row r="292" spans="15:37" x14ac:dyDescent="0.3">
      <c r="O292" s="173"/>
      <c r="P292" s="160"/>
      <c r="Q292" s="160"/>
      <c r="R292" s="160"/>
      <c r="S292" s="160"/>
      <c r="T292" s="161"/>
      <c r="U292" s="161"/>
      <c r="V292" s="161"/>
      <c r="W292" s="161"/>
      <c r="X292" s="161"/>
      <c r="Y292" s="161"/>
      <c r="Z292" s="161"/>
      <c r="AA292" s="161"/>
      <c r="AB292" s="161"/>
      <c r="AC292" s="161"/>
      <c r="AD292" s="161"/>
      <c r="AE292" s="161"/>
      <c r="AF292" s="161"/>
      <c r="AG292" s="161"/>
      <c r="AH292" s="161"/>
      <c r="AI292" s="162"/>
      <c r="AJ292" s="163"/>
      <c r="AK292" s="164"/>
    </row>
    <row r="293" spans="15:37" x14ac:dyDescent="0.3">
      <c r="O293" s="173"/>
      <c r="P293" s="160"/>
      <c r="Q293" s="160"/>
      <c r="R293" s="160"/>
      <c r="S293" s="160"/>
      <c r="T293" s="161"/>
      <c r="U293" s="161"/>
      <c r="V293" s="161"/>
      <c r="W293" s="161"/>
      <c r="X293" s="161"/>
      <c r="Y293" s="161"/>
      <c r="Z293" s="161"/>
      <c r="AA293" s="161"/>
      <c r="AB293" s="161"/>
      <c r="AC293" s="161"/>
      <c r="AD293" s="161"/>
      <c r="AE293" s="161"/>
      <c r="AF293" s="161"/>
      <c r="AG293" s="161"/>
      <c r="AH293" s="161"/>
      <c r="AI293" s="162"/>
      <c r="AJ293" s="163"/>
      <c r="AK293" s="164"/>
    </row>
    <row r="294" spans="15:37" x14ac:dyDescent="0.3">
      <c r="O294" s="173"/>
      <c r="P294" s="160"/>
      <c r="Q294" s="160"/>
      <c r="R294" s="160"/>
      <c r="S294" s="160"/>
      <c r="T294" s="161"/>
      <c r="U294" s="161"/>
      <c r="V294" s="161"/>
      <c r="W294" s="161"/>
      <c r="X294" s="161"/>
      <c r="Y294" s="161"/>
      <c r="Z294" s="161"/>
      <c r="AA294" s="161"/>
      <c r="AB294" s="161"/>
      <c r="AC294" s="161"/>
      <c r="AD294" s="161"/>
      <c r="AE294" s="161"/>
      <c r="AF294" s="161"/>
      <c r="AG294" s="161"/>
      <c r="AH294" s="161"/>
      <c r="AI294" s="162"/>
      <c r="AJ294" s="163"/>
      <c r="AK294" s="164"/>
    </row>
    <row r="295" spans="15:37" x14ac:dyDescent="0.3">
      <c r="O295" s="173"/>
      <c r="P295" s="160"/>
      <c r="Q295" s="160"/>
      <c r="R295" s="160"/>
      <c r="S295" s="160"/>
      <c r="T295" s="161"/>
      <c r="U295" s="161"/>
      <c r="V295" s="161"/>
      <c r="W295" s="161"/>
      <c r="X295" s="161"/>
      <c r="Y295" s="161"/>
      <c r="Z295" s="161"/>
      <c r="AA295" s="161"/>
      <c r="AB295" s="161"/>
      <c r="AC295" s="161"/>
      <c r="AD295" s="161"/>
      <c r="AE295" s="161"/>
      <c r="AF295" s="161"/>
      <c r="AG295" s="161"/>
      <c r="AH295" s="161"/>
      <c r="AI295" s="162"/>
      <c r="AJ295" s="163"/>
      <c r="AK295" s="164"/>
    </row>
    <row r="296" spans="15:37" x14ac:dyDescent="0.3">
      <c r="O296" s="173"/>
      <c r="P296" s="160"/>
      <c r="Q296" s="160"/>
      <c r="R296" s="160"/>
      <c r="S296" s="160"/>
      <c r="T296" s="161"/>
      <c r="U296" s="161"/>
      <c r="V296" s="161"/>
      <c r="W296" s="161"/>
      <c r="X296" s="161"/>
      <c r="Y296" s="161"/>
      <c r="Z296" s="161"/>
      <c r="AA296" s="161"/>
      <c r="AB296" s="161"/>
      <c r="AC296" s="161"/>
      <c r="AD296" s="161"/>
      <c r="AE296" s="161"/>
      <c r="AF296" s="161"/>
      <c r="AG296" s="161"/>
      <c r="AH296" s="161"/>
      <c r="AI296" s="162"/>
      <c r="AJ296" s="163"/>
      <c r="AK296" s="164"/>
    </row>
    <row r="297" spans="15:37" x14ac:dyDescent="0.3">
      <c r="O297" s="173"/>
      <c r="P297" s="160"/>
      <c r="Q297" s="160"/>
      <c r="R297" s="160"/>
      <c r="S297" s="160"/>
      <c r="T297" s="161"/>
      <c r="U297" s="161"/>
      <c r="V297" s="161"/>
      <c r="W297" s="161"/>
      <c r="X297" s="161"/>
      <c r="Y297" s="161"/>
      <c r="Z297" s="161"/>
      <c r="AA297" s="161"/>
      <c r="AB297" s="161"/>
      <c r="AC297" s="161"/>
      <c r="AD297" s="161"/>
      <c r="AE297" s="161"/>
      <c r="AF297" s="161"/>
      <c r="AG297" s="161"/>
      <c r="AH297" s="161"/>
      <c r="AI297" s="162"/>
      <c r="AJ297" s="163"/>
      <c r="AK297" s="164"/>
    </row>
    <row r="298" spans="15:37" x14ac:dyDescent="0.3">
      <c r="O298" s="173"/>
      <c r="P298" s="160"/>
      <c r="Q298" s="160"/>
      <c r="R298" s="160"/>
      <c r="S298" s="160"/>
      <c r="T298" s="161"/>
      <c r="U298" s="161"/>
      <c r="V298" s="161"/>
      <c r="W298" s="161"/>
      <c r="X298" s="161"/>
      <c r="Y298" s="161"/>
      <c r="Z298" s="161"/>
      <c r="AA298" s="161"/>
      <c r="AB298" s="161"/>
      <c r="AC298" s="161"/>
      <c r="AD298" s="161"/>
      <c r="AE298" s="161"/>
      <c r="AF298" s="161"/>
      <c r="AG298" s="161"/>
      <c r="AH298" s="161"/>
      <c r="AI298" s="162"/>
      <c r="AJ298" s="163"/>
      <c r="AK298" s="164"/>
    </row>
    <row r="299" spans="15:37" x14ac:dyDescent="0.3">
      <c r="O299" s="173"/>
      <c r="P299" s="160"/>
      <c r="Q299" s="160"/>
      <c r="R299" s="160"/>
      <c r="S299" s="160"/>
      <c r="T299" s="161"/>
      <c r="U299" s="161"/>
      <c r="V299" s="161"/>
      <c r="W299" s="161"/>
      <c r="X299" s="161"/>
      <c r="Y299" s="161"/>
      <c r="Z299" s="161"/>
      <c r="AA299" s="161"/>
      <c r="AB299" s="161"/>
      <c r="AC299" s="161"/>
      <c r="AD299" s="161"/>
      <c r="AE299" s="161"/>
      <c r="AF299" s="161"/>
      <c r="AG299" s="161"/>
      <c r="AH299" s="161"/>
      <c r="AI299" s="162"/>
      <c r="AJ299" s="163"/>
      <c r="AK299" s="164"/>
    </row>
    <row r="300" spans="15:37" x14ac:dyDescent="0.3">
      <c r="O300" s="173"/>
      <c r="P300" s="160"/>
      <c r="Q300" s="160"/>
      <c r="R300" s="160"/>
      <c r="S300" s="160"/>
      <c r="T300" s="161"/>
      <c r="U300" s="161"/>
      <c r="V300" s="161"/>
      <c r="W300" s="161"/>
      <c r="X300" s="161"/>
      <c r="Y300" s="161"/>
      <c r="Z300" s="161"/>
      <c r="AA300" s="161"/>
      <c r="AB300" s="161"/>
      <c r="AC300" s="161"/>
      <c r="AD300" s="161"/>
      <c r="AE300" s="161"/>
      <c r="AF300" s="161"/>
      <c r="AG300" s="161"/>
      <c r="AH300" s="161"/>
      <c r="AI300" s="162"/>
      <c r="AJ300" s="163"/>
      <c r="AK300" s="164"/>
    </row>
    <row r="301" spans="15:37" x14ac:dyDescent="0.3">
      <c r="O301" s="173"/>
      <c r="P301" s="160"/>
      <c r="Q301" s="160"/>
      <c r="R301" s="160"/>
      <c r="S301" s="160"/>
      <c r="T301" s="161"/>
      <c r="U301" s="161"/>
      <c r="V301" s="161"/>
      <c r="W301" s="161"/>
      <c r="X301" s="161"/>
      <c r="Y301" s="161"/>
      <c r="Z301" s="161"/>
      <c r="AA301" s="161"/>
      <c r="AB301" s="161"/>
      <c r="AC301" s="161"/>
      <c r="AD301" s="161"/>
      <c r="AE301" s="161"/>
      <c r="AF301" s="161"/>
      <c r="AG301" s="161"/>
      <c r="AH301" s="161"/>
      <c r="AI301" s="162"/>
      <c r="AJ301" s="163"/>
      <c r="AK301" s="164"/>
    </row>
    <row r="302" spans="15:37" x14ac:dyDescent="0.3">
      <c r="O302" s="173"/>
      <c r="P302" s="160"/>
      <c r="Q302" s="160"/>
      <c r="R302" s="160"/>
      <c r="S302" s="160"/>
      <c r="T302" s="161"/>
      <c r="U302" s="161"/>
      <c r="V302" s="161"/>
      <c r="W302" s="161"/>
      <c r="X302" s="161"/>
      <c r="Y302" s="161"/>
      <c r="Z302" s="161"/>
      <c r="AA302" s="161"/>
      <c r="AB302" s="161"/>
      <c r="AC302" s="161"/>
      <c r="AD302" s="161"/>
      <c r="AE302" s="161"/>
      <c r="AF302" s="161"/>
      <c r="AG302" s="161"/>
      <c r="AH302" s="161"/>
      <c r="AI302" s="162"/>
      <c r="AJ302" s="163"/>
      <c r="AK302" s="164"/>
    </row>
    <row r="303" spans="15:37" x14ac:dyDescent="0.3">
      <c r="O303" s="173"/>
      <c r="P303" s="160"/>
      <c r="Q303" s="160"/>
      <c r="R303" s="160"/>
      <c r="S303" s="160"/>
      <c r="T303" s="161"/>
      <c r="U303" s="161"/>
      <c r="V303" s="161"/>
      <c r="W303" s="161"/>
      <c r="X303" s="161"/>
      <c r="Y303" s="161"/>
      <c r="Z303" s="161"/>
      <c r="AA303" s="161"/>
      <c r="AB303" s="161"/>
      <c r="AC303" s="161"/>
      <c r="AD303" s="161"/>
      <c r="AE303" s="161"/>
      <c r="AF303" s="161"/>
      <c r="AG303" s="161"/>
      <c r="AH303" s="161"/>
      <c r="AI303" s="162"/>
      <c r="AJ303" s="163"/>
      <c r="AK303" s="164"/>
    </row>
    <row r="304" spans="15:37" x14ac:dyDescent="0.3">
      <c r="O304" s="173"/>
      <c r="P304" s="160"/>
      <c r="Q304" s="160"/>
      <c r="R304" s="160"/>
      <c r="S304" s="160"/>
      <c r="T304" s="161"/>
      <c r="U304" s="161"/>
      <c r="V304" s="161"/>
      <c r="W304" s="161"/>
      <c r="X304" s="161"/>
      <c r="Y304" s="161"/>
      <c r="Z304" s="161"/>
      <c r="AA304" s="161"/>
      <c r="AB304" s="161"/>
      <c r="AC304" s="161"/>
      <c r="AD304" s="161"/>
      <c r="AE304" s="161"/>
      <c r="AF304" s="161"/>
      <c r="AG304" s="161"/>
      <c r="AH304" s="161"/>
      <c r="AI304" s="162"/>
      <c r="AJ304" s="163"/>
      <c r="AK304" s="164"/>
    </row>
    <row r="305" spans="15:37" x14ac:dyDescent="0.3">
      <c r="O305" s="173"/>
      <c r="P305" s="160"/>
      <c r="Q305" s="160"/>
      <c r="R305" s="160"/>
      <c r="S305" s="160"/>
      <c r="T305" s="161"/>
      <c r="U305" s="161"/>
      <c r="V305" s="161"/>
      <c r="W305" s="161"/>
      <c r="X305" s="161"/>
      <c r="Y305" s="161"/>
      <c r="Z305" s="161"/>
      <c r="AA305" s="161"/>
      <c r="AB305" s="161"/>
      <c r="AC305" s="161"/>
      <c r="AD305" s="161"/>
      <c r="AE305" s="161"/>
      <c r="AF305" s="161"/>
      <c r="AG305" s="161"/>
      <c r="AH305" s="161"/>
      <c r="AI305" s="162"/>
      <c r="AJ305" s="163"/>
      <c r="AK305" s="164"/>
    </row>
    <row r="306" spans="15:37" x14ac:dyDescent="0.3">
      <c r="O306" s="173"/>
      <c r="P306" s="160"/>
      <c r="Q306" s="160"/>
      <c r="R306" s="160"/>
      <c r="S306" s="160"/>
      <c r="T306" s="161"/>
      <c r="U306" s="161"/>
      <c r="V306" s="161"/>
      <c r="W306" s="161"/>
      <c r="X306" s="161"/>
      <c r="Y306" s="161"/>
      <c r="Z306" s="161"/>
      <c r="AA306" s="161"/>
      <c r="AB306" s="161"/>
      <c r="AC306" s="161"/>
      <c r="AD306" s="161"/>
      <c r="AE306" s="161"/>
      <c r="AF306" s="161"/>
      <c r="AG306" s="161"/>
      <c r="AH306" s="161"/>
      <c r="AI306" s="162"/>
      <c r="AJ306" s="163"/>
      <c r="AK306" s="164"/>
    </row>
    <row r="307" spans="15:37" x14ac:dyDescent="0.3">
      <c r="O307" s="173"/>
      <c r="P307" s="160"/>
      <c r="Q307" s="160"/>
      <c r="R307" s="160"/>
      <c r="S307" s="160"/>
      <c r="T307" s="161"/>
      <c r="U307" s="161"/>
      <c r="V307" s="161"/>
      <c r="W307" s="161"/>
      <c r="X307" s="161"/>
      <c r="Y307" s="161"/>
      <c r="Z307" s="161"/>
      <c r="AA307" s="161"/>
      <c r="AB307" s="161"/>
      <c r="AC307" s="161"/>
      <c r="AD307" s="161"/>
      <c r="AE307" s="161"/>
      <c r="AF307" s="161"/>
      <c r="AG307" s="161"/>
      <c r="AH307" s="161"/>
      <c r="AI307" s="162"/>
      <c r="AJ307" s="163"/>
      <c r="AK307" s="164"/>
    </row>
    <row r="308" spans="15:37" x14ac:dyDescent="0.3">
      <c r="O308" s="173"/>
      <c r="P308" s="160"/>
      <c r="Q308" s="160"/>
      <c r="R308" s="160"/>
      <c r="S308" s="160"/>
      <c r="T308" s="161"/>
      <c r="U308" s="161"/>
      <c r="V308" s="161"/>
      <c r="W308" s="161"/>
      <c r="X308" s="161"/>
      <c r="Y308" s="161"/>
      <c r="Z308" s="161"/>
      <c r="AA308" s="161"/>
      <c r="AB308" s="161"/>
      <c r="AC308" s="161"/>
      <c r="AD308" s="161"/>
      <c r="AE308" s="161"/>
      <c r="AF308" s="161"/>
      <c r="AG308" s="161"/>
      <c r="AH308" s="161"/>
      <c r="AI308" s="162"/>
      <c r="AJ308" s="163"/>
      <c r="AK308" s="164"/>
    </row>
    <row r="309" spans="15:37" x14ac:dyDescent="0.3">
      <c r="O309" s="173"/>
      <c r="P309" s="160"/>
      <c r="Q309" s="160"/>
      <c r="R309" s="160"/>
      <c r="S309" s="160"/>
      <c r="T309" s="161"/>
      <c r="U309" s="161"/>
      <c r="V309" s="161"/>
      <c r="W309" s="161"/>
      <c r="X309" s="161"/>
      <c r="Y309" s="161"/>
      <c r="Z309" s="161"/>
      <c r="AA309" s="161"/>
      <c r="AB309" s="161"/>
      <c r="AC309" s="161"/>
      <c r="AD309" s="161"/>
      <c r="AE309" s="161"/>
      <c r="AF309" s="161"/>
      <c r="AG309" s="161"/>
      <c r="AH309" s="161"/>
      <c r="AI309" s="162"/>
      <c r="AJ309" s="163"/>
      <c r="AK309" s="164"/>
    </row>
    <row r="310" spans="15:37" x14ac:dyDescent="0.3">
      <c r="O310" s="173"/>
      <c r="P310" s="160"/>
      <c r="Q310" s="160"/>
      <c r="R310" s="160"/>
      <c r="S310" s="160"/>
      <c r="T310" s="161"/>
      <c r="U310" s="161"/>
      <c r="V310" s="161"/>
      <c r="W310" s="161"/>
      <c r="X310" s="161"/>
      <c r="Y310" s="161"/>
      <c r="Z310" s="161"/>
      <c r="AA310" s="161"/>
      <c r="AB310" s="161"/>
      <c r="AC310" s="161"/>
      <c r="AD310" s="161"/>
      <c r="AE310" s="161"/>
      <c r="AF310" s="161"/>
      <c r="AG310" s="161"/>
      <c r="AH310" s="161"/>
      <c r="AI310" s="162"/>
      <c r="AJ310" s="163"/>
      <c r="AK310" s="164"/>
    </row>
    <row r="311" spans="15:37" x14ac:dyDescent="0.3">
      <c r="O311" s="173"/>
      <c r="P311" s="160"/>
      <c r="Q311" s="160"/>
      <c r="R311" s="160"/>
      <c r="S311" s="160"/>
      <c r="T311" s="161"/>
      <c r="U311" s="161"/>
      <c r="V311" s="161"/>
      <c r="W311" s="161"/>
      <c r="X311" s="161"/>
      <c r="Y311" s="161"/>
      <c r="Z311" s="161"/>
      <c r="AA311" s="161"/>
      <c r="AB311" s="161"/>
      <c r="AC311" s="161"/>
      <c r="AD311" s="161"/>
      <c r="AE311" s="161"/>
      <c r="AF311" s="161"/>
      <c r="AG311" s="161"/>
      <c r="AH311" s="161"/>
      <c r="AI311" s="162"/>
      <c r="AJ311" s="163"/>
      <c r="AK311" s="164"/>
    </row>
    <row r="312" spans="15:37" x14ac:dyDescent="0.3">
      <c r="O312" s="173"/>
      <c r="P312" s="160"/>
      <c r="Q312" s="160"/>
      <c r="R312" s="160"/>
      <c r="S312" s="160"/>
      <c r="T312" s="161"/>
      <c r="U312" s="161"/>
      <c r="V312" s="161"/>
      <c r="W312" s="161"/>
      <c r="X312" s="161"/>
      <c r="Y312" s="161"/>
      <c r="Z312" s="161"/>
      <c r="AA312" s="161"/>
      <c r="AB312" s="161"/>
      <c r="AC312" s="161"/>
      <c r="AD312" s="161"/>
      <c r="AE312" s="161"/>
      <c r="AF312" s="161"/>
      <c r="AG312" s="161"/>
      <c r="AH312" s="161"/>
      <c r="AI312" s="162"/>
      <c r="AJ312" s="163"/>
      <c r="AK312" s="164"/>
    </row>
    <row r="313" spans="15:37" x14ac:dyDescent="0.3">
      <c r="O313" s="173"/>
      <c r="P313" s="160"/>
      <c r="Q313" s="160"/>
      <c r="R313" s="160"/>
      <c r="S313" s="160"/>
      <c r="T313" s="161"/>
      <c r="U313" s="161"/>
      <c r="V313" s="161"/>
      <c r="W313" s="161"/>
      <c r="X313" s="161"/>
      <c r="Y313" s="161"/>
      <c r="Z313" s="161"/>
      <c r="AA313" s="161"/>
      <c r="AB313" s="161"/>
      <c r="AC313" s="161"/>
      <c r="AD313" s="161"/>
      <c r="AE313" s="161"/>
      <c r="AF313" s="161"/>
      <c r="AG313" s="161"/>
      <c r="AH313" s="161"/>
      <c r="AI313" s="162"/>
      <c r="AJ313" s="163"/>
      <c r="AK313" s="164"/>
    </row>
    <row r="314" spans="15:37" x14ac:dyDescent="0.3">
      <c r="O314" s="173"/>
      <c r="P314" s="160"/>
      <c r="Q314" s="160"/>
      <c r="R314" s="160"/>
      <c r="S314" s="160"/>
      <c r="T314" s="161"/>
      <c r="U314" s="161"/>
      <c r="V314" s="161"/>
      <c r="W314" s="161"/>
      <c r="X314" s="161"/>
      <c r="Y314" s="161"/>
      <c r="Z314" s="161"/>
      <c r="AA314" s="161"/>
      <c r="AB314" s="161"/>
      <c r="AC314" s="161"/>
      <c r="AD314" s="161"/>
      <c r="AE314" s="161"/>
      <c r="AF314" s="161"/>
      <c r="AG314" s="161"/>
      <c r="AH314" s="161"/>
      <c r="AI314" s="162"/>
      <c r="AJ314" s="163"/>
      <c r="AK314" s="164"/>
    </row>
    <row r="315" spans="15:37" x14ac:dyDescent="0.3">
      <c r="O315" s="173"/>
      <c r="P315" s="160"/>
      <c r="Q315" s="160"/>
      <c r="R315" s="160"/>
      <c r="S315" s="160"/>
      <c r="T315" s="161"/>
      <c r="U315" s="161"/>
      <c r="V315" s="161"/>
      <c r="W315" s="161"/>
      <c r="X315" s="161"/>
      <c r="Y315" s="161"/>
      <c r="Z315" s="161"/>
      <c r="AA315" s="161"/>
      <c r="AB315" s="161"/>
      <c r="AC315" s="161"/>
      <c r="AD315" s="161"/>
      <c r="AE315" s="161"/>
      <c r="AF315" s="161"/>
      <c r="AG315" s="161"/>
      <c r="AH315" s="161"/>
      <c r="AI315" s="162"/>
      <c r="AJ315" s="163"/>
      <c r="AK315" s="164"/>
    </row>
    <row r="316" spans="15:37" x14ac:dyDescent="0.3">
      <c r="O316" s="173"/>
      <c r="P316" s="160"/>
      <c r="Q316" s="160"/>
      <c r="R316" s="160"/>
      <c r="S316" s="160"/>
      <c r="T316" s="161"/>
      <c r="U316" s="161"/>
      <c r="V316" s="161"/>
      <c r="W316" s="161"/>
      <c r="X316" s="161"/>
      <c r="Y316" s="161"/>
      <c r="Z316" s="161"/>
      <c r="AA316" s="161"/>
      <c r="AB316" s="161"/>
      <c r="AC316" s="161"/>
      <c r="AD316" s="161"/>
      <c r="AE316" s="161"/>
      <c r="AF316" s="161"/>
      <c r="AG316" s="161"/>
      <c r="AH316" s="161"/>
      <c r="AI316" s="162"/>
      <c r="AJ316" s="163"/>
      <c r="AK316" s="164"/>
    </row>
    <row r="317" spans="15:37" x14ac:dyDescent="0.3">
      <c r="O317" s="173"/>
      <c r="P317" s="160"/>
      <c r="Q317" s="160"/>
      <c r="R317" s="160"/>
      <c r="S317" s="160"/>
      <c r="T317" s="161"/>
      <c r="U317" s="161"/>
      <c r="V317" s="161"/>
      <c r="W317" s="161"/>
      <c r="X317" s="161"/>
      <c r="Y317" s="161"/>
      <c r="Z317" s="161"/>
      <c r="AA317" s="161"/>
      <c r="AB317" s="161"/>
      <c r="AC317" s="161"/>
      <c r="AD317" s="161"/>
      <c r="AE317" s="161"/>
      <c r="AF317" s="161"/>
      <c r="AG317" s="161"/>
      <c r="AH317" s="161"/>
      <c r="AI317" s="162"/>
      <c r="AJ317" s="163"/>
      <c r="AK317" s="164"/>
    </row>
    <row r="318" spans="15:37" x14ac:dyDescent="0.3">
      <c r="O318" s="173"/>
      <c r="P318" s="160"/>
      <c r="Q318" s="160"/>
      <c r="R318" s="160"/>
      <c r="S318" s="160"/>
      <c r="T318" s="161"/>
      <c r="U318" s="161"/>
      <c r="V318" s="161"/>
      <c r="W318" s="161"/>
      <c r="X318" s="161"/>
      <c r="Y318" s="161"/>
      <c r="Z318" s="161"/>
      <c r="AA318" s="161"/>
      <c r="AB318" s="161"/>
      <c r="AC318" s="161"/>
      <c r="AD318" s="161"/>
      <c r="AE318" s="161"/>
      <c r="AF318" s="161"/>
      <c r="AG318" s="161"/>
      <c r="AH318" s="161"/>
      <c r="AI318" s="162"/>
      <c r="AJ318" s="163"/>
      <c r="AK318" s="164"/>
    </row>
    <row r="319" spans="15:37" x14ac:dyDescent="0.3">
      <c r="O319" s="173"/>
      <c r="P319" s="160"/>
      <c r="Q319" s="160"/>
      <c r="R319" s="160"/>
      <c r="S319" s="160"/>
      <c r="T319" s="161"/>
      <c r="U319" s="161"/>
      <c r="V319" s="161"/>
      <c r="W319" s="161"/>
      <c r="X319" s="161"/>
      <c r="Y319" s="161"/>
      <c r="Z319" s="161"/>
      <c r="AA319" s="161"/>
      <c r="AB319" s="161"/>
      <c r="AC319" s="161"/>
      <c r="AD319" s="161"/>
      <c r="AE319" s="161"/>
      <c r="AF319" s="161"/>
      <c r="AG319" s="161"/>
      <c r="AH319" s="161"/>
      <c r="AI319" s="162"/>
      <c r="AJ319" s="163"/>
      <c r="AK319" s="164"/>
    </row>
    <row r="320" spans="15:37" x14ac:dyDescent="0.3">
      <c r="O320" s="173"/>
      <c r="P320" s="160"/>
      <c r="Q320" s="160"/>
      <c r="R320" s="160"/>
      <c r="S320" s="160"/>
      <c r="T320" s="161"/>
      <c r="U320" s="161"/>
      <c r="V320" s="161"/>
      <c r="W320" s="161"/>
      <c r="X320" s="161"/>
      <c r="Y320" s="161"/>
      <c r="Z320" s="161"/>
      <c r="AA320" s="161"/>
      <c r="AB320" s="161"/>
      <c r="AC320" s="161"/>
      <c r="AD320" s="161"/>
      <c r="AE320" s="161"/>
      <c r="AF320" s="161"/>
      <c r="AG320" s="161"/>
      <c r="AH320" s="161"/>
      <c r="AI320" s="162"/>
      <c r="AJ320" s="163"/>
      <c r="AK320" s="164"/>
    </row>
    <row r="321" spans="15:37" x14ac:dyDescent="0.3">
      <c r="O321" s="173"/>
      <c r="P321" s="160"/>
      <c r="Q321" s="160"/>
      <c r="R321" s="160"/>
      <c r="S321" s="160"/>
      <c r="T321" s="161"/>
      <c r="U321" s="161"/>
      <c r="V321" s="161"/>
      <c r="W321" s="161"/>
      <c r="X321" s="161"/>
      <c r="Y321" s="161"/>
      <c r="Z321" s="161"/>
      <c r="AA321" s="161"/>
      <c r="AB321" s="161"/>
      <c r="AC321" s="161"/>
      <c r="AD321" s="161"/>
      <c r="AE321" s="161"/>
      <c r="AF321" s="161"/>
      <c r="AG321" s="161"/>
      <c r="AH321" s="161"/>
      <c r="AI321" s="162"/>
      <c r="AJ321" s="163"/>
      <c r="AK321" s="164"/>
    </row>
    <row r="322" spans="15:37" x14ac:dyDescent="0.3">
      <c r="O322" s="173"/>
      <c r="P322" s="160"/>
      <c r="Q322" s="160"/>
      <c r="R322" s="160"/>
      <c r="S322" s="160"/>
      <c r="T322" s="161"/>
      <c r="U322" s="161"/>
      <c r="V322" s="161"/>
      <c r="W322" s="161"/>
      <c r="X322" s="161"/>
      <c r="Y322" s="161"/>
      <c r="Z322" s="161"/>
      <c r="AA322" s="161"/>
      <c r="AB322" s="161"/>
      <c r="AC322" s="161"/>
      <c r="AD322" s="161"/>
      <c r="AE322" s="161"/>
      <c r="AF322" s="161"/>
      <c r="AG322" s="161"/>
      <c r="AH322" s="161"/>
      <c r="AI322" s="162"/>
      <c r="AJ322" s="163"/>
      <c r="AK322" s="164"/>
    </row>
    <row r="323" spans="15:37" x14ac:dyDescent="0.3">
      <c r="O323" s="173"/>
      <c r="P323" s="160"/>
      <c r="Q323" s="160"/>
      <c r="R323" s="160"/>
      <c r="S323" s="160"/>
      <c r="T323" s="161"/>
      <c r="U323" s="161"/>
      <c r="V323" s="161"/>
      <c r="W323" s="161"/>
      <c r="X323" s="161"/>
      <c r="Y323" s="161"/>
      <c r="Z323" s="161"/>
      <c r="AA323" s="161"/>
      <c r="AB323" s="161"/>
      <c r="AC323" s="161"/>
      <c r="AD323" s="161"/>
      <c r="AE323" s="161"/>
      <c r="AF323" s="161"/>
      <c r="AG323" s="161"/>
      <c r="AH323" s="161"/>
      <c r="AI323" s="162"/>
      <c r="AJ323" s="163"/>
      <c r="AK323" s="164"/>
    </row>
    <row r="324" spans="15:37" x14ac:dyDescent="0.3">
      <c r="O324" s="173"/>
      <c r="P324" s="160"/>
      <c r="Q324" s="160"/>
      <c r="R324" s="160"/>
      <c r="S324" s="160"/>
      <c r="T324" s="161"/>
      <c r="U324" s="161"/>
      <c r="V324" s="161"/>
      <c r="W324" s="161"/>
      <c r="X324" s="161"/>
      <c r="Y324" s="161"/>
      <c r="Z324" s="161"/>
      <c r="AA324" s="161"/>
      <c r="AB324" s="161"/>
      <c r="AC324" s="161"/>
      <c r="AD324" s="161"/>
      <c r="AE324" s="161"/>
      <c r="AF324" s="161"/>
      <c r="AG324" s="161"/>
      <c r="AH324" s="161"/>
      <c r="AI324" s="162"/>
      <c r="AJ324" s="163"/>
      <c r="AK324" s="164"/>
    </row>
    <row r="325" spans="15:37" x14ac:dyDescent="0.3">
      <c r="O325" s="173"/>
      <c r="P325" s="160"/>
      <c r="Q325" s="160"/>
      <c r="R325" s="160"/>
      <c r="S325" s="160"/>
      <c r="T325" s="161"/>
      <c r="U325" s="161"/>
      <c r="V325" s="161"/>
      <c r="W325" s="161"/>
      <c r="X325" s="161"/>
      <c r="Y325" s="161"/>
      <c r="Z325" s="161"/>
      <c r="AA325" s="161"/>
      <c r="AB325" s="161"/>
      <c r="AC325" s="161"/>
      <c r="AD325" s="161"/>
      <c r="AE325" s="161"/>
      <c r="AF325" s="161"/>
      <c r="AG325" s="161"/>
      <c r="AH325" s="161"/>
      <c r="AI325" s="162"/>
      <c r="AJ325" s="163"/>
      <c r="AK325" s="164"/>
    </row>
    <row r="326" spans="15:37" x14ac:dyDescent="0.3">
      <c r="O326" s="173"/>
      <c r="P326" s="160"/>
      <c r="Q326" s="160"/>
      <c r="R326" s="160"/>
      <c r="S326" s="160"/>
      <c r="T326" s="161"/>
      <c r="U326" s="161"/>
      <c r="V326" s="161"/>
      <c r="W326" s="161"/>
      <c r="X326" s="161"/>
      <c r="Y326" s="161"/>
      <c r="Z326" s="161"/>
      <c r="AA326" s="161"/>
      <c r="AB326" s="161"/>
      <c r="AC326" s="161"/>
      <c r="AD326" s="161"/>
      <c r="AE326" s="161"/>
      <c r="AF326" s="161"/>
      <c r="AG326" s="161"/>
      <c r="AH326" s="161"/>
      <c r="AI326" s="162"/>
      <c r="AJ326" s="163"/>
      <c r="AK326" s="164"/>
    </row>
    <row r="327" spans="15:37" x14ac:dyDescent="0.3">
      <c r="O327" s="173"/>
      <c r="P327" s="160"/>
      <c r="Q327" s="160"/>
      <c r="R327" s="160"/>
      <c r="S327" s="160"/>
      <c r="T327" s="161"/>
      <c r="U327" s="161"/>
      <c r="V327" s="161"/>
      <c r="W327" s="161"/>
      <c r="X327" s="161"/>
      <c r="Y327" s="161"/>
      <c r="Z327" s="161"/>
      <c r="AA327" s="161"/>
      <c r="AB327" s="161"/>
      <c r="AC327" s="161"/>
      <c r="AD327" s="161"/>
      <c r="AE327" s="161"/>
      <c r="AF327" s="161"/>
      <c r="AG327" s="161"/>
      <c r="AH327" s="161"/>
      <c r="AI327" s="162"/>
      <c r="AJ327" s="163"/>
      <c r="AK327" s="164"/>
    </row>
    <row r="328" spans="15:37" x14ac:dyDescent="0.3">
      <c r="O328" s="173"/>
      <c r="P328" s="160"/>
      <c r="Q328" s="160"/>
      <c r="R328" s="160"/>
      <c r="S328" s="160"/>
      <c r="T328" s="161"/>
      <c r="U328" s="161"/>
      <c r="V328" s="161"/>
      <c r="W328" s="161"/>
      <c r="X328" s="161"/>
      <c r="Y328" s="161"/>
      <c r="Z328" s="161"/>
      <c r="AA328" s="161"/>
      <c r="AB328" s="161"/>
      <c r="AC328" s="161"/>
      <c r="AD328" s="161"/>
      <c r="AE328" s="161"/>
      <c r="AF328" s="161"/>
      <c r="AG328" s="161"/>
      <c r="AH328" s="161"/>
      <c r="AI328" s="162"/>
      <c r="AJ328" s="163"/>
      <c r="AK328" s="164"/>
    </row>
    <row r="329" spans="15:37" x14ac:dyDescent="0.3">
      <c r="O329" s="173"/>
      <c r="P329" s="160"/>
      <c r="Q329" s="160"/>
      <c r="R329" s="160"/>
      <c r="S329" s="160"/>
      <c r="T329" s="161"/>
      <c r="U329" s="161"/>
      <c r="V329" s="161"/>
      <c r="W329" s="161"/>
      <c r="X329" s="161"/>
      <c r="Y329" s="161"/>
      <c r="Z329" s="161"/>
      <c r="AA329" s="161"/>
      <c r="AB329" s="161"/>
      <c r="AC329" s="161"/>
      <c r="AD329" s="161"/>
      <c r="AE329" s="161"/>
      <c r="AF329" s="161"/>
      <c r="AG329" s="161"/>
      <c r="AH329" s="161"/>
      <c r="AI329" s="162"/>
      <c r="AJ329" s="163"/>
      <c r="AK329" s="164"/>
    </row>
    <row r="330" spans="15:37" x14ac:dyDescent="0.3">
      <c r="O330" s="173"/>
      <c r="P330" s="160"/>
      <c r="Q330" s="160"/>
      <c r="R330" s="160"/>
      <c r="S330" s="160"/>
      <c r="T330" s="161"/>
      <c r="U330" s="161"/>
      <c r="V330" s="161"/>
      <c r="W330" s="161"/>
      <c r="X330" s="161"/>
      <c r="Y330" s="161"/>
      <c r="Z330" s="161"/>
      <c r="AA330" s="161"/>
      <c r="AB330" s="161"/>
      <c r="AC330" s="161"/>
      <c r="AD330" s="161"/>
      <c r="AE330" s="161"/>
      <c r="AF330" s="161"/>
      <c r="AG330" s="161"/>
      <c r="AH330" s="161"/>
      <c r="AI330" s="162"/>
      <c r="AJ330" s="163"/>
      <c r="AK330" s="164"/>
    </row>
    <row r="331" spans="15:37" x14ac:dyDescent="0.3">
      <c r="O331" s="173"/>
      <c r="P331" s="160"/>
      <c r="Q331" s="160"/>
      <c r="R331" s="160"/>
      <c r="S331" s="160"/>
      <c r="T331" s="161"/>
      <c r="U331" s="161"/>
      <c r="V331" s="161"/>
      <c r="W331" s="161"/>
      <c r="X331" s="161"/>
      <c r="Y331" s="161"/>
      <c r="Z331" s="161"/>
      <c r="AA331" s="161"/>
      <c r="AB331" s="161"/>
      <c r="AC331" s="161"/>
      <c r="AD331" s="161"/>
      <c r="AE331" s="161"/>
      <c r="AF331" s="161"/>
      <c r="AG331" s="161"/>
      <c r="AH331" s="161"/>
      <c r="AI331" s="162"/>
      <c r="AJ331" s="163"/>
      <c r="AK331" s="164"/>
    </row>
    <row r="332" spans="15:37" x14ac:dyDescent="0.3">
      <c r="O332" s="173"/>
      <c r="P332" s="160"/>
      <c r="Q332" s="160"/>
      <c r="R332" s="160"/>
      <c r="S332" s="160"/>
      <c r="T332" s="161"/>
      <c r="U332" s="161"/>
      <c r="V332" s="161"/>
      <c r="W332" s="161"/>
      <c r="X332" s="161"/>
      <c r="Y332" s="161"/>
      <c r="Z332" s="161"/>
      <c r="AA332" s="161"/>
      <c r="AB332" s="161"/>
      <c r="AC332" s="161"/>
      <c r="AD332" s="161"/>
      <c r="AE332" s="161"/>
      <c r="AF332" s="161"/>
      <c r="AG332" s="161"/>
      <c r="AH332" s="161"/>
      <c r="AI332" s="162"/>
      <c r="AJ332" s="163"/>
      <c r="AK332" s="164"/>
    </row>
    <row r="333" spans="15:37" x14ac:dyDescent="0.3">
      <c r="O333" s="173"/>
      <c r="P333" s="160"/>
      <c r="Q333" s="160"/>
      <c r="R333" s="160"/>
      <c r="S333" s="160"/>
      <c r="T333" s="161"/>
      <c r="U333" s="161"/>
      <c r="V333" s="161"/>
      <c r="W333" s="161"/>
      <c r="X333" s="161"/>
      <c r="Y333" s="161"/>
      <c r="Z333" s="161"/>
      <c r="AA333" s="161"/>
      <c r="AB333" s="161"/>
      <c r="AC333" s="161"/>
      <c r="AD333" s="161"/>
      <c r="AE333" s="161"/>
      <c r="AF333" s="161"/>
      <c r="AG333" s="161"/>
      <c r="AH333" s="161"/>
      <c r="AI333" s="162"/>
      <c r="AJ333" s="163"/>
      <c r="AK333" s="164"/>
    </row>
    <row r="334" spans="15:37" x14ac:dyDescent="0.3">
      <c r="O334" s="173"/>
      <c r="P334" s="160"/>
      <c r="Q334" s="160"/>
      <c r="R334" s="160"/>
      <c r="S334" s="160"/>
      <c r="T334" s="161"/>
      <c r="U334" s="161"/>
      <c r="V334" s="161"/>
      <c r="W334" s="161"/>
      <c r="X334" s="161"/>
      <c r="Y334" s="161"/>
      <c r="Z334" s="161"/>
      <c r="AA334" s="161"/>
      <c r="AB334" s="161"/>
      <c r="AC334" s="161"/>
      <c r="AD334" s="161"/>
      <c r="AE334" s="161"/>
      <c r="AF334" s="161"/>
      <c r="AG334" s="161"/>
      <c r="AH334" s="161"/>
      <c r="AI334" s="162"/>
      <c r="AJ334" s="163"/>
      <c r="AK334" s="164"/>
    </row>
    <row r="335" spans="15:37" x14ac:dyDescent="0.3">
      <c r="O335" s="173"/>
      <c r="P335" s="160"/>
      <c r="Q335" s="160"/>
      <c r="R335" s="160"/>
      <c r="S335" s="160"/>
      <c r="T335" s="161"/>
      <c r="U335" s="161"/>
      <c r="V335" s="161"/>
      <c r="W335" s="161"/>
      <c r="X335" s="161"/>
      <c r="Y335" s="161"/>
      <c r="Z335" s="161"/>
      <c r="AA335" s="161"/>
      <c r="AB335" s="161"/>
      <c r="AC335" s="161"/>
      <c r="AD335" s="161"/>
      <c r="AE335" s="161"/>
      <c r="AF335" s="161"/>
      <c r="AG335" s="161"/>
      <c r="AH335" s="161"/>
      <c r="AI335" s="162"/>
      <c r="AJ335" s="163"/>
      <c r="AK335" s="164"/>
    </row>
    <row r="336" spans="15:37" x14ac:dyDescent="0.3">
      <c r="O336" s="173"/>
      <c r="P336" s="160"/>
      <c r="Q336" s="160"/>
      <c r="R336" s="160"/>
      <c r="S336" s="160"/>
      <c r="T336" s="161"/>
      <c r="U336" s="161"/>
      <c r="V336" s="161"/>
      <c r="W336" s="161"/>
      <c r="X336" s="161"/>
      <c r="Y336" s="161"/>
      <c r="Z336" s="161"/>
      <c r="AA336" s="161"/>
      <c r="AB336" s="161"/>
      <c r="AC336" s="161"/>
      <c r="AD336" s="161"/>
      <c r="AE336" s="161"/>
      <c r="AF336" s="161"/>
      <c r="AG336" s="161"/>
      <c r="AH336" s="161"/>
      <c r="AI336" s="162"/>
      <c r="AJ336" s="163"/>
      <c r="AK336" s="164"/>
    </row>
    <row r="337" spans="15:37" x14ac:dyDescent="0.3">
      <c r="O337" s="173"/>
      <c r="P337" s="160"/>
      <c r="Q337" s="160"/>
      <c r="R337" s="160"/>
      <c r="S337" s="160"/>
      <c r="T337" s="161"/>
      <c r="U337" s="161"/>
      <c r="V337" s="161"/>
      <c r="W337" s="161"/>
      <c r="X337" s="161"/>
      <c r="Y337" s="161"/>
      <c r="Z337" s="161"/>
      <c r="AA337" s="161"/>
      <c r="AB337" s="161"/>
      <c r="AC337" s="161"/>
      <c r="AD337" s="161"/>
      <c r="AE337" s="161"/>
      <c r="AF337" s="161"/>
      <c r="AG337" s="161"/>
      <c r="AH337" s="161"/>
      <c r="AI337" s="162"/>
      <c r="AJ337" s="163"/>
      <c r="AK337" s="164"/>
    </row>
    <row r="338" spans="15:37" x14ac:dyDescent="0.3">
      <c r="O338" s="173"/>
      <c r="P338" s="160"/>
      <c r="Q338" s="160"/>
      <c r="R338" s="160"/>
      <c r="S338" s="160"/>
      <c r="T338" s="161"/>
      <c r="U338" s="161"/>
      <c r="V338" s="161"/>
      <c r="W338" s="161"/>
      <c r="X338" s="161"/>
      <c r="Y338" s="161"/>
      <c r="Z338" s="161"/>
      <c r="AA338" s="161"/>
      <c r="AB338" s="161"/>
      <c r="AC338" s="161"/>
      <c r="AD338" s="161"/>
      <c r="AE338" s="161"/>
      <c r="AF338" s="161"/>
      <c r="AG338" s="161"/>
      <c r="AH338" s="161"/>
      <c r="AI338" s="162"/>
      <c r="AJ338" s="163"/>
      <c r="AK338" s="164"/>
    </row>
    <row r="339" spans="15:37" x14ac:dyDescent="0.3">
      <c r="O339" s="173"/>
      <c r="P339" s="160"/>
      <c r="Q339" s="160"/>
      <c r="R339" s="160"/>
      <c r="S339" s="160"/>
      <c r="T339" s="161"/>
      <c r="U339" s="161"/>
      <c r="V339" s="161"/>
      <c r="W339" s="161"/>
      <c r="X339" s="161"/>
      <c r="Y339" s="161"/>
      <c r="Z339" s="161"/>
      <c r="AA339" s="161"/>
      <c r="AB339" s="161"/>
      <c r="AC339" s="161"/>
      <c r="AD339" s="161"/>
      <c r="AE339" s="161"/>
      <c r="AF339" s="161"/>
      <c r="AG339" s="161"/>
      <c r="AH339" s="161"/>
      <c r="AI339" s="162"/>
      <c r="AJ339" s="163"/>
      <c r="AK339" s="164"/>
    </row>
    <row r="340" spans="15:37" x14ac:dyDescent="0.3">
      <c r="O340" s="173"/>
      <c r="P340" s="160"/>
      <c r="Q340" s="160"/>
      <c r="R340" s="160"/>
      <c r="S340" s="160"/>
      <c r="T340" s="161"/>
      <c r="U340" s="161"/>
      <c r="V340" s="161"/>
      <c r="W340" s="161"/>
      <c r="X340" s="161"/>
      <c r="Y340" s="161"/>
      <c r="Z340" s="161"/>
      <c r="AA340" s="161"/>
      <c r="AB340" s="161"/>
      <c r="AC340" s="161"/>
      <c r="AD340" s="161"/>
      <c r="AE340" s="161"/>
      <c r="AF340" s="161"/>
      <c r="AG340" s="161"/>
      <c r="AH340" s="161"/>
      <c r="AI340" s="162"/>
      <c r="AJ340" s="163"/>
      <c r="AK340" s="164"/>
    </row>
    <row r="341" spans="15:37" x14ac:dyDescent="0.3">
      <c r="O341" s="173"/>
      <c r="P341" s="160"/>
      <c r="Q341" s="160"/>
      <c r="R341" s="160"/>
      <c r="S341" s="160"/>
      <c r="T341" s="161"/>
      <c r="U341" s="161"/>
      <c r="V341" s="161"/>
      <c r="W341" s="161"/>
      <c r="X341" s="161"/>
      <c r="Y341" s="161"/>
      <c r="Z341" s="161"/>
      <c r="AA341" s="161"/>
      <c r="AB341" s="161"/>
      <c r="AC341" s="161"/>
      <c r="AD341" s="161"/>
      <c r="AE341" s="161"/>
      <c r="AF341" s="161"/>
      <c r="AG341" s="161"/>
      <c r="AH341" s="161"/>
      <c r="AI341" s="162"/>
      <c r="AJ341" s="163"/>
      <c r="AK341" s="164"/>
    </row>
    <row r="342" spans="15:37" x14ac:dyDescent="0.3">
      <c r="O342" s="173"/>
      <c r="P342" s="160"/>
      <c r="Q342" s="160"/>
      <c r="R342" s="160"/>
      <c r="S342" s="160"/>
      <c r="T342" s="161"/>
      <c r="U342" s="161"/>
      <c r="V342" s="161"/>
      <c r="W342" s="161"/>
      <c r="X342" s="161"/>
      <c r="Y342" s="161"/>
      <c r="Z342" s="161"/>
      <c r="AA342" s="161"/>
      <c r="AB342" s="161"/>
      <c r="AC342" s="161"/>
      <c r="AD342" s="161"/>
      <c r="AE342" s="161"/>
      <c r="AF342" s="161"/>
      <c r="AG342" s="161"/>
      <c r="AH342" s="161"/>
      <c r="AI342" s="162"/>
      <c r="AJ342" s="163"/>
      <c r="AK342" s="164"/>
    </row>
    <row r="343" spans="15:37" x14ac:dyDescent="0.3">
      <c r="O343" s="173"/>
      <c r="P343" s="160"/>
      <c r="Q343" s="160"/>
      <c r="R343" s="160"/>
      <c r="S343" s="160"/>
      <c r="T343" s="161"/>
      <c r="U343" s="161"/>
      <c r="V343" s="161"/>
      <c r="W343" s="161"/>
      <c r="X343" s="161"/>
      <c r="Y343" s="161"/>
      <c r="Z343" s="161"/>
      <c r="AA343" s="161"/>
      <c r="AB343" s="161"/>
      <c r="AC343" s="161"/>
      <c r="AD343" s="161"/>
      <c r="AE343" s="161"/>
      <c r="AF343" s="161"/>
      <c r="AG343" s="161"/>
      <c r="AH343" s="161"/>
      <c r="AI343" s="162"/>
      <c r="AJ343" s="163"/>
      <c r="AK343" s="164"/>
    </row>
    <row r="344" spans="15:37" x14ac:dyDescent="0.3">
      <c r="O344" s="173"/>
      <c r="P344" s="160"/>
      <c r="Q344" s="160"/>
      <c r="R344" s="160"/>
      <c r="S344" s="160"/>
      <c r="T344" s="161"/>
      <c r="U344" s="161"/>
      <c r="V344" s="161"/>
      <c r="W344" s="161"/>
      <c r="X344" s="161"/>
      <c r="Y344" s="161"/>
      <c r="Z344" s="161"/>
      <c r="AA344" s="161"/>
      <c r="AB344" s="161"/>
      <c r="AC344" s="161"/>
      <c r="AD344" s="161"/>
      <c r="AE344" s="161"/>
      <c r="AF344" s="161"/>
      <c r="AG344" s="161"/>
      <c r="AH344" s="161"/>
      <c r="AI344" s="162"/>
      <c r="AJ344" s="163"/>
      <c r="AK344" s="164"/>
    </row>
    <row r="345" spans="15:37" x14ac:dyDescent="0.3">
      <c r="O345" s="173"/>
      <c r="P345" s="160"/>
      <c r="Q345" s="160"/>
      <c r="R345" s="160"/>
      <c r="S345" s="160"/>
      <c r="T345" s="161"/>
      <c r="U345" s="161"/>
      <c r="V345" s="161"/>
      <c r="W345" s="161"/>
      <c r="X345" s="161"/>
      <c r="Y345" s="161"/>
      <c r="Z345" s="161"/>
      <c r="AA345" s="161"/>
      <c r="AB345" s="161"/>
      <c r="AC345" s="161"/>
      <c r="AD345" s="161"/>
      <c r="AE345" s="161"/>
      <c r="AF345" s="161"/>
      <c r="AG345" s="161"/>
      <c r="AH345" s="161"/>
      <c r="AI345" s="162"/>
      <c r="AJ345" s="163"/>
      <c r="AK345" s="164"/>
    </row>
    <row r="346" spans="15:37" x14ac:dyDescent="0.3">
      <c r="O346" s="173"/>
      <c r="P346" s="160"/>
      <c r="Q346" s="160"/>
      <c r="R346" s="160"/>
      <c r="S346" s="160"/>
      <c r="T346" s="161"/>
      <c r="U346" s="161"/>
      <c r="V346" s="161"/>
      <c r="W346" s="161"/>
      <c r="X346" s="161"/>
      <c r="Y346" s="161"/>
      <c r="Z346" s="161"/>
      <c r="AA346" s="161"/>
      <c r="AB346" s="161"/>
      <c r="AC346" s="161"/>
      <c r="AD346" s="161"/>
      <c r="AE346" s="161"/>
      <c r="AF346" s="161"/>
      <c r="AG346" s="161"/>
      <c r="AH346" s="161"/>
      <c r="AI346" s="162"/>
      <c r="AJ346" s="163"/>
      <c r="AK346" s="164"/>
    </row>
    <row r="347" spans="15:37" x14ac:dyDescent="0.3">
      <c r="O347" s="173"/>
      <c r="P347" s="160"/>
      <c r="Q347" s="160"/>
      <c r="R347" s="160"/>
      <c r="S347" s="160"/>
      <c r="T347" s="161"/>
      <c r="U347" s="161"/>
      <c r="V347" s="161"/>
      <c r="W347" s="161"/>
      <c r="X347" s="161"/>
      <c r="Y347" s="161"/>
      <c r="Z347" s="161"/>
      <c r="AA347" s="161"/>
      <c r="AB347" s="161"/>
      <c r="AC347" s="161"/>
      <c r="AD347" s="161"/>
      <c r="AE347" s="161"/>
      <c r="AF347" s="161"/>
      <c r="AG347" s="161"/>
      <c r="AH347" s="161"/>
      <c r="AI347" s="162"/>
      <c r="AJ347" s="163"/>
      <c r="AK347" s="164"/>
    </row>
    <row r="348" spans="15:37" x14ac:dyDescent="0.3">
      <c r="O348" s="173"/>
      <c r="P348" s="160"/>
      <c r="Q348" s="160"/>
      <c r="R348" s="160"/>
      <c r="S348" s="160"/>
      <c r="T348" s="161"/>
      <c r="U348" s="161"/>
      <c r="V348" s="161"/>
      <c r="W348" s="161"/>
      <c r="X348" s="161"/>
      <c r="Y348" s="161"/>
      <c r="Z348" s="161"/>
      <c r="AA348" s="161"/>
      <c r="AB348" s="161"/>
      <c r="AC348" s="161"/>
      <c r="AD348" s="161"/>
      <c r="AE348" s="161"/>
      <c r="AF348" s="161"/>
      <c r="AG348" s="161"/>
      <c r="AH348" s="161"/>
      <c r="AI348" s="162"/>
      <c r="AJ348" s="163"/>
      <c r="AK348" s="164"/>
    </row>
    <row r="349" spans="15:37" x14ac:dyDescent="0.3">
      <c r="O349" s="173"/>
      <c r="P349" s="160"/>
      <c r="Q349" s="160"/>
      <c r="R349" s="160"/>
      <c r="S349" s="160"/>
      <c r="T349" s="161"/>
      <c r="U349" s="161"/>
      <c r="V349" s="161"/>
      <c r="W349" s="161"/>
      <c r="X349" s="161"/>
      <c r="Y349" s="161"/>
      <c r="Z349" s="161"/>
      <c r="AA349" s="161"/>
      <c r="AB349" s="161"/>
      <c r="AC349" s="161"/>
      <c r="AD349" s="161"/>
      <c r="AE349" s="161"/>
      <c r="AF349" s="161"/>
      <c r="AG349" s="161"/>
      <c r="AH349" s="161"/>
      <c r="AI349" s="162"/>
      <c r="AJ349" s="163"/>
      <c r="AK349" s="164"/>
    </row>
    <row r="350" spans="15:37" x14ac:dyDescent="0.3">
      <c r="O350" s="173"/>
      <c r="P350" s="160"/>
      <c r="Q350" s="160"/>
      <c r="R350" s="160"/>
      <c r="S350" s="160"/>
      <c r="T350" s="161"/>
      <c r="U350" s="161"/>
      <c r="V350" s="161"/>
      <c r="W350" s="161"/>
      <c r="X350" s="161"/>
      <c r="Y350" s="161"/>
      <c r="Z350" s="161"/>
      <c r="AA350" s="161"/>
      <c r="AB350" s="161"/>
      <c r="AC350" s="161"/>
      <c r="AD350" s="161"/>
      <c r="AE350" s="161"/>
      <c r="AF350" s="161"/>
      <c r="AG350" s="161"/>
      <c r="AH350" s="161"/>
      <c r="AI350" s="162"/>
      <c r="AJ350" s="163"/>
      <c r="AK350" s="164"/>
    </row>
    <row r="351" spans="15:37" x14ac:dyDescent="0.3">
      <c r="O351" s="173"/>
      <c r="P351" s="160"/>
      <c r="Q351" s="160"/>
      <c r="R351" s="160"/>
      <c r="S351" s="160"/>
      <c r="T351" s="161"/>
      <c r="U351" s="161"/>
      <c r="V351" s="161"/>
      <c r="W351" s="161"/>
      <c r="X351" s="161"/>
      <c r="Y351" s="161"/>
      <c r="Z351" s="161"/>
      <c r="AA351" s="161"/>
      <c r="AB351" s="161"/>
      <c r="AC351" s="161"/>
      <c r="AD351" s="161"/>
      <c r="AE351" s="161"/>
      <c r="AF351" s="161"/>
      <c r="AG351" s="161"/>
      <c r="AH351" s="161"/>
      <c r="AI351" s="162"/>
      <c r="AJ351" s="163"/>
      <c r="AK351" s="164"/>
    </row>
    <row r="352" spans="15:37" x14ac:dyDescent="0.3">
      <c r="O352" s="173"/>
      <c r="P352" s="160"/>
      <c r="Q352" s="160"/>
      <c r="R352" s="160"/>
      <c r="S352" s="160"/>
      <c r="T352" s="161"/>
      <c r="U352" s="161"/>
      <c r="V352" s="161"/>
      <c r="W352" s="161"/>
      <c r="X352" s="161"/>
      <c r="Y352" s="161"/>
      <c r="Z352" s="161"/>
      <c r="AA352" s="161"/>
      <c r="AB352" s="161"/>
      <c r="AC352" s="161"/>
      <c r="AD352" s="161"/>
      <c r="AE352" s="161"/>
      <c r="AF352" s="161"/>
      <c r="AG352" s="161"/>
      <c r="AH352" s="161"/>
      <c r="AI352" s="162"/>
      <c r="AJ352" s="163"/>
      <c r="AK352" s="164"/>
    </row>
    <row r="353" spans="15:37" x14ac:dyDescent="0.3">
      <c r="O353" s="173"/>
      <c r="P353" s="160"/>
      <c r="Q353" s="160"/>
      <c r="R353" s="160"/>
      <c r="S353" s="160"/>
      <c r="T353" s="161"/>
      <c r="U353" s="161"/>
      <c r="V353" s="161"/>
      <c r="W353" s="161"/>
      <c r="X353" s="161"/>
      <c r="Y353" s="161"/>
      <c r="Z353" s="161"/>
      <c r="AA353" s="161"/>
      <c r="AB353" s="161"/>
      <c r="AC353" s="161"/>
      <c r="AD353" s="161"/>
      <c r="AE353" s="161"/>
      <c r="AF353" s="161"/>
      <c r="AG353" s="161"/>
      <c r="AH353" s="161"/>
      <c r="AI353" s="162"/>
      <c r="AJ353" s="163"/>
      <c r="AK353" s="164"/>
    </row>
    <row r="354" spans="15:37" x14ac:dyDescent="0.3">
      <c r="O354" s="173"/>
      <c r="P354" s="160"/>
      <c r="Q354" s="160"/>
      <c r="R354" s="160"/>
      <c r="S354" s="160"/>
      <c r="T354" s="161"/>
      <c r="U354" s="161"/>
      <c r="V354" s="161"/>
      <c r="W354" s="161"/>
      <c r="X354" s="161"/>
      <c r="Y354" s="161"/>
      <c r="Z354" s="161"/>
      <c r="AA354" s="161"/>
      <c r="AB354" s="161"/>
      <c r="AC354" s="161"/>
      <c r="AD354" s="161"/>
      <c r="AE354" s="161"/>
      <c r="AF354" s="161"/>
      <c r="AG354" s="161"/>
      <c r="AH354" s="161"/>
      <c r="AI354" s="162"/>
      <c r="AJ354" s="163"/>
      <c r="AK354" s="164"/>
    </row>
    <row r="355" spans="15:37" x14ac:dyDescent="0.3">
      <c r="O355" s="173"/>
      <c r="P355" s="160"/>
      <c r="Q355" s="160"/>
      <c r="R355" s="160"/>
      <c r="S355" s="160"/>
      <c r="T355" s="161"/>
      <c r="U355" s="161"/>
      <c r="V355" s="161"/>
      <c r="W355" s="161"/>
      <c r="X355" s="161"/>
      <c r="Y355" s="161"/>
      <c r="Z355" s="161"/>
      <c r="AA355" s="161"/>
      <c r="AB355" s="161"/>
      <c r="AC355" s="161"/>
      <c r="AD355" s="161"/>
      <c r="AE355" s="161"/>
      <c r="AF355" s="161"/>
      <c r="AG355" s="161"/>
      <c r="AH355" s="161"/>
      <c r="AI355" s="162"/>
      <c r="AJ355" s="163"/>
      <c r="AK355" s="164"/>
    </row>
    <row r="356" spans="15:37" x14ac:dyDescent="0.3">
      <c r="O356" s="173"/>
      <c r="P356" s="160"/>
      <c r="Q356" s="160"/>
      <c r="R356" s="160"/>
      <c r="S356" s="160"/>
      <c r="T356" s="161"/>
      <c r="U356" s="161"/>
      <c r="V356" s="161"/>
      <c r="W356" s="161"/>
      <c r="X356" s="161"/>
      <c r="Y356" s="161"/>
      <c r="Z356" s="161"/>
      <c r="AA356" s="161"/>
      <c r="AB356" s="161"/>
      <c r="AC356" s="161"/>
      <c r="AD356" s="161"/>
      <c r="AE356" s="161"/>
      <c r="AF356" s="161"/>
      <c r="AG356" s="161"/>
      <c r="AH356" s="161"/>
      <c r="AI356" s="162"/>
      <c r="AJ356" s="163"/>
      <c r="AK356" s="164"/>
    </row>
    <row r="357" spans="15:37" x14ac:dyDescent="0.3">
      <c r="O357" s="173"/>
      <c r="P357" s="160"/>
      <c r="Q357" s="160"/>
      <c r="R357" s="160"/>
      <c r="S357" s="160"/>
      <c r="T357" s="161"/>
      <c r="U357" s="161"/>
      <c r="V357" s="161"/>
      <c r="W357" s="161"/>
      <c r="X357" s="161"/>
      <c r="Y357" s="161"/>
      <c r="Z357" s="161"/>
      <c r="AA357" s="161"/>
      <c r="AB357" s="161"/>
      <c r="AC357" s="161"/>
      <c r="AD357" s="161"/>
      <c r="AE357" s="161"/>
      <c r="AF357" s="161"/>
      <c r="AG357" s="161"/>
      <c r="AH357" s="161"/>
      <c r="AI357" s="162"/>
      <c r="AJ357" s="163"/>
      <c r="AK357" s="164"/>
    </row>
    <row r="358" spans="15:37" x14ac:dyDescent="0.3">
      <c r="O358" s="173"/>
      <c r="P358" s="160"/>
      <c r="Q358" s="160"/>
      <c r="R358" s="160"/>
      <c r="S358" s="160"/>
      <c r="T358" s="161"/>
      <c r="U358" s="161"/>
      <c r="V358" s="161"/>
      <c r="W358" s="161"/>
      <c r="X358" s="161"/>
      <c r="Y358" s="161"/>
      <c r="Z358" s="161"/>
      <c r="AA358" s="161"/>
      <c r="AB358" s="161"/>
      <c r="AC358" s="161"/>
      <c r="AD358" s="161"/>
      <c r="AE358" s="161"/>
      <c r="AF358" s="161"/>
      <c r="AG358" s="161"/>
      <c r="AH358" s="161"/>
      <c r="AI358" s="162"/>
      <c r="AJ358" s="163"/>
      <c r="AK358" s="164"/>
    </row>
    <row r="359" spans="15:37" x14ac:dyDescent="0.3">
      <c r="O359" s="173"/>
      <c r="P359" s="160"/>
      <c r="Q359" s="160"/>
      <c r="R359" s="160"/>
      <c r="S359" s="160"/>
      <c r="T359" s="161"/>
      <c r="U359" s="161"/>
      <c r="V359" s="161"/>
      <c r="W359" s="161"/>
      <c r="X359" s="161"/>
      <c r="Y359" s="161"/>
      <c r="Z359" s="161"/>
      <c r="AA359" s="161"/>
      <c r="AB359" s="161"/>
      <c r="AC359" s="161"/>
      <c r="AD359" s="161"/>
      <c r="AE359" s="161"/>
      <c r="AF359" s="161"/>
      <c r="AG359" s="161"/>
      <c r="AH359" s="161"/>
      <c r="AI359" s="162"/>
      <c r="AJ359" s="163"/>
      <c r="AK359" s="164"/>
    </row>
    <row r="360" spans="15:37" x14ac:dyDescent="0.3">
      <c r="O360" s="173"/>
      <c r="P360" s="160"/>
      <c r="Q360" s="160"/>
      <c r="R360" s="160"/>
      <c r="S360" s="160"/>
      <c r="T360" s="161"/>
      <c r="U360" s="161"/>
      <c r="V360" s="161"/>
      <c r="W360" s="161"/>
      <c r="X360" s="161"/>
      <c r="Y360" s="161"/>
      <c r="Z360" s="161"/>
      <c r="AA360" s="161"/>
      <c r="AB360" s="161"/>
      <c r="AC360" s="161"/>
      <c r="AD360" s="161"/>
      <c r="AE360" s="161"/>
      <c r="AF360" s="161"/>
      <c r="AG360" s="161"/>
      <c r="AH360" s="161"/>
      <c r="AI360" s="162"/>
      <c r="AJ360" s="163"/>
      <c r="AK360" s="164"/>
    </row>
    <row r="361" spans="15:37" x14ac:dyDescent="0.3">
      <c r="O361" s="173"/>
      <c r="P361" s="160"/>
      <c r="Q361" s="160"/>
      <c r="R361" s="160"/>
      <c r="S361" s="160"/>
      <c r="T361" s="161"/>
      <c r="U361" s="161"/>
      <c r="V361" s="161"/>
      <c r="W361" s="161"/>
      <c r="X361" s="161"/>
      <c r="Y361" s="161"/>
      <c r="Z361" s="161"/>
      <c r="AA361" s="161"/>
      <c r="AB361" s="161"/>
      <c r="AC361" s="161"/>
      <c r="AD361" s="161"/>
      <c r="AE361" s="161"/>
      <c r="AF361" s="161"/>
      <c r="AG361" s="161"/>
      <c r="AH361" s="161"/>
      <c r="AI361" s="162"/>
      <c r="AJ361" s="163"/>
      <c r="AK361" s="164"/>
    </row>
    <row r="362" spans="15:37" x14ac:dyDescent="0.3">
      <c r="O362" s="173"/>
      <c r="P362" s="160"/>
      <c r="Q362" s="160"/>
      <c r="R362" s="160"/>
      <c r="S362" s="160"/>
      <c r="T362" s="161"/>
      <c r="U362" s="161"/>
      <c r="V362" s="161"/>
      <c r="W362" s="161"/>
      <c r="X362" s="161"/>
      <c r="Y362" s="161"/>
      <c r="Z362" s="161"/>
      <c r="AA362" s="161"/>
      <c r="AB362" s="161"/>
      <c r="AC362" s="161"/>
      <c r="AD362" s="161"/>
      <c r="AE362" s="161"/>
      <c r="AF362" s="161"/>
      <c r="AG362" s="161"/>
      <c r="AH362" s="161"/>
      <c r="AI362" s="162"/>
      <c r="AJ362" s="163"/>
      <c r="AK362" s="164"/>
    </row>
    <row r="363" spans="15:37" x14ac:dyDescent="0.3">
      <c r="O363" s="173"/>
      <c r="P363" s="160"/>
      <c r="Q363" s="160"/>
      <c r="R363" s="160"/>
      <c r="S363" s="160"/>
      <c r="T363" s="161"/>
      <c r="U363" s="161"/>
      <c r="V363" s="161"/>
      <c r="W363" s="161"/>
      <c r="X363" s="161"/>
      <c r="Y363" s="161"/>
      <c r="Z363" s="161"/>
      <c r="AA363" s="161"/>
      <c r="AB363" s="161"/>
      <c r="AC363" s="161"/>
      <c r="AD363" s="161"/>
      <c r="AE363" s="161"/>
      <c r="AF363" s="161"/>
      <c r="AG363" s="161"/>
      <c r="AH363" s="161"/>
      <c r="AI363" s="162"/>
      <c r="AJ363" s="163"/>
      <c r="AK363" s="164"/>
    </row>
    <row r="364" spans="15:37" x14ac:dyDescent="0.3">
      <c r="O364" s="173"/>
      <c r="P364" s="160"/>
      <c r="Q364" s="160"/>
      <c r="R364" s="160"/>
      <c r="S364" s="160"/>
      <c r="T364" s="161"/>
      <c r="U364" s="161"/>
      <c r="V364" s="161"/>
      <c r="W364" s="161"/>
      <c r="X364" s="161"/>
      <c r="Y364" s="161"/>
      <c r="Z364" s="161"/>
      <c r="AA364" s="161"/>
      <c r="AB364" s="161"/>
      <c r="AC364" s="161"/>
      <c r="AD364" s="161"/>
      <c r="AE364" s="161"/>
      <c r="AF364" s="161"/>
      <c r="AG364" s="161"/>
      <c r="AH364" s="161"/>
      <c r="AI364" s="162"/>
      <c r="AJ364" s="163"/>
      <c r="AK364" s="164"/>
    </row>
    <row r="365" spans="15:37" x14ac:dyDescent="0.3">
      <c r="O365" s="173"/>
      <c r="P365" s="160"/>
      <c r="Q365" s="160"/>
      <c r="R365" s="160"/>
      <c r="S365" s="160"/>
      <c r="T365" s="161"/>
      <c r="U365" s="161"/>
      <c r="V365" s="161"/>
      <c r="W365" s="161"/>
      <c r="X365" s="161"/>
      <c r="Y365" s="161"/>
      <c r="Z365" s="161"/>
      <c r="AA365" s="161"/>
      <c r="AB365" s="161"/>
      <c r="AC365" s="161"/>
      <c r="AD365" s="161"/>
      <c r="AE365" s="161"/>
      <c r="AF365" s="161"/>
      <c r="AG365" s="161"/>
      <c r="AH365" s="161"/>
      <c r="AI365" s="162"/>
      <c r="AJ365" s="163"/>
      <c r="AK365" s="164"/>
    </row>
    <row r="366" spans="15:37" x14ac:dyDescent="0.3">
      <c r="O366" s="173"/>
      <c r="P366" s="160"/>
      <c r="Q366" s="160"/>
      <c r="R366" s="160"/>
      <c r="S366" s="160"/>
      <c r="T366" s="161"/>
      <c r="U366" s="161"/>
      <c r="V366" s="161"/>
      <c r="W366" s="161"/>
      <c r="X366" s="161"/>
      <c r="Y366" s="161"/>
      <c r="Z366" s="161"/>
      <c r="AA366" s="161"/>
      <c r="AB366" s="161"/>
      <c r="AC366" s="161"/>
      <c r="AD366" s="161"/>
      <c r="AE366" s="161"/>
      <c r="AF366" s="161"/>
      <c r="AG366" s="161"/>
      <c r="AH366" s="161"/>
      <c r="AI366" s="162"/>
      <c r="AJ366" s="163"/>
      <c r="AK366" s="164"/>
    </row>
    <row r="367" spans="15:37" x14ac:dyDescent="0.3">
      <c r="O367" s="173"/>
      <c r="P367" s="160"/>
      <c r="Q367" s="160"/>
      <c r="R367" s="160"/>
      <c r="S367" s="160"/>
      <c r="T367" s="161"/>
      <c r="U367" s="161"/>
      <c r="V367" s="161"/>
      <c r="W367" s="161"/>
      <c r="X367" s="161"/>
      <c r="Y367" s="161"/>
      <c r="Z367" s="161"/>
      <c r="AA367" s="161"/>
      <c r="AB367" s="161"/>
      <c r="AC367" s="161"/>
      <c r="AD367" s="161"/>
      <c r="AE367" s="161"/>
      <c r="AF367" s="161"/>
      <c r="AG367" s="161"/>
      <c r="AH367" s="161"/>
      <c r="AI367" s="162"/>
      <c r="AJ367" s="163"/>
      <c r="AK367" s="164"/>
    </row>
    <row r="368" spans="15:37" x14ac:dyDescent="0.3">
      <c r="O368" s="173"/>
      <c r="P368" s="160"/>
      <c r="Q368" s="160"/>
      <c r="R368" s="160"/>
      <c r="S368" s="160"/>
      <c r="T368" s="161"/>
      <c r="U368" s="161"/>
      <c r="V368" s="161"/>
      <c r="W368" s="161"/>
      <c r="X368" s="161"/>
      <c r="Y368" s="161"/>
      <c r="Z368" s="161"/>
      <c r="AA368" s="161"/>
      <c r="AB368" s="161"/>
      <c r="AC368" s="161"/>
      <c r="AD368" s="161"/>
      <c r="AE368" s="161"/>
      <c r="AF368" s="161"/>
      <c r="AG368" s="161"/>
      <c r="AH368" s="161"/>
      <c r="AI368" s="162"/>
      <c r="AJ368" s="163"/>
      <c r="AK368" s="164"/>
    </row>
    <row r="369" spans="15:37" x14ac:dyDescent="0.3">
      <c r="O369" s="173"/>
      <c r="P369" s="160"/>
      <c r="Q369" s="160"/>
      <c r="R369" s="160"/>
      <c r="S369" s="160"/>
      <c r="T369" s="161"/>
      <c r="U369" s="161"/>
      <c r="V369" s="161"/>
      <c r="W369" s="161"/>
      <c r="X369" s="161"/>
      <c r="Y369" s="161"/>
      <c r="Z369" s="161"/>
      <c r="AA369" s="161"/>
      <c r="AB369" s="161"/>
      <c r="AC369" s="161"/>
      <c r="AD369" s="161"/>
      <c r="AE369" s="161"/>
      <c r="AF369" s="161"/>
      <c r="AG369" s="161"/>
      <c r="AH369" s="161"/>
      <c r="AI369" s="162"/>
      <c r="AJ369" s="163"/>
      <c r="AK369" s="164"/>
    </row>
    <row r="370" spans="15:37" x14ac:dyDescent="0.3">
      <c r="O370" s="173"/>
      <c r="P370" s="160"/>
      <c r="Q370" s="160"/>
      <c r="R370" s="160"/>
      <c r="S370" s="160"/>
      <c r="T370" s="161"/>
      <c r="U370" s="161"/>
      <c r="V370" s="161"/>
      <c r="W370" s="161"/>
      <c r="X370" s="161"/>
      <c r="Y370" s="161"/>
      <c r="Z370" s="161"/>
      <c r="AA370" s="161"/>
      <c r="AB370" s="161"/>
      <c r="AC370" s="161"/>
      <c r="AD370" s="161"/>
      <c r="AE370" s="161"/>
      <c r="AF370" s="161"/>
      <c r="AG370" s="161"/>
      <c r="AH370" s="161"/>
      <c r="AI370" s="162"/>
      <c r="AJ370" s="163"/>
      <c r="AK370" s="164"/>
    </row>
    <row r="371" spans="15:37" x14ac:dyDescent="0.3">
      <c r="O371" s="173"/>
      <c r="P371" s="160"/>
      <c r="Q371" s="160"/>
      <c r="R371" s="160"/>
      <c r="S371" s="160"/>
      <c r="T371" s="161"/>
      <c r="U371" s="161"/>
      <c r="V371" s="161"/>
      <c r="W371" s="161"/>
      <c r="X371" s="161"/>
      <c r="Y371" s="161"/>
      <c r="Z371" s="161"/>
      <c r="AA371" s="161"/>
      <c r="AB371" s="161"/>
      <c r="AC371" s="161"/>
      <c r="AD371" s="161"/>
      <c r="AE371" s="161"/>
      <c r="AF371" s="161"/>
      <c r="AG371" s="161"/>
      <c r="AH371" s="161"/>
      <c r="AI371" s="162"/>
      <c r="AJ371" s="163"/>
      <c r="AK371" s="164"/>
    </row>
    <row r="372" spans="15:37" x14ac:dyDescent="0.3">
      <c r="O372" s="173"/>
      <c r="P372" s="160"/>
      <c r="Q372" s="160"/>
      <c r="R372" s="160"/>
      <c r="S372" s="160"/>
      <c r="T372" s="161"/>
      <c r="U372" s="161"/>
      <c r="V372" s="161"/>
      <c r="W372" s="161"/>
      <c r="X372" s="161"/>
      <c r="Y372" s="161"/>
      <c r="Z372" s="161"/>
      <c r="AA372" s="161"/>
      <c r="AB372" s="161"/>
      <c r="AC372" s="161"/>
      <c r="AD372" s="161"/>
      <c r="AE372" s="161"/>
      <c r="AF372" s="161"/>
      <c r="AG372" s="161"/>
      <c r="AH372" s="161"/>
      <c r="AI372" s="162"/>
      <c r="AJ372" s="163"/>
      <c r="AK372" s="164"/>
    </row>
    <row r="373" spans="15:37" x14ac:dyDescent="0.3">
      <c r="O373" s="173"/>
      <c r="P373" s="160"/>
      <c r="Q373" s="160"/>
      <c r="R373" s="160"/>
      <c r="S373" s="160"/>
      <c r="T373" s="161"/>
      <c r="U373" s="161"/>
      <c r="V373" s="161"/>
      <c r="W373" s="161"/>
      <c r="X373" s="161"/>
      <c r="Y373" s="161"/>
      <c r="Z373" s="161"/>
      <c r="AA373" s="161"/>
      <c r="AB373" s="161"/>
      <c r="AC373" s="161"/>
      <c r="AD373" s="161"/>
      <c r="AE373" s="161"/>
      <c r="AF373" s="161"/>
      <c r="AG373" s="161"/>
      <c r="AH373" s="161"/>
      <c r="AI373" s="162"/>
      <c r="AJ373" s="163"/>
      <c r="AK373" s="164"/>
    </row>
    <row r="374" spans="15:37" x14ac:dyDescent="0.3">
      <c r="O374" s="173"/>
      <c r="P374" s="160"/>
      <c r="Q374" s="160"/>
      <c r="R374" s="160"/>
      <c r="S374" s="160"/>
      <c r="T374" s="161"/>
      <c r="U374" s="161"/>
      <c r="V374" s="161"/>
      <c r="W374" s="161"/>
      <c r="X374" s="161"/>
      <c r="Y374" s="161"/>
      <c r="Z374" s="161"/>
      <c r="AA374" s="161"/>
      <c r="AB374" s="161"/>
      <c r="AC374" s="161"/>
      <c r="AD374" s="161"/>
      <c r="AE374" s="161"/>
      <c r="AF374" s="161"/>
      <c r="AG374" s="161"/>
      <c r="AH374" s="161"/>
      <c r="AI374" s="162"/>
      <c r="AJ374" s="163"/>
      <c r="AK374" s="164"/>
    </row>
    <row r="375" spans="15:37" x14ac:dyDescent="0.3">
      <c r="O375" s="173"/>
      <c r="P375" s="160"/>
      <c r="Q375" s="160"/>
      <c r="R375" s="160"/>
      <c r="S375" s="160"/>
      <c r="T375" s="161"/>
      <c r="U375" s="161"/>
      <c r="V375" s="161"/>
      <c r="W375" s="161"/>
      <c r="X375" s="161"/>
      <c r="Y375" s="161"/>
      <c r="Z375" s="161"/>
      <c r="AA375" s="161"/>
      <c r="AB375" s="161"/>
      <c r="AC375" s="161"/>
      <c r="AD375" s="161"/>
      <c r="AE375" s="161"/>
      <c r="AF375" s="161"/>
      <c r="AG375" s="161"/>
      <c r="AH375" s="161"/>
      <c r="AI375" s="162"/>
      <c r="AJ375" s="163"/>
      <c r="AK375" s="164"/>
    </row>
    <row r="376" spans="15:37" x14ac:dyDescent="0.3">
      <c r="O376" s="173"/>
      <c r="P376" s="160"/>
      <c r="Q376" s="160"/>
      <c r="R376" s="160"/>
      <c r="S376" s="160"/>
      <c r="T376" s="161"/>
      <c r="U376" s="161"/>
      <c r="V376" s="161"/>
      <c r="W376" s="161"/>
      <c r="X376" s="161"/>
      <c r="Y376" s="161"/>
      <c r="Z376" s="161"/>
      <c r="AA376" s="161"/>
      <c r="AB376" s="161"/>
      <c r="AC376" s="161"/>
      <c r="AD376" s="161"/>
      <c r="AE376" s="161"/>
      <c r="AF376" s="161"/>
      <c r="AG376" s="161"/>
      <c r="AH376" s="161"/>
      <c r="AI376" s="162"/>
      <c r="AJ376" s="163"/>
      <c r="AK376" s="164"/>
    </row>
    <row r="377" spans="15:37" x14ac:dyDescent="0.3">
      <c r="O377" s="173"/>
      <c r="P377" s="160"/>
      <c r="Q377" s="160"/>
      <c r="R377" s="160"/>
      <c r="S377" s="160"/>
      <c r="T377" s="161"/>
      <c r="U377" s="161"/>
      <c r="V377" s="161"/>
      <c r="W377" s="161"/>
      <c r="X377" s="161"/>
      <c r="Y377" s="161"/>
      <c r="Z377" s="161"/>
      <c r="AA377" s="161"/>
      <c r="AB377" s="161"/>
      <c r="AC377" s="161"/>
      <c r="AD377" s="161"/>
      <c r="AE377" s="161"/>
      <c r="AF377" s="161"/>
      <c r="AG377" s="161"/>
      <c r="AH377" s="161"/>
      <c r="AI377" s="162"/>
      <c r="AJ377" s="163"/>
      <c r="AK377" s="164"/>
    </row>
    <row r="378" spans="15:37" x14ac:dyDescent="0.3">
      <c r="O378" s="173"/>
      <c r="P378" s="160"/>
      <c r="Q378" s="160"/>
      <c r="R378" s="160"/>
      <c r="S378" s="160"/>
      <c r="T378" s="161"/>
      <c r="U378" s="161"/>
      <c r="V378" s="161"/>
      <c r="W378" s="161"/>
      <c r="X378" s="161"/>
      <c r="Y378" s="161"/>
      <c r="Z378" s="161"/>
      <c r="AA378" s="161"/>
      <c r="AB378" s="161"/>
      <c r="AC378" s="161"/>
      <c r="AD378" s="161"/>
      <c r="AE378" s="161"/>
      <c r="AF378" s="161"/>
      <c r="AG378" s="161"/>
      <c r="AH378" s="161"/>
      <c r="AI378" s="162"/>
      <c r="AJ378" s="163"/>
      <c r="AK378" s="164"/>
    </row>
    <row r="379" spans="15:37" x14ac:dyDescent="0.3">
      <c r="O379" s="173"/>
      <c r="P379" s="160"/>
      <c r="Q379" s="160"/>
      <c r="R379" s="160"/>
      <c r="S379" s="160"/>
      <c r="T379" s="161"/>
      <c r="U379" s="161"/>
      <c r="V379" s="161"/>
      <c r="W379" s="161"/>
      <c r="X379" s="161"/>
      <c r="Y379" s="161"/>
      <c r="Z379" s="161"/>
      <c r="AA379" s="161"/>
      <c r="AB379" s="161"/>
      <c r="AC379" s="161"/>
      <c r="AD379" s="161"/>
      <c r="AE379" s="161"/>
      <c r="AF379" s="161"/>
      <c r="AG379" s="161"/>
      <c r="AH379" s="161"/>
      <c r="AI379" s="162"/>
      <c r="AJ379" s="163"/>
      <c r="AK379" s="164"/>
    </row>
    <row r="380" spans="15:37" x14ac:dyDescent="0.3">
      <c r="O380" s="173"/>
      <c r="P380" s="160"/>
      <c r="Q380" s="160"/>
      <c r="R380" s="160"/>
      <c r="S380" s="160"/>
      <c r="T380" s="161"/>
      <c r="U380" s="161"/>
      <c r="V380" s="161"/>
      <c r="W380" s="161"/>
      <c r="X380" s="161"/>
      <c r="Y380" s="161"/>
      <c r="Z380" s="161"/>
      <c r="AA380" s="161"/>
      <c r="AB380" s="161"/>
      <c r="AC380" s="161"/>
      <c r="AD380" s="161"/>
      <c r="AE380" s="161"/>
      <c r="AF380" s="161"/>
      <c r="AG380" s="161"/>
      <c r="AH380" s="161"/>
      <c r="AI380" s="162"/>
      <c r="AJ380" s="163"/>
      <c r="AK380" s="164"/>
    </row>
    <row r="381" spans="15:37" x14ac:dyDescent="0.3">
      <c r="O381" s="173"/>
      <c r="P381" s="160"/>
      <c r="Q381" s="160"/>
      <c r="R381" s="160"/>
      <c r="S381" s="160"/>
      <c r="T381" s="161"/>
      <c r="U381" s="161"/>
      <c r="V381" s="161"/>
      <c r="W381" s="161"/>
      <c r="X381" s="161"/>
      <c r="Y381" s="161"/>
      <c r="Z381" s="161"/>
      <c r="AA381" s="161"/>
      <c r="AB381" s="161"/>
      <c r="AC381" s="161"/>
      <c r="AD381" s="161"/>
      <c r="AE381" s="161"/>
      <c r="AF381" s="161"/>
      <c r="AG381" s="161"/>
      <c r="AH381" s="161"/>
      <c r="AI381" s="162"/>
      <c r="AJ381" s="163"/>
      <c r="AK381" s="164"/>
    </row>
    <row r="382" spans="15:37" x14ac:dyDescent="0.3">
      <c r="O382" s="173"/>
      <c r="P382" s="160"/>
      <c r="Q382" s="160"/>
      <c r="R382" s="160"/>
      <c r="S382" s="160"/>
      <c r="T382" s="161"/>
      <c r="U382" s="161"/>
      <c r="V382" s="161"/>
      <c r="W382" s="161"/>
      <c r="X382" s="161"/>
      <c r="Y382" s="161"/>
      <c r="Z382" s="161"/>
      <c r="AA382" s="161"/>
      <c r="AB382" s="161"/>
      <c r="AC382" s="161"/>
      <c r="AD382" s="161"/>
      <c r="AE382" s="161"/>
      <c r="AF382" s="161"/>
      <c r="AG382" s="161"/>
      <c r="AH382" s="161"/>
      <c r="AI382" s="162"/>
      <c r="AJ382" s="163"/>
      <c r="AK382" s="164"/>
    </row>
    <row r="383" spans="15:37" x14ac:dyDescent="0.3">
      <c r="O383" s="173"/>
      <c r="P383" s="160"/>
      <c r="Q383" s="160"/>
      <c r="R383" s="160"/>
      <c r="S383" s="160"/>
      <c r="T383" s="161"/>
      <c r="U383" s="161"/>
      <c r="V383" s="161"/>
      <c r="W383" s="161"/>
      <c r="X383" s="161"/>
      <c r="Y383" s="161"/>
      <c r="Z383" s="161"/>
      <c r="AA383" s="161"/>
      <c r="AB383" s="161"/>
      <c r="AC383" s="161"/>
      <c r="AD383" s="161"/>
      <c r="AE383" s="161"/>
      <c r="AF383" s="161"/>
      <c r="AG383" s="161"/>
      <c r="AH383" s="161"/>
      <c r="AI383" s="162"/>
      <c r="AJ383" s="163"/>
      <c r="AK383" s="164"/>
    </row>
    <row r="384" spans="15:37" x14ac:dyDescent="0.3">
      <c r="O384" s="173"/>
      <c r="P384" s="160"/>
      <c r="Q384" s="160"/>
      <c r="R384" s="160"/>
      <c r="S384" s="160"/>
      <c r="T384" s="161"/>
      <c r="U384" s="161"/>
      <c r="V384" s="161"/>
      <c r="W384" s="161"/>
      <c r="X384" s="161"/>
      <c r="Y384" s="161"/>
      <c r="Z384" s="161"/>
      <c r="AA384" s="161"/>
      <c r="AB384" s="161"/>
      <c r="AC384" s="161"/>
      <c r="AD384" s="161"/>
      <c r="AE384" s="161"/>
      <c r="AF384" s="161"/>
      <c r="AG384" s="161"/>
      <c r="AH384" s="161"/>
      <c r="AI384" s="162"/>
      <c r="AJ384" s="163"/>
      <c r="AK384" s="164"/>
    </row>
    <row r="385" spans="15:37" x14ac:dyDescent="0.3">
      <c r="O385" s="173"/>
      <c r="P385" s="160"/>
      <c r="Q385" s="160"/>
      <c r="R385" s="160"/>
      <c r="S385" s="160"/>
      <c r="T385" s="161"/>
      <c r="U385" s="161"/>
      <c r="V385" s="161"/>
      <c r="W385" s="161"/>
      <c r="X385" s="161"/>
      <c r="Y385" s="161"/>
      <c r="Z385" s="161"/>
      <c r="AA385" s="161"/>
      <c r="AB385" s="161"/>
      <c r="AC385" s="161"/>
      <c r="AD385" s="161"/>
      <c r="AE385" s="161"/>
      <c r="AF385" s="161"/>
      <c r="AG385" s="161"/>
      <c r="AH385" s="161"/>
      <c r="AI385" s="162"/>
      <c r="AJ385" s="163"/>
      <c r="AK385" s="164"/>
    </row>
    <row r="386" spans="15:37" x14ac:dyDescent="0.3">
      <c r="O386" s="173"/>
      <c r="P386" s="160"/>
      <c r="Q386" s="160"/>
      <c r="R386" s="160"/>
      <c r="S386" s="160"/>
      <c r="T386" s="161"/>
      <c r="U386" s="161"/>
      <c r="V386" s="161"/>
      <c r="W386" s="161"/>
      <c r="X386" s="161"/>
      <c r="Y386" s="161"/>
      <c r="Z386" s="161"/>
      <c r="AA386" s="161"/>
      <c r="AB386" s="161"/>
      <c r="AC386" s="161"/>
      <c r="AD386" s="161"/>
      <c r="AE386" s="161"/>
      <c r="AF386" s="161"/>
      <c r="AG386" s="161"/>
      <c r="AH386" s="161"/>
      <c r="AI386" s="162"/>
      <c r="AJ386" s="163"/>
      <c r="AK386" s="164"/>
    </row>
    <row r="387" spans="15:37" x14ac:dyDescent="0.3">
      <c r="O387" s="173"/>
      <c r="P387" s="160"/>
      <c r="Q387" s="160"/>
      <c r="R387" s="160"/>
      <c r="S387" s="160"/>
      <c r="T387" s="161"/>
      <c r="U387" s="161"/>
      <c r="V387" s="161"/>
      <c r="W387" s="161"/>
      <c r="X387" s="161"/>
      <c r="Y387" s="161"/>
      <c r="Z387" s="161"/>
      <c r="AA387" s="161"/>
      <c r="AB387" s="161"/>
      <c r="AC387" s="161"/>
      <c r="AD387" s="161"/>
      <c r="AE387" s="161"/>
      <c r="AF387" s="161"/>
      <c r="AG387" s="161"/>
      <c r="AH387" s="161"/>
      <c r="AI387" s="162"/>
      <c r="AJ387" s="163"/>
      <c r="AK387" s="164"/>
    </row>
    <row r="388" spans="15:37" x14ac:dyDescent="0.3">
      <c r="O388" s="173"/>
      <c r="P388" s="160"/>
      <c r="Q388" s="160"/>
      <c r="R388" s="160"/>
      <c r="S388" s="160"/>
      <c r="T388" s="161"/>
      <c r="U388" s="161"/>
      <c r="V388" s="161"/>
      <c r="W388" s="161"/>
      <c r="X388" s="161"/>
      <c r="Y388" s="161"/>
      <c r="Z388" s="161"/>
      <c r="AA388" s="161"/>
      <c r="AB388" s="161"/>
      <c r="AC388" s="161"/>
      <c r="AD388" s="161"/>
      <c r="AE388" s="161"/>
      <c r="AF388" s="161"/>
      <c r="AG388" s="161"/>
      <c r="AH388" s="161"/>
      <c r="AI388" s="162"/>
      <c r="AJ388" s="163"/>
      <c r="AK388" s="164"/>
    </row>
    <row r="389" spans="15:37" x14ac:dyDescent="0.3">
      <c r="O389" s="173"/>
      <c r="P389" s="160"/>
      <c r="Q389" s="160"/>
      <c r="R389" s="160"/>
      <c r="S389" s="160"/>
      <c r="T389" s="161"/>
      <c r="U389" s="161"/>
      <c r="V389" s="161"/>
      <c r="W389" s="161"/>
      <c r="X389" s="161"/>
      <c r="Y389" s="161"/>
      <c r="Z389" s="161"/>
      <c r="AA389" s="161"/>
      <c r="AB389" s="161"/>
      <c r="AC389" s="161"/>
      <c r="AD389" s="161"/>
      <c r="AE389" s="161"/>
      <c r="AF389" s="161"/>
      <c r="AG389" s="161"/>
      <c r="AH389" s="161"/>
      <c r="AI389" s="162"/>
      <c r="AJ389" s="163"/>
      <c r="AK389" s="164"/>
    </row>
    <row r="390" spans="15:37" x14ac:dyDescent="0.3">
      <c r="O390" s="173"/>
      <c r="P390" s="160"/>
      <c r="Q390" s="160"/>
      <c r="R390" s="160"/>
      <c r="S390" s="160"/>
      <c r="T390" s="161"/>
      <c r="U390" s="161"/>
      <c r="V390" s="161"/>
      <c r="W390" s="161"/>
      <c r="X390" s="161"/>
      <c r="Y390" s="161"/>
      <c r="Z390" s="161"/>
      <c r="AA390" s="161"/>
      <c r="AB390" s="161"/>
      <c r="AC390" s="161"/>
      <c r="AD390" s="161"/>
      <c r="AE390" s="161"/>
      <c r="AF390" s="161"/>
      <c r="AG390" s="161"/>
      <c r="AH390" s="161"/>
      <c r="AI390" s="162"/>
      <c r="AJ390" s="163"/>
      <c r="AK390" s="164"/>
    </row>
    <row r="391" spans="15:37" x14ac:dyDescent="0.3">
      <c r="O391" s="173"/>
      <c r="P391" s="160"/>
      <c r="Q391" s="160"/>
      <c r="R391" s="160"/>
      <c r="S391" s="160"/>
      <c r="T391" s="161"/>
      <c r="U391" s="161"/>
      <c r="V391" s="161"/>
      <c r="W391" s="161"/>
      <c r="X391" s="161"/>
      <c r="Y391" s="161"/>
      <c r="Z391" s="161"/>
      <c r="AA391" s="161"/>
      <c r="AB391" s="161"/>
      <c r="AC391" s="161"/>
      <c r="AD391" s="161"/>
      <c r="AE391" s="161"/>
      <c r="AF391" s="161"/>
      <c r="AG391" s="161"/>
      <c r="AH391" s="161"/>
      <c r="AI391" s="162"/>
      <c r="AJ391" s="163"/>
      <c r="AK391" s="164"/>
    </row>
    <row r="392" spans="15:37" x14ac:dyDescent="0.3">
      <c r="O392" s="173"/>
      <c r="P392" s="160"/>
      <c r="Q392" s="160"/>
      <c r="R392" s="160"/>
      <c r="S392" s="160"/>
      <c r="T392" s="161"/>
      <c r="U392" s="161"/>
      <c r="V392" s="161"/>
      <c r="W392" s="161"/>
      <c r="X392" s="161"/>
      <c r="Y392" s="161"/>
      <c r="Z392" s="161"/>
      <c r="AA392" s="161"/>
      <c r="AB392" s="161"/>
      <c r="AC392" s="161"/>
      <c r="AD392" s="161"/>
      <c r="AE392" s="161"/>
      <c r="AF392" s="161"/>
      <c r="AG392" s="161"/>
      <c r="AH392" s="161"/>
      <c r="AI392" s="162"/>
      <c r="AJ392" s="163"/>
      <c r="AK392" s="164"/>
    </row>
    <row r="393" spans="15:37" x14ac:dyDescent="0.3">
      <c r="O393" s="173"/>
      <c r="P393" s="160"/>
      <c r="Q393" s="160"/>
      <c r="R393" s="160"/>
      <c r="S393" s="160"/>
      <c r="T393" s="161"/>
      <c r="U393" s="161"/>
      <c r="V393" s="161"/>
      <c r="W393" s="161"/>
      <c r="X393" s="161"/>
      <c r="Y393" s="161"/>
      <c r="Z393" s="161"/>
      <c r="AA393" s="161"/>
      <c r="AB393" s="161"/>
      <c r="AC393" s="161"/>
      <c r="AD393" s="161"/>
      <c r="AE393" s="161"/>
      <c r="AF393" s="161"/>
      <c r="AG393" s="161"/>
      <c r="AH393" s="161"/>
      <c r="AI393" s="162"/>
      <c r="AJ393" s="163"/>
      <c r="AK393" s="164"/>
    </row>
    <row r="394" spans="15:37" x14ac:dyDescent="0.3">
      <c r="O394" s="173"/>
      <c r="P394" s="160"/>
      <c r="Q394" s="160"/>
      <c r="R394" s="160"/>
      <c r="S394" s="160"/>
      <c r="T394" s="161"/>
      <c r="U394" s="161"/>
      <c r="V394" s="161"/>
      <c r="W394" s="161"/>
      <c r="X394" s="161"/>
      <c r="Y394" s="161"/>
      <c r="Z394" s="161"/>
      <c r="AA394" s="161"/>
      <c r="AB394" s="161"/>
      <c r="AC394" s="161"/>
      <c r="AD394" s="161"/>
      <c r="AE394" s="161"/>
      <c r="AF394" s="161"/>
      <c r="AG394" s="161"/>
      <c r="AH394" s="161"/>
      <c r="AI394" s="162"/>
      <c r="AJ394" s="163"/>
      <c r="AK394" s="164"/>
    </row>
    <row r="395" spans="15:37" x14ac:dyDescent="0.3">
      <c r="O395" s="173"/>
      <c r="P395" s="160"/>
      <c r="Q395" s="160"/>
      <c r="R395" s="160"/>
      <c r="S395" s="160"/>
      <c r="T395" s="161"/>
      <c r="U395" s="161"/>
      <c r="V395" s="161"/>
      <c r="W395" s="161"/>
      <c r="X395" s="161"/>
      <c r="Y395" s="161"/>
      <c r="Z395" s="161"/>
      <c r="AA395" s="161"/>
      <c r="AB395" s="161"/>
      <c r="AC395" s="161"/>
      <c r="AD395" s="161"/>
      <c r="AE395" s="161"/>
      <c r="AF395" s="161"/>
      <c r="AG395" s="161"/>
      <c r="AH395" s="161"/>
      <c r="AI395" s="162"/>
      <c r="AJ395" s="163"/>
      <c r="AK395" s="164"/>
    </row>
    <row r="396" spans="15:37" x14ac:dyDescent="0.3">
      <c r="O396" s="173"/>
      <c r="P396" s="160"/>
      <c r="Q396" s="160"/>
      <c r="R396" s="160"/>
      <c r="S396" s="160"/>
      <c r="T396" s="161"/>
      <c r="U396" s="161"/>
      <c r="V396" s="161"/>
      <c r="W396" s="161"/>
      <c r="X396" s="161"/>
      <c r="Y396" s="161"/>
      <c r="Z396" s="161"/>
      <c r="AA396" s="161"/>
      <c r="AB396" s="161"/>
      <c r="AC396" s="161"/>
      <c r="AD396" s="161"/>
      <c r="AE396" s="161"/>
      <c r="AF396" s="161"/>
      <c r="AG396" s="161"/>
      <c r="AH396" s="161"/>
      <c r="AI396" s="162"/>
      <c r="AJ396" s="163"/>
      <c r="AK396" s="164"/>
    </row>
    <row r="397" spans="15:37" x14ac:dyDescent="0.3">
      <c r="O397" s="173"/>
      <c r="P397" s="160"/>
      <c r="Q397" s="160"/>
      <c r="R397" s="160"/>
      <c r="S397" s="160"/>
      <c r="T397" s="161"/>
      <c r="U397" s="161"/>
      <c r="V397" s="161"/>
      <c r="W397" s="161"/>
      <c r="X397" s="161"/>
      <c r="Y397" s="161"/>
      <c r="Z397" s="161"/>
      <c r="AA397" s="161"/>
      <c r="AB397" s="161"/>
      <c r="AC397" s="161"/>
      <c r="AD397" s="161"/>
      <c r="AE397" s="161"/>
      <c r="AF397" s="161"/>
      <c r="AG397" s="161"/>
      <c r="AH397" s="161"/>
      <c r="AI397" s="162"/>
      <c r="AJ397" s="163"/>
      <c r="AK397" s="164"/>
    </row>
    <row r="398" spans="15:37" x14ac:dyDescent="0.3">
      <c r="O398" s="173"/>
      <c r="P398" s="160"/>
      <c r="Q398" s="160"/>
      <c r="R398" s="160"/>
      <c r="S398" s="160"/>
      <c r="T398" s="161"/>
      <c r="U398" s="161"/>
      <c r="V398" s="161"/>
      <c r="W398" s="161"/>
      <c r="X398" s="161"/>
      <c r="Y398" s="161"/>
      <c r="Z398" s="161"/>
      <c r="AA398" s="161"/>
      <c r="AB398" s="161"/>
      <c r="AC398" s="161"/>
      <c r="AD398" s="161"/>
      <c r="AE398" s="161"/>
      <c r="AF398" s="161"/>
      <c r="AG398" s="161"/>
      <c r="AH398" s="161"/>
      <c r="AI398" s="162"/>
      <c r="AJ398" s="163"/>
      <c r="AK398" s="164"/>
    </row>
    <row r="399" spans="15:37" x14ac:dyDescent="0.3">
      <c r="O399" s="173"/>
      <c r="P399" s="160"/>
      <c r="Q399" s="160"/>
      <c r="R399" s="160"/>
      <c r="S399" s="160"/>
      <c r="T399" s="161"/>
      <c r="U399" s="161"/>
      <c r="V399" s="161"/>
      <c r="W399" s="161"/>
      <c r="X399" s="161"/>
      <c r="Y399" s="161"/>
      <c r="Z399" s="161"/>
      <c r="AA399" s="161"/>
      <c r="AB399" s="161"/>
      <c r="AC399" s="161"/>
      <c r="AD399" s="161"/>
      <c r="AE399" s="161"/>
      <c r="AF399" s="161"/>
      <c r="AG399" s="161"/>
      <c r="AH399" s="161"/>
      <c r="AI399" s="162"/>
      <c r="AJ399" s="163"/>
      <c r="AK399" s="164"/>
    </row>
    <row r="400" spans="15:37" x14ac:dyDescent="0.3">
      <c r="O400" s="173"/>
      <c r="P400" s="160"/>
      <c r="Q400" s="160"/>
      <c r="R400" s="160"/>
      <c r="S400" s="160"/>
      <c r="T400" s="161"/>
      <c r="U400" s="161"/>
      <c r="V400" s="161"/>
      <c r="W400" s="161"/>
      <c r="X400" s="161"/>
      <c r="Y400" s="161"/>
      <c r="Z400" s="161"/>
      <c r="AA400" s="161"/>
      <c r="AB400" s="161"/>
      <c r="AC400" s="161"/>
      <c r="AD400" s="161"/>
      <c r="AE400" s="161"/>
      <c r="AF400" s="161"/>
      <c r="AG400" s="161"/>
      <c r="AH400" s="161"/>
      <c r="AI400" s="162"/>
      <c r="AJ400" s="163"/>
      <c r="AK400" s="164"/>
    </row>
    <row r="401" spans="15:37" x14ac:dyDescent="0.3">
      <c r="O401" s="173"/>
      <c r="P401" s="160"/>
      <c r="Q401" s="160"/>
      <c r="R401" s="160"/>
      <c r="S401" s="160"/>
      <c r="T401" s="161"/>
      <c r="U401" s="161"/>
      <c r="V401" s="161"/>
      <c r="W401" s="161"/>
      <c r="X401" s="161"/>
      <c r="Y401" s="161"/>
      <c r="Z401" s="161"/>
      <c r="AA401" s="161"/>
      <c r="AB401" s="161"/>
      <c r="AC401" s="161"/>
      <c r="AD401" s="161"/>
      <c r="AE401" s="161"/>
      <c r="AF401" s="161"/>
      <c r="AG401" s="161"/>
      <c r="AH401" s="161"/>
      <c r="AI401" s="162"/>
      <c r="AJ401" s="163"/>
      <c r="AK401" s="164"/>
    </row>
    <row r="402" spans="15:37" x14ac:dyDescent="0.3">
      <c r="O402" s="173"/>
      <c r="P402" s="160"/>
      <c r="Q402" s="160"/>
      <c r="R402" s="160"/>
      <c r="S402" s="160"/>
      <c r="T402" s="161"/>
      <c r="U402" s="161"/>
      <c r="V402" s="161"/>
      <c r="W402" s="161"/>
      <c r="X402" s="161"/>
      <c r="Y402" s="161"/>
      <c r="Z402" s="161"/>
      <c r="AA402" s="161"/>
      <c r="AB402" s="161"/>
      <c r="AC402" s="161"/>
      <c r="AD402" s="161"/>
      <c r="AE402" s="161"/>
      <c r="AF402" s="161"/>
      <c r="AG402" s="161"/>
      <c r="AH402" s="161"/>
      <c r="AI402" s="162"/>
      <c r="AJ402" s="163"/>
      <c r="AK402" s="164"/>
    </row>
    <row r="403" spans="15:37" x14ac:dyDescent="0.3">
      <c r="O403" s="173"/>
      <c r="P403" s="160"/>
      <c r="Q403" s="160"/>
      <c r="R403" s="160"/>
      <c r="S403" s="160"/>
      <c r="T403" s="161"/>
      <c r="U403" s="161"/>
      <c r="V403" s="161"/>
      <c r="W403" s="161"/>
      <c r="X403" s="161"/>
      <c r="Y403" s="161"/>
      <c r="Z403" s="161"/>
      <c r="AA403" s="161"/>
      <c r="AB403" s="161"/>
      <c r="AC403" s="161"/>
      <c r="AD403" s="161"/>
      <c r="AE403" s="161"/>
      <c r="AF403" s="161"/>
      <c r="AG403" s="161"/>
      <c r="AH403" s="161"/>
      <c r="AI403" s="162"/>
      <c r="AJ403" s="163"/>
      <c r="AK403" s="164"/>
    </row>
    <row r="404" spans="15:37" x14ac:dyDescent="0.3">
      <c r="O404" s="173"/>
      <c r="P404" s="160"/>
      <c r="Q404" s="160"/>
      <c r="R404" s="160"/>
      <c r="S404" s="160"/>
      <c r="T404" s="161"/>
      <c r="U404" s="161"/>
      <c r="V404" s="161"/>
      <c r="W404" s="161"/>
      <c r="X404" s="161"/>
      <c r="Y404" s="161"/>
      <c r="Z404" s="161"/>
      <c r="AA404" s="161"/>
      <c r="AB404" s="161"/>
      <c r="AC404" s="161"/>
      <c r="AD404" s="161"/>
      <c r="AE404" s="161"/>
      <c r="AF404" s="161"/>
      <c r="AG404" s="161"/>
      <c r="AH404" s="161"/>
      <c r="AI404" s="162"/>
      <c r="AJ404" s="163"/>
      <c r="AK404" s="164"/>
    </row>
    <row r="405" spans="15:37" x14ac:dyDescent="0.3">
      <c r="O405" s="173"/>
      <c r="P405" s="160"/>
      <c r="Q405" s="160"/>
      <c r="R405" s="160"/>
      <c r="S405" s="160"/>
      <c r="T405" s="161"/>
      <c r="U405" s="161"/>
      <c r="V405" s="161"/>
      <c r="W405" s="161"/>
      <c r="X405" s="161"/>
      <c r="Y405" s="161"/>
      <c r="Z405" s="161"/>
      <c r="AA405" s="161"/>
      <c r="AB405" s="161"/>
      <c r="AC405" s="161"/>
      <c r="AD405" s="161"/>
      <c r="AE405" s="161"/>
      <c r="AF405" s="161"/>
      <c r="AG405" s="161"/>
      <c r="AH405" s="161"/>
      <c r="AI405" s="162"/>
      <c r="AJ405" s="163"/>
      <c r="AK405" s="164"/>
    </row>
    <row r="406" spans="15:37" x14ac:dyDescent="0.3">
      <c r="O406" s="173"/>
      <c r="P406" s="160"/>
      <c r="Q406" s="160"/>
      <c r="R406" s="160"/>
      <c r="S406" s="160"/>
      <c r="T406" s="161"/>
      <c r="U406" s="161"/>
      <c r="V406" s="161"/>
      <c r="W406" s="161"/>
      <c r="X406" s="161"/>
      <c r="Y406" s="161"/>
      <c r="Z406" s="161"/>
      <c r="AA406" s="161"/>
      <c r="AB406" s="161"/>
      <c r="AC406" s="161"/>
      <c r="AD406" s="161"/>
      <c r="AE406" s="161"/>
      <c r="AF406" s="161"/>
      <c r="AG406" s="161"/>
      <c r="AH406" s="161"/>
      <c r="AI406" s="162"/>
      <c r="AJ406" s="163"/>
      <c r="AK406" s="164"/>
    </row>
    <row r="407" spans="15:37" x14ac:dyDescent="0.3">
      <c r="O407" s="173"/>
      <c r="P407" s="160"/>
      <c r="Q407" s="160"/>
      <c r="R407" s="160"/>
      <c r="S407" s="160"/>
      <c r="T407" s="161"/>
      <c r="U407" s="161"/>
      <c r="V407" s="161"/>
      <c r="W407" s="161"/>
      <c r="X407" s="161"/>
      <c r="Y407" s="161"/>
      <c r="Z407" s="161"/>
      <c r="AA407" s="161"/>
      <c r="AB407" s="161"/>
      <c r="AC407" s="161"/>
      <c r="AD407" s="161"/>
      <c r="AE407" s="161"/>
      <c r="AF407" s="161"/>
      <c r="AG407" s="161"/>
      <c r="AH407" s="161"/>
      <c r="AI407" s="162"/>
      <c r="AJ407" s="163"/>
      <c r="AK407" s="164"/>
    </row>
    <row r="408" spans="15:37" x14ac:dyDescent="0.3">
      <c r="O408" s="173"/>
      <c r="P408" s="160"/>
      <c r="Q408" s="160"/>
      <c r="R408" s="160"/>
      <c r="S408" s="160"/>
      <c r="T408" s="161"/>
      <c r="U408" s="161"/>
      <c r="V408" s="161"/>
      <c r="W408" s="161"/>
      <c r="X408" s="161"/>
      <c r="Y408" s="161"/>
      <c r="Z408" s="161"/>
      <c r="AA408" s="161"/>
      <c r="AB408" s="161"/>
      <c r="AC408" s="161"/>
      <c r="AD408" s="161"/>
      <c r="AE408" s="161"/>
      <c r="AF408" s="161"/>
      <c r="AG408" s="161"/>
      <c r="AH408" s="161"/>
      <c r="AI408" s="162"/>
      <c r="AJ408" s="163"/>
      <c r="AK408" s="164"/>
    </row>
    <row r="409" spans="15:37" x14ac:dyDescent="0.3">
      <c r="O409" s="173"/>
      <c r="P409" s="160"/>
      <c r="Q409" s="160"/>
      <c r="R409" s="160"/>
      <c r="S409" s="160"/>
      <c r="T409" s="161"/>
      <c r="U409" s="161"/>
      <c r="V409" s="161"/>
      <c r="W409" s="161"/>
      <c r="X409" s="161"/>
      <c r="Y409" s="161"/>
      <c r="Z409" s="161"/>
      <c r="AA409" s="161"/>
      <c r="AB409" s="161"/>
      <c r="AC409" s="161"/>
      <c r="AD409" s="161"/>
      <c r="AE409" s="161"/>
      <c r="AF409" s="161"/>
      <c r="AG409" s="161"/>
      <c r="AH409" s="161"/>
      <c r="AI409" s="162"/>
      <c r="AJ409" s="163"/>
      <c r="AK409" s="164"/>
    </row>
    <row r="410" spans="15:37" x14ac:dyDescent="0.3">
      <c r="O410" s="173"/>
      <c r="P410" s="160"/>
      <c r="Q410" s="160"/>
      <c r="R410" s="160"/>
      <c r="S410" s="160"/>
      <c r="T410" s="161"/>
      <c r="U410" s="161"/>
      <c r="V410" s="161"/>
      <c r="W410" s="161"/>
      <c r="X410" s="161"/>
      <c r="Y410" s="161"/>
      <c r="Z410" s="161"/>
      <c r="AA410" s="161"/>
      <c r="AB410" s="161"/>
      <c r="AC410" s="161"/>
      <c r="AD410" s="161"/>
      <c r="AE410" s="161"/>
      <c r="AF410" s="161"/>
      <c r="AG410" s="161"/>
      <c r="AH410" s="161"/>
      <c r="AI410" s="162"/>
      <c r="AJ410" s="163"/>
      <c r="AK410" s="164"/>
    </row>
    <row r="411" spans="15:37" x14ac:dyDescent="0.3">
      <c r="O411" s="173"/>
      <c r="P411" s="160"/>
      <c r="Q411" s="160"/>
      <c r="R411" s="160"/>
      <c r="S411" s="160"/>
      <c r="T411" s="161"/>
      <c r="U411" s="161"/>
      <c r="V411" s="161"/>
      <c r="W411" s="161"/>
      <c r="X411" s="161"/>
      <c r="Y411" s="161"/>
      <c r="Z411" s="161"/>
      <c r="AA411" s="161"/>
      <c r="AB411" s="161"/>
      <c r="AC411" s="161"/>
      <c r="AD411" s="161"/>
      <c r="AE411" s="161"/>
      <c r="AF411" s="161"/>
      <c r="AG411" s="161"/>
      <c r="AH411" s="161"/>
      <c r="AI411" s="162"/>
      <c r="AJ411" s="163"/>
      <c r="AK411" s="164"/>
    </row>
    <row r="412" spans="15:37" x14ac:dyDescent="0.3">
      <c r="O412" s="173"/>
      <c r="P412" s="160"/>
      <c r="Q412" s="160"/>
      <c r="R412" s="160"/>
      <c r="S412" s="160"/>
      <c r="T412" s="161"/>
      <c r="U412" s="161"/>
      <c r="V412" s="161"/>
      <c r="W412" s="161"/>
      <c r="X412" s="161"/>
      <c r="Y412" s="161"/>
      <c r="Z412" s="161"/>
      <c r="AA412" s="161"/>
      <c r="AB412" s="161"/>
      <c r="AC412" s="161"/>
      <c r="AD412" s="161"/>
      <c r="AE412" s="161"/>
      <c r="AF412" s="161"/>
      <c r="AG412" s="161"/>
      <c r="AH412" s="161"/>
      <c r="AI412" s="162"/>
      <c r="AJ412" s="163"/>
      <c r="AK412" s="164"/>
    </row>
    <row r="413" spans="15:37" x14ac:dyDescent="0.3">
      <c r="O413" s="173"/>
      <c r="P413" s="160"/>
      <c r="Q413" s="160"/>
      <c r="R413" s="160"/>
      <c r="S413" s="160"/>
      <c r="T413" s="161"/>
      <c r="U413" s="161"/>
      <c r="V413" s="161"/>
      <c r="W413" s="161"/>
      <c r="X413" s="161"/>
      <c r="Y413" s="161"/>
      <c r="Z413" s="161"/>
      <c r="AA413" s="161"/>
      <c r="AB413" s="161"/>
      <c r="AC413" s="161"/>
      <c r="AD413" s="161"/>
      <c r="AE413" s="161"/>
      <c r="AF413" s="161"/>
      <c r="AG413" s="161"/>
      <c r="AH413" s="161"/>
      <c r="AI413" s="162"/>
      <c r="AJ413" s="163"/>
      <c r="AK413" s="164"/>
    </row>
    <row r="414" spans="15:37" x14ac:dyDescent="0.3">
      <c r="O414" s="173"/>
      <c r="P414" s="160"/>
      <c r="Q414" s="160"/>
      <c r="R414" s="160"/>
      <c r="S414" s="160"/>
      <c r="T414" s="161"/>
      <c r="U414" s="161"/>
      <c r="V414" s="161"/>
      <c r="W414" s="161"/>
      <c r="X414" s="161"/>
      <c r="Y414" s="161"/>
      <c r="Z414" s="161"/>
      <c r="AA414" s="161"/>
      <c r="AB414" s="161"/>
      <c r="AC414" s="161"/>
      <c r="AD414" s="161"/>
      <c r="AE414" s="161"/>
      <c r="AF414" s="161"/>
      <c r="AG414" s="161"/>
      <c r="AH414" s="161"/>
      <c r="AI414" s="162"/>
      <c r="AJ414" s="163"/>
      <c r="AK414" s="164"/>
    </row>
    <row r="415" spans="15:37" x14ac:dyDescent="0.3">
      <c r="O415" s="173"/>
      <c r="P415" s="160"/>
      <c r="Q415" s="160"/>
      <c r="R415" s="160"/>
      <c r="S415" s="160"/>
      <c r="T415" s="161"/>
      <c r="U415" s="161"/>
      <c r="V415" s="161"/>
      <c r="W415" s="161"/>
      <c r="X415" s="161"/>
      <c r="Y415" s="161"/>
      <c r="Z415" s="161"/>
      <c r="AA415" s="161"/>
      <c r="AB415" s="161"/>
      <c r="AC415" s="161"/>
      <c r="AD415" s="161"/>
      <c r="AE415" s="161"/>
      <c r="AF415" s="161"/>
      <c r="AG415" s="161"/>
      <c r="AH415" s="161"/>
      <c r="AI415" s="162"/>
      <c r="AJ415" s="163"/>
      <c r="AK415" s="164"/>
    </row>
    <row r="416" spans="15:37" x14ac:dyDescent="0.3">
      <c r="O416" s="173"/>
      <c r="P416" s="160"/>
      <c r="Q416" s="160"/>
      <c r="R416" s="160"/>
      <c r="S416" s="160"/>
      <c r="T416" s="161"/>
      <c r="U416" s="161"/>
      <c r="V416" s="161"/>
      <c r="W416" s="161"/>
      <c r="X416" s="161"/>
      <c r="Y416" s="161"/>
      <c r="Z416" s="161"/>
      <c r="AA416" s="161"/>
      <c r="AB416" s="161"/>
      <c r="AC416" s="161"/>
      <c r="AD416" s="161"/>
      <c r="AE416" s="161"/>
      <c r="AF416" s="161"/>
      <c r="AG416" s="161"/>
      <c r="AH416" s="161"/>
      <c r="AI416" s="162"/>
      <c r="AJ416" s="163"/>
      <c r="AK416" s="164"/>
    </row>
    <row r="417" spans="15:37" x14ac:dyDescent="0.3">
      <c r="O417" s="173"/>
      <c r="P417" s="160"/>
      <c r="Q417" s="160"/>
      <c r="R417" s="160"/>
      <c r="S417" s="160"/>
      <c r="T417" s="161"/>
      <c r="U417" s="161"/>
      <c r="V417" s="161"/>
      <c r="W417" s="161"/>
      <c r="X417" s="161"/>
      <c r="Y417" s="161"/>
      <c r="Z417" s="161"/>
      <c r="AA417" s="161"/>
      <c r="AB417" s="161"/>
      <c r="AC417" s="161"/>
      <c r="AD417" s="161"/>
      <c r="AE417" s="161"/>
      <c r="AF417" s="161"/>
      <c r="AG417" s="161"/>
      <c r="AH417" s="161"/>
      <c r="AI417" s="162"/>
      <c r="AJ417" s="163"/>
      <c r="AK417" s="164"/>
    </row>
    <row r="418" spans="15:37" x14ac:dyDescent="0.3">
      <c r="O418" s="173"/>
      <c r="P418" s="160"/>
      <c r="Q418" s="160"/>
      <c r="R418" s="160"/>
      <c r="S418" s="160"/>
      <c r="T418" s="161"/>
      <c r="U418" s="161"/>
      <c r="V418" s="161"/>
      <c r="W418" s="161"/>
      <c r="X418" s="161"/>
      <c r="Y418" s="161"/>
      <c r="Z418" s="161"/>
      <c r="AA418" s="161"/>
      <c r="AB418" s="161"/>
      <c r="AC418" s="161"/>
      <c r="AD418" s="161"/>
      <c r="AE418" s="161"/>
      <c r="AF418" s="161"/>
      <c r="AG418" s="161"/>
      <c r="AH418" s="161"/>
      <c r="AI418" s="162"/>
      <c r="AJ418" s="163"/>
      <c r="AK418" s="164"/>
    </row>
    <row r="419" spans="15:37" x14ac:dyDescent="0.3">
      <c r="O419" s="173"/>
      <c r="P419" s="160"/>
      <c r="Q419" s="160"/>
      <c r="R419" s="160"/>
      <c r="S419" s="160"/>
      <c r="T419" s="161"/>
      <c r="U419" s="161"/>
      <c r="V419" s="161"/>
      <c r="W419" s="161"/>
      <c r="X419" s="161"/>
      <c r="Y419" s="161"/>
      <c r="Z419" s="161"/>
      <c r="AA419" s="161"/>
      <c r="AB419" s="161"/>
      <c r="AC419" s="161"/>
      <c r="AD419" s="161"/>
      <c r="AE419" s="161"/>
      <c r="AF419" s="161"/>
      <c r="AG419" s="161"/>
      <c r="AH419" s="161"/>
      <c r="AI419" s="162"/>
      <c r="AJ419" s="163"/>
      <c r="AK419" s="164"/>
    </row>
    <row r="420" spans="15:37" x14ac:dyDescent="0.3">
      <c r="O420" s="173"/>
      <c r="P420" s="160"/>
      <c r="Q420" s="160"/>
      <c r="R420" s="160"/>
      <c r="S420" s="160"/>
      <c r="T420" s="161"/>
      <c r="U420" s="161"/>
      <c r="V420" s="161"/>
      <c r="W420" s="161"/>
      <c r="X420" s="161"/>
      <c r="Y420" s="161"/>
      <c r="Z420" s="161"/>
      <c r="AA420" s="161"/>
      <c r="AB420" s="161"/>
      <c r="AC420" s="161"/>
      <c r="AD420" s="161"/>
      <c r="AE420" s="161"/>
      <c r="AF420" s="161"/>
      <c r="AG420" s="161"/>
      <c r="AH420" s="161"/>
      <c r="AI420" s="162"/>
      <c r="AJ420" s="163"/>
      <c r="AK420" s="164"/>
    </row>
    <row r="421" spans="15:37" x14ac:dyDescent="0.3">
      <c r="O421" s="173"/>
      <c r="P421" s="160"/>
      <c r="Q421" s="160"/>
      <c r="R421" s="160"/>
      <c r="S421" s="160"/>
      <c r="T421" s="161"/>
      <c r="U421" s="161"/>
      <c r="V421" s="161"/>
      <c r="W421" s="161"/>
      <c r="X421" s="161"/>
      <c r="Y421" s="161"/>
      <c r="Z421" s="161"/>
      <c r="AA421" s="161"/>
      <c r="AB421" s="161"/>
      <c r="AC421" s="161"/>
      <c r="AD421" s="161"/>
      <c r="AE421" s="161"/>
      <c r="AF421" s="161"/>
      <c r="AG421" s="161"/>
      <c r="AH421" s="161"/>
      <c r="AI421" s="162"/>
      <c r="AJ421" s="163"/>
      <c r="AK421" s="164"/>
    </row>
    <row r="422" spans="15:37" x14ac:dyDescent="0.3">
      <c r="O422" s="173"/>
      <c r="P422" s="160"/>
      <c r="Q422" s="160"/>
      <c r="R422" s="160"/>
      <c r="S422" s="160"/>
      <c r="T422" s="161"/>
      <c r="U422" s="161"/>
      <c r="V422" s="161"/>
      <c r="W422" s="161"/>
      <c r="X422" s="161"/>
      <c r="Y422" s="161"/>
      <c r="Z422" s="161"/>
      <c r="AA422" s="161"/>
      <c r="AB422" s="161"/>
      <c r="AC422" s="161"/>
      <c r="AD422" s="161"/>
      <c r="AE422" s="161"/>
      <c r="AF422" s="161"/>
      <c r="AG422" s="161"/>
      <c r="AH422" s="161"/>
      <c r="AI422" s="162"/>
      <c r="AJ422" s="163"/>
      <c r="AK422" s="164"/>
    </row>
    <row r="423" spans="15:37" x14ac:dyDescent="0.3">
      <c r="O423" s="173"/>
      <c r="P423" s="160"/>
      <c r="Q423" s="160"/>
      <c r="R423" s="160"/>
      <c r="S423" s="160"/>
      <c r="T423" s="161"/>
      <c r="U423" s="161"/>
      <c r="V423" s="161"/>
      <c r="W423" s="161"/>
      <c r="X423" s="161"/>
      <c r="Y423" s="161"/>
      <c r="Z423" s="161"/>
      <c r="AA423" s="161"/>
      <c r="AB423" s="161"/>
      <c r="AC423" s="161"/>
      <c r="AD423" s="161"/>
      <c r="AE423" s="161"/>
      <c r="AF423" s="161"/>
      <c r="AG423" s="161"/>
      <c r="AH423" s="161"/>
      <c r="AI423" s="162"/>
      <c r="AJ423" s="163"/>
      <c r="AK423" s="164"/>
    </row>
    <row r="424" spans="15:37" x14ac:dyDescent="0.3">
      <c r="O424" s="173"/>
      <c r="P424" s="160"/>
      <c r="Q424" s="160"/>
      <c r="R424" s="160"/>
      <c r="S424" s="160"/>
      <c r="T424" s="161"/>
      <c r="U424" s="161"/>
      <c r="V424" s="161"/>
      <c r="W424" s="161"/>
      <c r="X424" s="161"/>
      <c r="Y424" s="161"/>
      <c r="Z424" s="161"/>
      <c r="AA424" s="161"/>
      <c r="AB424" s="161"/>
      <c r="AC424" s="161"/>
      <c r="AD424" s="161"/>
      <c r="AE424" s="161"/>
      <c r="AF424" s="161"/>
      <c r="AG424" s="161"/>
      <c r="AH424" s="161"/>
      <c r="AI424" s="162"/>
      <c r="AJ424" s="163"/>
      <c r="AK424" s="164"/>
    </row>
    <row r="425" spans="15:37" x14ac:dyDescent="0.3">
      <c r="O425" s="173"/>
      <c r="P425" s="160"/>
      <c r="Q425" s="160"/>
      <c r="R425" s="160"/>
      <c r="S425" s="160"/>
      <c r="T425" s="161"/>
      <c r="U425" s="161"/>
      <c r="V425" s="161"/>
      <c r="W425" s="161"/>
      <c r="X425" s="161"/>
      <c r="Y425" s="161"/>
      <c r="Z425" s="161"/>
      <c r="AA425" s="161"/>
      <c r="AB425" s="161"/>
      <c r="AC425" s="161"/>
      <c r="AD425" s="161"/>
      <c r="AE425" s="161"/>
      <c r="AF425" s="161"/>
      <c r="AG425" s="161"/>
      <c r="AH425" s="161"/>
      <c r="AI425" s="162"/>
      <c r="AJ425" s="163"/>
      <c r="AK425" s="164"/>
    </row>
    <row r="426" spans="15:37" x14ac:dyDescent="0.3">
      <c r="O426" s="173"/>
      <c r="P426" s="160"/>
      <c r="Q426" s="160"/>
      <c r="R426" s="160"/>
      <c r="S426" s="160"/>
      <c r="T426" s="161"/>
      <c r="U426" s="161"/>
      <c r="V426" s="161"/>
      <c r="W426" s="161"/>
      <c r="X426" s="161"/>
      <c r="Y426" s="161"/>
      <c r="Z426" s="161"/>
      <c r="AA426" s="161"/>
      <c r="AB426" s="161"/>
      <c r="AC426" s="161"/>
      <c r="AD426" s="161"/>
      <c r="AE426" s="161"/>
      <c r="AF426" s="161"/>
      <c r="AG426" s="161"/>
      <c r="AH426" s="161"/>
      <c r="AI426" s="162"/>
      <c r="AJ426" s="163"/>
      <c r="AK426" s="164"/>
    </row>
    <row r="427" spans="15:37" x14ac:dyDescent="0.3">
      <c r="O427" s="173"/>
      <c r="P427" s="160"/>
      <c r="Q427" s="160"/>
      <c r="R427" s="160"/>
      <c r="S427" s="160"/>
      <c r="T427" s="161"/>
      <c r="U427" s="161"/>
      <c r="V427" s="161"/>
      <c r="W427" s="161"/>
      <c r="X427" s="161"/>
      <c r="Y427" s="161"/>
      <c r="Z427" s="161"/>
      <c r="AA427" s="161"/>
      <c r="AB427" s="161"/>
      <c r="AC427" s="161"/>
      <c r="AD427" s="161"/>
      <c r="AE427" s="161"/>
      <c r="AF427" s="161"/>
      <c r="AG427" s="161"/>
      <c r="AH427" s="161"/>
      <c r="AI427" s="162"/>
      <c r="AJ427" s="163"/>
      <c r="AK427" s="164"/>
    </row>
    <row r="428" spans="15:37" x14ac:dyDescent="0.3">
      <c r="O428" s="173"/>
      <c r="P428" s="160"/>
      <c r="Q428" s="160"/>
      <c r="R428" s="160"/>
      <c r="S428" s="160"/>
      <c r="T428" s="161"/>
      <c r="U428" s="161"/>
      <c r="V428" s="161"/>
      <c r="W428" s="161"/>
      <c r="X428" s="161"/>
      <c r="Y428" s="161"/>
      <c r="Z428" s="161"/>
      <c r="AA428" s="161"/>
      <c r="AB428" s="161"/>
      <c r="AC428" s="161"/>
      <c r="AD428" s="161"/>
      <c r="AE428" s="161"/>
      <c r="AF428" s="161"/>
      <c r="AG428" s="161"/>
      <c r="AH428" s="161"/>
      <c r="AI428" s="162"/>
      <c r="AJ428" s="163"/>
      <c r="AK428" s="164"/>
    </row>
    <row r="429" spans="15:37" x14ac:dyDescent="0.3">
      <c r="O429" s="173"/>
      <c r="P429" s="160"/>
      <c r="Q429" s="160"/>
      <c r="R429" s="160"/>
      <c r="S429" s="160"/>
      <c r="T429" s="161"/>
      <c r="U429" s="161"/>
      <c r="V429" s="161"/>
      <c r="W429" s="161"/>
      <c r="X429" s="161"/>
      <c r="Y429" s="161"/>
      <c r="Z429" s="161"/>
      <c r="AA429" s="161"/>
      <c r="AB429" s="161"/>
      <c r="AC429" s="161"/>
      <c r="AD429" s="161"/>
      <c r="AE429" s="161"/>
      <c r="AF429" s="161"/>
      <c r="AG429" s="161"/>
      <c r="AH429" s="161"/>
      <c r="AI429" s="162"/>
      <c r="AJ429" s="163"/>
      <c r="AK429" s="164"/>
    </row>
    <row r="430" spans="15:37" x14ac:dyDescent="0.3">
      <c r="O430" s="173"/>
      <c r="P430" s="160"/>
      <c r="Q430" s="160"/>
      <c r="R430" s="160"/>
      <c r="S430" s="160"/>
      <c r="T430" s="161"/>
      <c r="U430" s="161"/>
      <c r="V430" s="161"/>
      <c r="W430" s="161"/>
      <c r="X430" s="161"/>
      <c r="Y430" s="161"/>
      <c r="Z430" s="161"/>
      <c r="AA430" s="161"/>
      <c r="AB430" s="161"/>
      <c r="AC430" s="161"/>
      <c r="AD430" s="161"/>
      <c r="AE430" s="161"/>
      <c r="AF430" s="161"/>
      <c r="AG430" s="161"/>
      <c r="AH430" s="161"/>
      <c r="AI430" s="162"/>
      <c r="AJ430" s="163"/>
      <c r="AK430" s="164"/>
    </row>
    <row r="431" spans="15:37" x14ac:dyDescent="0.3">
      <c r="O431" s="173"/>
      <c r="P431" s="160"/>
      <c r="Q431" s="160"/>
      <c r="R431" s="160"/>
      <c r="S431" s="160"/>
      <c r="T431" s="161"/>
      <c r="U431" s="161"/>
      <c r="V431" s="161"/>
      <c r="W431" s="161"/>
      <c r="X431" s="161"/>
      <c r="Y431" s="161"/>
      <c r="Z431" s="161"/>
      <c r="AA431" s="161"/>
      <c r="AB431" s="161"/>
      <c r="AC431" s="161"/>
      <c r="AD431" s="161"/>
      <c r="AE431" s="161"/>
      <c r="AF431" s="161"/>
      <c r="AG431" s="161"/>
      <c r="AH431" s="161"/>
      <c r="AI431" s="162"/>
      <c r="AJ431" s="163"/>
      <c r="AK431" s="164"/>
    </row>
    <row r="432" spans="15:37" x14ac:dyDescent="0.3">
      <c r="O432" s="173"/>
      <c r="P432" s="160"/>
      <c r="Q432" s="160"/>
      <c r="R432" s="160"/>
      <c r="S432" s="160"/>
      <c r="T432" s="161"/>
      <c r="U432" s="161"/>
      <c r="V432" s="161"/>
      <c r="W432" s="161"/>
      <c r="X432" s="161"/>
      <c r="Y432" s="161"/>
      <c r="Z432" s="161"/>
      <c r="AA432" s="161"/>
      <c r="AB432" s="161"/>
      <c r="AC432" s="161"/>
      <c r="AD432" s="161"/>
      <c r="AE432" s="161"/>
      <c r="AF432" s="161"/>
      <c r="AG432" s="161"/>
      <c r="AH432" s="161"/>
      <c r="AI432" s="162"/>
      <c r="AJ432" s="163"/>
      <c r="AK432" s="164"/>
    </row>
    <row r="433" spans="15:37" x14ac:dyDescent="0.3">
      <c r="O433" s="173"/>
      <c r="P433" s="160"/>
      <c r="Q433" s="160"/>
      <c r="R433" s="160"/>
      <c r="S433" s="160"/>
      <c r="T433" s="161"/>
      <c r="U433" s="161"/>
      <c r="V433" s="161"/>
      <c r="W433" s="161"/>
      <c r="X433" s="161"/>
      <c r="Y433" s="161"/>
      <c r="Z433" s="161"/>
      <c r="AA433" s="161"/>
      <c r="AB433" s="161"/>
      <c r="AC433" s="161"/>
      <c r="AD433" s="161"/>
      <c r="AE433" s="161"/>
      <c r="AF433" s="161"/>
      <c r="AG433" s="161"/>
      <c r="AH433" s="161"/>
      <c r="AI433" s="162"/>
      <c r="AJ433" s="163"/>
      <c r="AK433" s="164"/>
    </row>
    <row r="434" spans="15:37" x14ac:dyDescent="0.3">
      <c r="O434" s="173"/>
      <c r="P434" s="160"/>
      <c r="Q434" s="160"/>
      <c r="R434" s="160"/>
      <c r="S434" s="160"/>
      <c r="T434" s="161"/>
      <c r="U434" s="161"/>
      <c r="V434" s="161"/>
      <c r="W434" s="161"/>
      <c r="X434" s="161"/>
      <c r="Y434" s="161"/>
      <c r="Z434" s="161"/>
      <c r="AA434" s="161"/>
      <c r="AB434" s="161"/>
      <c r="AC434" s="161"/>
      <c r="AD434" s="161"/>
      <c r="AE434" s="161"/>
      <c r="AF434" s="161"/>
      <c r="AG434" s="161"/>
      <c r="AH434" s="161"/>
      <c r="AI434" s="162"/>
      <c r="AJ434" s="163"/>
      <c r="AK434" s="164"/>
    </row>
    <row r="435" spans="15:37" x14ac:dyDescent="0.3">
      <c r="O435" s="173"/>
      <c r="P435" s="160"/>
      <c r="Q435" s="160"/>
      <c r="R435" s="160"/>
      <c r="S435" s="160"/>
      <c r="T435" s="161"/>
      <c r="U435" s="161"/>
      <c r="V435" s="161"/>
      <c r="W435" s="161"/>
      <c r="X435" s="161"/>
      <c r="Y435" s="161"/>
      <c r="Z435" s="161"/>
      <c r="AA435" s="161"/>
      <c r="AB435" s="161"/>
      <c r="AC435" s="161"/>
      <c r="AD435" s="161"/>
      <c r="AE435" s="161"/>
      <c r="AF435" s="161"/>
      <c r="AG435" s="161"/>
      <c r="AH435" s="161"/>
      <c r="AI435" s="162"/>
      <c r="AJ435" s="163"/>
      <c r="AK435" s="164"/>
    </row>
    <row r="436" spans="15:37" x14ac:dyDescent="0.3">
      <c r="O436" s="173"/>
      <c r="P436" s="160"/>
      <c r="Q436" s="160"/>
      <c r="R436" s="160"/>
      <c r="S436" s="160"/>
      <c r="T436" s="161"/>
      <c r="U436" s="161"/>
      <c r="V436" s="161"/>
      <c r="W436" s="161"/>
      <c r="X436" s="161"/>
      <c r="Y436" s="161"/>
      <c r="Z436" s="161"/>
      <c r="AA436" s="161"/>
      <c r="AB436" s="161"/>
      <c r="AC436" s="161"/>
      <c r="AD436" s="161"/>
      <c r="AE436" s="161"/>
      <c r="AF436" s="161"/>
      <c r="AG436" s="161"/>
      <c r="AH436" s="161"/>
      <c r="AI436" s="162"/>
      <c r="AJ436" s="163"/>
      <c r="AK436" s="164"/>
    </row>
    <row r="437" spans="15:37" x14ac:dyDescent="0.3">
      <c r="O437" s="173"/>
      <c r="P437" s="160"/>
      <c r="Q437" s="160"/>
      <c r="R437" s="160"/>
      <c r="S437" s="160"/>
      <c r="T437" s="161"/>
      <c r="U437" s="161"/>
      <c r="V437" s="161"/>
      <c r="W437" s="161"/>
      <c r="X437" s="161"/>
      <c r="Y437" s="161"/>
      <c r="Z437" s="161"/>
      <c r="AA437" s="161"/>
      <c r="AB437" s="161"/>
      <c r="AC437" s="161"/>
      <c r="AD437" s="161"/>
      <c r="AE437" s="161"/>
      <c r="AF437" s="161"/>
      <c r="AG437" s="161"/>
      <c r="AH437" s="161"/>
      <c r="AI437" s="162"/>
      <c r="AJ437" s="163"/>
      <c r="AK437" s="164"/>
    </row>
    <row r="438" spans="15:37" x14ac:dyDescent="0.3">
      <c r="O438" s="173"/>
      <c r="P438" s="160"/>
      <c r="Q438" s="160"/>
      <c r="R438" s="160"/>
      <c r="S438" s="160"/>
      <c r="T438" s="161"/>
      <c r="U438" s="161"/>
      <c r="V438" s="161"/>
      <c r="W438" s="161"/>
      <c r="X438" s="161"/>
      <c r="Y438" s="161"/>
      <c r="Z438" s="161"/>
      <c r="AA438" s="161"/>
      <c r="AB438" s="161"/>
      <c r="AC438" s="161"/>
      <c r="AD438" s="161"/>
      <c r="AE438" s="161"/>
      <c r="AF438" s="161"/>
      <c r="AG438" s="161"/>
      <c r="AH438" s="161"/>
      <c r="AI438" s="162"/>
      <c r="AJ438" s="163"/>
      <c r="AK438" s="164"/>
    </row>
    <row r="439" spans="15:37" x14ac:dyDescent="0.3">
      <c r="O439" s="173"/>
      <c r="P439" s="160"/>
      <c r="Q439" s="160"/>
      <c r="R439" s="160"/>
      <c r="S439" s="160"/>
      <c r="T439" s="161"/>
      <c r="U439" s="161"/>
      <c r="V439" s="161"/>
      <c r="W439" s="161"/>
      <c r="X439" s="161"/>
      <c r="Y439" s="161"/>
      <c r="Z439" s="161"/>
      <c r="AA439" s="161"/>
      <c r="AB439" s="161"/>
      <c r="AC439" s="161"/>
      <c r="AD439" s="161"/>
      <c r="AE439" s="161"/>
      <c r="AF439" s="161"/>
      <c r="AG439" s="161"/>
      <c r="AH439" s="161"/>
      <c r="AI439" s="162"/>
      <c r="AJ439" s="163"/>
      <c r="AK439" s="164"/>
    </row>
    <row r="440" spans="15:37" x14ac:dyDescent="0.3">
      <c r="O440" s="173"/>
      <c r="P440" s="160"/>
      <c r="Q440" s="160"/>
      <c r="R440" s="160"/>
      <c r="S440" s="160"/>
      <c r="T440" s="161"/>
      <c r="U440" s="161"/>
      <c r="V440" s="161"/>
      <c r="W440" s="161"/>
      <c r="X440" s="161"/>
      <c r="Y440" s="161"/>
      <c r="Z440" s="161"/>
      <c r="AA440" s="161"/>
      <c r="AB440" s="161"/>
      <c r="AC440" s="161"/>
      <c r="AD440" s="161"/>
      <c r="AE440" s="161"/>
      <c r="AF440" s="161"/>
      <c r="AG440" s="161"/>
      <c r="AH440" s="161"/>
      <c r="AI440" s="162"/>
      <c r="AJ440" s="163"/>
      <c r="AK440" s="164"/>
    </row>
    <row r="441" spans="15:37" x14ac:dyDescent="0.3">
      <c r="O441" s="173"/>
      <c r="P441" s="160"/>
      <c r="Q441" s="160"/>
      <c r="R441" s="160"/>
      <c r="S441" s="160"/>
      <c r="T441" s="161"/>
      <c r="U441" s="161"/>
      <c r="V441" s="161"/>
      <c r="W441" s="161"/>
      <c r="X441" s="161"/>
      <c r="Y441" s="161"/>
      <c r="Z441" s="161"/>
      <c r="AA441" s="161"/>
      <c r="AB441" s="161"/>
      <c r="AC441" s="161"/>
      <c r="AD441" s="161"/>
      <c r="AE441" s="161"/>
      <c r="AF441" s="161"/>
      <c r="AG441" s="161"/>
      <c r="AH441" s="161"/>
      <c r="AI441" s="162"/>
      <c r="AJ441" s="163"/>
      <c r="AK441" s="164"/>
    </row>
    <row r="442" spans="15:37" x14ac:dyDescent="0.3">
      <c r="O442" s="173"/>
      <c r="P442" s="160"/>
      <c r="Q442" s="160"/>
      <c r="R442" s="160"/>
      <c r="S442" s="160"/>
      <c r="T442" s="161"/>
      <c r="U442" s="161"/>
      <c r="V442" s="161"/>
      <c r="W442" s="161"/>
      <c r="X442" s="161"/>
      <c r="Y442" s="161"/>
      <c r="Z442" s="161"/>
      <c r="AA442" s="161"/>
      <c r="AB442" s="161"/>
      <c r="AC442" s="161"/>
      <c r="AD442" s="161"/>
      <c r="AE442" s="161"/>
      <c r="AF442" s="161"/>
      <c r="AG442" s="161"/>
      <c r="AH442" s="161"/>
      <c r="AI442" s="162"/>
      <c r="AJ442" s="163"/>
      <c r="AK442" s="164"/>
    </row>
    <row r="443" spans="15:37" x14ac:dyDescent="0.3">
      <c r="O443" s="173"/>
      <c r="P443" s="160"/>
      <c r="Q443" s="160"/>
      <c r="R443" s="160"/>
      <c r="S443" s="160"/>
      <c r="T443" s="161"/>
      <c r="U443" s="161"/>
      <c r="V443" s="161"/>
      <c r="W443" s="161"/>
      <c r="X443" s="161"/>
      <c r="Y443" s="161"/>
      <c r="Z443" s="161"/>
      <c r="AA443" s="161"/>
      <c r="AB443" s="161"/>
      <c r="AC443" s="161"/>
      <c r="AD443" s="161"/>
      <c r="AE443" s="161"/>
      <c r="AF443" s="161"/>
      <c r="AG443" s="161"/>
      <c r="AH443" s="161"/>
      <c r="AI443" s="162"/>
      <c r="AJ443" s="163"/>
      <c r="AK443" s="164"/>
    </row>
    <row r="444" spans="15:37" x14ac:dyDescent="0.3">
      <c r="O444" s="173"/>
      <c r="P444" s="160"/>
      <c r="Q444" s="160"/>
      <c r="R444" s="160"/>
      <c r="S444" s="160"/>
      <c r="T444" s="161"/>
      <c r="U444" s="161"/>
      <c r="V444" s="161"/>
      <c r="W444" s="161"/>
      <c r="X444" s="161"/>
      <c r="Y444" s="161"/>
      <c r="Z444" s="161"/>
      <c r="AA444" s="161"/>
      <c r="AB444" s="161"/>
      <c r="AC444" s="161"/>
      <c r="AD444" s="161"/>
      <c r="AE444" s="161"/>
      <c r="AF444" s="161"/>
      <c r="AG444" s="161"/>
      <c r="AH444" s="161"/>
      <c r="AI444" s="162"/>
      <c r="AJ444" s="163"/>
      <c r="AK444" s="164"/>
    </row>
    <row r="445" spans="15:37" x14ac:dyDescent="0.3">
      <c r="O445" s="173"/>
      <c r="P445" s="160"/>
      <c r="Q445" s="160"/>
      <c r="R445" s="160"/>
      <c r="S445" s="160"/>
      <c r="T445" s="161"/>
      <c r="U445" s="161"/>
      <c r="V445" s="161"/>
      <c r="W445" s="161"/>
      <c r="X445" s="161"/>
      <c r="Y445" s="161"/>
      <c r="Z445" s="161"/>
      <c r="AA445" s="161"/>
      <c r="AB445" s="161"/>
      <c r="AC445" s="161"/>
      <c r="AD445" s="161"/>
      <c r="AE445" s="161"/>
      <c r="AF445" s="161"/>
      <c r="AG445" s="161"/>
      <c r="AH445" s="161"/>
      <c r="AI445" s="162"/>
      <c r="AJ445" s="163"/>
      <c r="AK445" s="164"/>
    </row>
    <row r="446" spans="15:37" x14ac:dyDescent="0.3">
      <c r="O446" s="173"/>
      <c r="P446" s="160"/>
      <c r="Q446" s="160"/>
      <c r="R446" s="160"/>
      <c r="S446" s="160"/>
      <c r="T446" s="161"/>
      <c r="U446" s="161"/>
      <c r="V446" s="161"/>
      <c r="W446" s="161"/>
      <c r="X446" s="161"/>
      <c r="Y446" s="161"/>
      <c r="Z446" s="161"/>
      <c r="AA446" s="161"/>
      <c r="AB446" s="161"/>
      <c r="AC446" s="161"/>
      <c r="AD446" s="161"/>
      <c r="AE446" s="161"/>
      <c r="AF446" s="161"/>
      <c r="AG446" s="161"/>
      <c r="AH446" s="161"/>
      <c r="AI446" s="162"/>
      <c r="AJ446" s="163"/>
      <c r="AK446" s="164"/>
    </row>
    <row r="447" spans="15:37" x14ac:dyDescent="0.3">
      <c r="O447" s="173"/>
      <c r="P447" s="160"/>
      <c r="Q447" s="160"/>
      <c r="R447" s="160"/>
      <c r="S447" s="160"/>
      <c r="T447" s="161"/>
      <c r="U447" s="161"/>
      <c r="V447" s="161"/>
      <c r="W447" s="161"/>
      <c r="X447" s="161"/>
      <c r="Y447" s="161"/>
      <c r="Z447" s="161"/>
      <c r="AA447" s="161"/>
      <c r="AB447" s="161"/>
      <c r="AC447" s="161"/>
      <c r="AD447" s="161"/>
      <c r="AE447" s="161"/>
      <c r="AF447" s="161"/>
      <c r="AG447" s="161"/>
      <c r="AH447" s="161"/>
      <c r="AI447" s="162"/>
      <c r="AJ447" s="163"/>
      <c r="AK447" s="164"/>
    </row>
    <row r="448" spans="15:37" x14ac:dyDescent="0.3">
      <c r="O448" s="173"/>
      <c r="P448" s="160"/>
      <c r="Q448" s="160"/>
      <c r="R448" s="160"/>
      <c r="S448" s="160"/>
      <c r="T448" s="161"/>
      <c r="U448" s="161"/>
      <c r="V448" s="161"/>
      <c r="W448" s="161"/>
      <c r="X448" s="161"/>
      <c r="Y448" s="161"/>
      <c r="Z448" s="161"/>
      <c r="AA448" s="161"/>
      <c r="AB448" s="161"/>
      <c r="AC448" s="161"/>
      <c r="AD448" s="161"/>
      <c r="AE448" s="161"/>
      <c r="AF448" s="161"/>
      <c r="AG448" s="161"/>
      <c r="AH448" s="161"/>
      <c r="AI448" s="162"/>
      <c r="AJ448" s="163"/>
      <c r="AK448" s="164"/>
    </row>
    <row r="449" spans="15:37" x14ac:dyDescent="0.3">
      <c r="O449" s="173"/>
      <c r="P449" s="160"/>
      <c r="Q449" s="160"/>
      <c r="R449" s="160"/>
      <c r="S449" s="160"/>
      <c r="T449" s="161"/>
      <c r="U449" s="161"/>
      <c r="V449" s="161"/>
      <c r="W449" s="161"/>
      <c r="X449" s="161"/>
      <c r="Y449" s="161"/>
      <c r="Z449" s="161"/>
      <c r="AA449" s="161"/>
      <c r="AB449" s="161"/>
      <c r="AC449" s="161"/>
      <c r="AD449" s="161"/>
      <c r="AE449" s="161"/>
      <c r="AF449" s="161"/>
      <c r="AG449" s="161"/>
      <c r="AH449" s="161"/>
      <c r="AI449" s="162"/>
      <c r="AJ449" s="163"/>
      <c r="AK449" s="164"/>
    </row>
    <row r="450" spans="15:37" x14ac:dyDescent="0.3">
      <c r="O450" s="173"/>
      <c r="P450" s="160"/>
      <c r="Q450" s="160"/>
      <c r="R450" s="160"/>
      <c r="S450" s="160"/>
      <c r="T450" s="161"/>
      <c r="U450" s="161"/>
      <c r="V450" s="161"/>
      <c r="W450" s="161"/>
      <c r="X450" s="161"/>
      <c r="Y450" s="161"/>
      <c r="Z450" s="161"/>
      <c r="AA450" s="161"/>
      <c r="AB450" s="161"/>
      <c r="AC450" s="161"/>
      <c r="AD450" s="161"/>
      <c r="AE450" s="161"/>
      <c r="AF450" s="161"/>
      <c r="AG450" s="161"/>
      <c r="AH450" s="161"/>
      <c r="AI450" s="162"/>
      <c r="AJ450" s="163"/>
      <c r="AK450" s="164"/>
    </row>
    <row r="451" spans="15:37" x14ac:dyDescent="0.3">
      <c r="O451" s="173"/>
      <c r="P451" s="160"/>
      <c r="Q451" s="160"/>
      <c r="R451" s="160"/>
      <c r="S451" s="160"/>
      <c r="T451" s="161"/>
      <c r="U451" s="161"/>
      <c r="V451" s="161"/>
      <c r="W451" s="161"/>
      <c r="X451" s="161"/>
      <c r="Y451" s="161"/>
      <c r="Z451" s="161"/>
      <c r="AA451" s="161"/>
      <c r="AB451" s="161"/>
      <c r="AC451" s="161"/>
      <c r="AD451" s="161"/>
      <c r="AE451" s="161"/>
      <c r="AF451" s="161"/>
      <c r="AG451" s="161"/>
      <c r="AH451" s="161"/>
      <c r="AI451" s="162"/>
      <c r="AJ451" s="163"/>
      <c r="AK451" s="164"/>
    </row>
    <row r="452" spans="15:37" x14ac:dyDescent="0.3">
      <c r="O452" s="173"/>
      <c r="P452" s="160"/>
      <c r="Q452" s="160"/>
      <c r="R452" s="160"/>
      <c r="S452" s="160"/>
      <c r="T452" s="161"/>
      <c r="U452" s="161"/>
      <c r="V452" s="161"/>
      <c r="W452" s="161"/>
      <c r="X452" s="161"/>
      <c r="Y452" s="161"/>
      <c r="Z452" s="161"/>
      <c r="AA452" s="161"/>
      <c r="AB452" s="161"/>
      <c r="AC452" s="161"/>
      <c r="AD452" s="161"/>
      <c r="AE452" s="161"/>
      <c r="AF452" s="161"/>
      <c r="AG452" s="161"/>
      <c r="AH452" s="161"/>
      <c r="AI452" s="162"/>
      <c r="AJ452" s="163"/>
      <c r="AK452" s="164"/>
    </row>
    <row r="453" spans="15:37" x14ac:dyDescent="0.3">
      <c r="O453" s="173"/>
      <c r="P453" s="160"/>
      <c r="Q453" s="160"/>
      <c r="R453" s="160"/>
      <c r="S453" s="160"/>
      <c r="T453" s="161"/>
      <c r="U453" s="161"/>
      <c r="V453" s="161"/>
      <c r="W453" s="161"/>
      <c r="X453" s="161"/>
      <c r="Y453" s="161"/>
      <c r="Z453" s="161"/>
      <c r="AA453" s="161"/>
      <c r="AB453" s="161"/>
      <c r="AC453" s="161"/>
      <c r="AD453" s="161"/>
      <c r="AE453" s="161"/>
      <c r="AF453" s="161"/>
      <c r="AG453" s="161"/>
      <c r="AH453" s="161"/>
      <c r="AI453" s="162"/>
      <c r="AJ453" s="163"/>
      <c r="AK453" s="164"/>
    </row>
    <row r="454" spans="15:37" x14ac:dyDescent="0.3">
      <c r="O454" s="173"/>
      <c r="P454" s="160"/>
      <c r="Q454" s="160"/>
      <c r="R454" s="160"/>
      <c r="S454" s="160"/>
      <c r="T454" s="161"/>
      <c r="U454" s="161"/>
      <c r="V454" s="161"/>
      <c r="W454" s="161"/>
      <c r="X454" s="161"/>
      <c r="Y454" s="161"/>
      <c r="Z454" s="161"/>
      <c r="AA454" s="161"/>
      <c r="AB454" s="161"/>
      <c r="AC454" s="161"/>
      <c r="AD454" s="161"/>
      <c r="AE454" s="161"/>
      <c r="AF454" s="161"/>
      <c r="AG454" s="161"/>
      <c r="AH454" s="161"/>
      <c r="AI454" s="162"/>
      <c r="AJ454" s="163"/>
      <c r="AK454" s="164"/>
    </row>
    <row r="455" spans="15:37" x14ac:dyDescent="0.3">
      <c r="O455" s="173"/>
      <c r="P455" s="160"/>
      <c r="Q455" s="160"/>
      <c r="R455" s="160"/>
      <c r="S455" s="160"/>
      <c r="T455" s="161"/>
      <c r="U455" s="161"/>
      <c r="V455" s="161"/>
      <c r="W455" s="161"/>
      <c r="X455" s="161"/>
      <c r="Y455" s="161"/>
      <c r="Z455" s="161"/>
      <c r="AA455" s="161"/>
      <c r="AB455" s="161"/>
      <c r="AC455" s="161"/>
      <c r="AD455" s="161"/>
      <c r="AE455" s="161"/>
      <c r="AF455" s="161"/>
      <c r="AG455" s="161"/>
      <c r="AH455" s="161"/>
      <c r="AI455" s="162"/>
      <c r="AJ455" s="163"/>
      <c r="AK455" s="164"/>
    </row>
    <row r="456" spans="15:37" x14ac:dyDescent="0.3">
      <c r="O456" s="173"/>
      <c r="P456" s="160"/>
      <c r="Q456" s="160"/>
      <c r="R456" s="160"/>
      <c r="S456" s="160"/>
      <c r="T456" s="161"/>
      <c r="U456" s="161"/>
      <c r="V456" s="161"/>
      <c r="W456" s="161"/>
      <c r="X456" s="161"/>
      <c r="Y456" s="161"/>
      <c r="Z456" s="161"/>
      <c r="AA456" s="161"/>
      <c r="AB456" s="161"/>
      <c r="AC456" s="161"/>
      <c r="AD456" s="161"/>
      <c r="AE456" s="161"/>
      <c r="AF456" s="161"/>
      <c r="AG456" s="161"/>
      <c r="AH456" s="161"/>
      <c r="AI456" s="162"/>
      <c r="AJ456" s="163"/>
      <c r="AK456" s="164"/>
    </row>
    <row r="457" spans="15:37" x14ac:dyDescent="0.3">
      <c r="O457" s="173"/>
      <c r="P457" s="160"/>
      <c r="Q457" s="160"/>
      <c r="R457" s="160"/>
      <c r="S457" s="160"/>
      <c r="T457" s="161"/>
      <c r="U457" s="161"/>
      <c r="V457" s="161"/>
      <c r="W457" s="161"/>
      <c r="X457" s="161"/>
      <c r="Y457" s="161"/>
      <c r="Z457" s="161"/>
      <c r="AA457" s="161"/>
      <c r="AB457" s="161"/>
      <c r="AC457" s="161"/>
      <c r="AD457" s="161"/>
      <c r="AE457" s="161"/>
      <c r="AF457" s="161"/>
      <c r="AG457" s="161"/>
      <c r="AH457" s="161"/>
      <c r="AI457" s="162"/>
      <c r="AJ457" s="163"/>
      <c r="AK457" s="164"/>
    </row>
    <row r="458" spans="15:37" x14ac:dyDescent="0.3">
      <c r="O458" s="173"/>
      <c r="P458" s="160"/>
      <c r="Q458" s="160"/>
      <c r="R458" s="160"/>
      <c r="S458" s="160"/>
      <c r="T458" s="161"/>
      <c r="U458" s="161"/>
      <c r="V458" s="161"/>
      <c r="W458" s="161"/>
      <c r="X458" s="161"/>
      <c r="Y458" s="161"/>
      <c r="Z458" s="161"/>
      <c r="AA458" s="161"/>
      <c r="AB458" s="161"/>
      <c r="AC458" s="161"/>
      <c r="AD458" s="161"/>
      <c r="AE458" s="161"/>
      <c r="AF458" s="161"/>
      <c r="AG458" s="161"/>
      <c r="AH458" s="161"/>
      <c r="AI458" s="162"/>
      <c r="AJ458" s="163"/>
      <c r="AK458" s="164"/>
    </row>
    <row r="459" spans="15:37" x14ac:dyDescent="0.3">
      <c r="O459" s="173"/>
      <c r="P459" s="160"/>
      <c r="Q459" s="160"/>
      <c r="R459" s="160"/>
      <c r="S459" s="160"/>
      <c r="T459" s="161"/>
      <c r="U459" s="161"/>
      <c r="V459" s="161"/>
      <c r="W459" s="161"/>
      <c r="X459" s="161"/>
      <c r="Y459" s="161"/>
      <c r="Z459" s="161"/>
      <c r="AA459" s="161"/>
      <c r="AB459" s="161"/>
      <c r="AC459" s="161"/>
      <c r="AD459" s="161"/>
      <c r="AE459" s="161"/>
      <c r="AF459" s="161"/>
      <c r="AG459" s="161"/>
      <c r="AH459" s="161"/>
      <c r="AI459" s="162"/>
      <c r="AJ459" s="163"/>
      <c r="AK459" s="164"/>
    </row>
    <row r="460" spans="15:37" x14ac:dyDescent="0.3">
      <c r="O460" s="173"/>
      <c r="P460" s="160"/>
      <c r="Q460" s="160"/>
      <c r="R460" s="160"/>
      <c r="S460" s="160"/>
      <c r="T460" s="161"/>
      <c r="U460" s="161"/>
      <c r="V460" s="161"/>
      <c r="W460" s="161"/>
      <c r="X460" s="161"/>
      <c r="Y460" s="161"/>
      <c r="Z460" s="161"/>
      <c r="AA460" s="161"/>
      <c r="AB460" s="161"/>
      <c r="AC460" s="161"/>
      <c r="AD460" s="161"/>
      <c r="AE460" s="161"/>
      <c r="AF460" s="161"/>
      <c r="AG460" s="161"/>
      <c r="AH460" s="161"/>
      <c r="AI460" s="162"/>
      <c r="AJ460" s="163"/>
      <c r="AK460" s="164"/>
    </row>
    <row r="461" spans="15:37" x14ac:dyDescent="0.3">
      <c r="O461" s="173"/>
      <c r="P461" s="160"/>
      <c r="Q461" s="160"/>
      <c r="R461" s="160"/>
      <c r="S461" s="160"/>
      <c r="T461" s="161"/>
      <c r="U461" s="161"/>
      <c r="V461" s="161"/>
      <c r="W461" s="161"/>
      <c r="X461" s="161"/>
      <c r="Y461" s="161"/>
      <c r="Z461" s="161"/>
      <c r="AA461" s="161"/>
      <c r="AB461" s="161"/>
      <c r="AC461" s="161"/>
      <c r="AD461" s="161"/>
      <c r="AE461" s="161"/>
      <c r="AF461" s="161"/>
      <c r="AG461" s="161"/>
      <c r="AH461" s="161"/>
      <c r="AI461" s="162"/>
      <c r="AJ461" s="163"/>
      <c r="AK461" s="164"/>
    </row>
    <row r="462" spans="15:37" x14ac:dyDescent="0.3">
      <c r="O462" s="173"/>
      <c r="P462" s="160"/>
      <c r="Q462" s="160"/>
      <c r="R462" s="160"/>
      <c r="S462" s="160"/>
      <c r="T462" s="161"/>
      <c r="U462" s="161"/>
      <c r="V462" s="161"/>
      <c r="W462" s="161"/>
      <c r="X462" s="161"/>
      <c r="Y462" s="161"/>
      <c r="Z462" s="161"/>
      <c r="AA462" s="161"/>
      <c r="AB462" s="161"/>
      <c r="AC462" s="161"/>
      <c r="AD462" s="161"/>
      <c r="AE462" s="161"/>
      <c r="AF462" s="161"/>
      <c r="AG462" s="161"/>
      <c r="AH462" s="161"/>
      <c r="AI462" s="162"/>
      <c r="AJ462" s="163"/>
      <c r="AK462" s="164"/>
    </row>
    <row r="463" spans="15:37" x14ac:dyDescent="0.3">
      <c r="O463" s="173"/>
      <c r="P463" s="160"/>
      <c r="Q463" s="160"/>
      <c r="R463" s="160"/>
      <c r="S463" s="160"/>
      <c r="T463" s="161"/>
      <c r="U463" s="161"/>
      <c r="V463" s="161"/>
      <c r="W463" s="161"/>
      <c r="X463" s="161"/>
      <c r="Y463" s="161"/>
      <c r="Z463" s="161"/>
      <c r="AA463" s="161"/>
      <c r="AB463" s="161"/>
      <c r="AC463" s="161"/>
      <c r="AD463" s="161"/>
      <c r="AE463" s="161"/>
      <c r="AF463" s="161"/>
      <c r="AG463" s="161"/>
      <c r="AH463" s="161"/>
      <c r="AI463" s="162"/>
      <c r="AJ463" s="163"/>
      <c r="AK463" s="164"/>
    </row>
    <row r="464" spans="15:37" x14ac:dyDescent="0.3">
      <c r="O464" s="173"/>
      <c r="P464" s="160"/>
      <c r="Q464" s="160"/>
      <c r="R464" s="160"/>
      <c r="S464" s="160"/>
      <c r="T464" s="161"/>
      <c r="U464" s="161"/>
      <c r="V464" s="161"/>
      <c r="W464" s="161"/>
      <c r="X464" s="161"/>
      <c r="Y464" s="161"/>
      <c r="Z464" s="161"/>
      <c r="AA464" s="161"/>
      <c r="AB464" s="161"/>
      <c r="AC464" s="161"/>
      <c r="AD464" s="161"/>
      <c r="AE464" s="161"/>
      <c r="AF464" s="161"/>
      <c r="AG464" s="161"/>
      <c r="AH464" s="161"/>
      <c r="AI464" s="162"/>
      <c r="AJ464" s="163"/>
      <c r="AK464" s="164"/>
    </row>
    <row r="465" spans="15:37" x14ac:dyDescent="0.3">
      <c r="O465" s="173"/>
      <c r="P465" s="160"/>
      <c r="Q465" s="160"/>
      <c r="R465" s="160"/>
      <c r="S465" s="160"/>
      <c r="T465" s="161"/>
      <c r="U465" s="161"/>
      <c r="V465" s="161"/>
      <c r="W465" s="161"/>
      <c r="X465" s="161"/>
      <c r="Y465" s="161"/>
      <c r="Z465" s="161"/>
      <c r="AA465" s="161"/>
      <c r="AB465" s="161"/>
      <c r="AC465" s="161"/>
      <c r="AD465" s="161"/>
      <c r="AE465" s="161"/>
      <c r="AF465" s="161"/>
      <c r="AG465" s="161"/>
      <c r="AH465" s="161"/>
      <c r="AI465" s="162"/>
      <c r="AJ465" s="163"/>
      <c r="AK465" s="164"/>
    </row>
    <row r="466" spans="15:37" x14ac:dyDescent="0.3">
      <c r="O466" s="173"/>
      <c r="P466" s="160"/>
      <c r="Q466" s="160"/>
      <c r="R466" s="160"/>
      <c r="S466" s="160"/>
      <c r="T466" s="161"/>
      <c r="U466" s="161"/>
      <c r="V466" s="161"/>
      <c r="W466" s="161"/>
      <c r="X466" s="161"/>
      <c r="Y466" s="161"/>
      <c r="Z466" s="161"/>
      <c r="AA466" s="161"/>
      <c r="AB466" s="161"/>
      <c r="AC466" s="161"/>
      <c r="AD466" s="161"/>
      <c r="AE466" s="161"/>
      <c r="AF466" s="161"/>
      <c r="AG466" s="161"/>
      <c r="AH466" s="161"/>
      <c r="AI466" s="162"/>
      <c r="AJ466" s="163"/>
      <c r="AK466" s="164"/>
    </row>
    <row r="467" spans="15:37" x14ac:dyDescent="0.3">
      <c r="O467" s="173"/>
      <c r="P467" s="160"/>
      <c r="Q467" s="160"/>
      <c r="R467" s="160"/>
      <c r="S467" s="160"/>
      <c r="T467" s="161"/>
      <c r="U467" s="161"/>
      <c r="V467" s="161"/>
      <c r="W467" s="161"/>
      <c r="X467" s="161"/>
      <c r="Y467" s="161"/>
      <c r="Z467" s="161"/>
      <c r="AA467" s="161"/>
      <c r="AB467" s="161"/>
      <c r="AC467" s="161"/>
      <c r="AD467" s="161"/>
      <c r="AE467" s="161"/>
      <c r="AF467" s="161"/>
      <c r="AG467" s="161"/>
      <c r="AH467" s="161"/>
      <c r="AI467" s="162"/>
      <c r="AJ467" s="163"/>
      <c r="AK467" s="164"/>
    </row>
    <row r="468" spans="15:37" x14ac:dyDescent="0.3">
      <c r="O468" s="173"/>
      <c r="P468" s="160"/>
      <c r="Q468" s="160"/>
      <c r="R468" s="160"/>
      <c r="S468" s="160"/>
      <c r="T468" s="161"/>
      <c r="U468" s="161"/>
      <c r="V468" s="161"/>
      <c r="W468" s="161"/>
      <c r="X468" s="161"/>
      <c r="Y468" s="161"/>
      <c r="Z468" s="161"/>
      <c r="AA468" s="161"/>
      <c r="AB468" s="161"/>
      <c r="AC468" s="161"/>
      <c r="AD468" s="161"/>
      <c r="AE468" s="161"/>
      <c r="AF468" s="161"/>
      <c r="AG468" s="161"/>
      <c r="AH468" s="161"/>
      <c r="AI468" s="162"/>
      <c r="AJ468" s="163"/>
      <c r="AK468" s="164"/>
    </row>
    <row r="469" spans="15:37" x14ac:dyDescent="0.3">
      <c r="O469" s="173"/>
      <c r="P469" s="160"/>
      <c r="Q469" s="160"/>
      <c r="R469" s="160"/>
      <c r="S469" s="160"/>
      <c r="T469" s="161"/>
      <c r="U469" s="161"/>
      <c r="V469" s="161"/>
      <c r="W469" s="161"/>
      <c r="X469" s="161"/>
      <c r="Y469" s="161"/>
      <c r="Z469" s="161"/>
      <c r="AA469" s="161"/>
      <c r="AB469" s="161"/>
      <c r="AC469" s="161"/>
      <c r="AD469" s="161"/>
      <c r="AE469" s="161"/>
      <c r="AF469" s="161"/>
      <c r="AG469" s="161"/>
      <c r="AH469" s="161"/>
      <c r="AI469" s="162"/>
      <c r="AJ469" s="163"/>
      <c r="AK469" s="164"/>
    </row>
    <row r="470" spans="15:37" x14ac:dyDescent="0.3">
      <c r="O470" s="173"/>
      <c r="P470" s="160"/>
      <c r="Q470" s="160"/>
      <c r="R470" s="160"/>
      <c r="S470" s="160"/>
      <c r="T470" s="161"/>
      <c r="U470" s="161"/>
      <c r="V470" s="161"/>
      <c r="W470" s="161"/>
      <c r="X470" s="161"/>
      <c r="Y470" s="161"/>
      <c r="Z470" s="161"/>
      <c r="AA470" s="161"/>
      <c r="AB470" s="161"/>
      <c r="AC470" s="161"/>
      <c r="AD470" s="161"/>
      <c r="AE470" s="161"/>
      <c r="AF470" s="161"/>
      <c r="AG470" s="161"/>
      <c r="AH470" s="161"/>
      <c r="AI470" s="162"/>
      <c r="AJ470" s="163"/>
      <c r="AK470" s="164"/>
    </row>
    <row r="471" spans="15:37" x14ac:dyDescent="0.3">
      <c r="O471" s="173"/>
      <c r="P471" s="160"/>
      <c r="Q471" s="160"/>
      <c r="R471" s="160"/>
      <c r="S471" s="160"/>
      <c r="T471" s="161"/>
      <c r="U471" s="161"/>
      <c r="V471" s="161"/>
      <c r="W471" s="161"/>
      <c r="X471" s="161"/>
      <c r="Y471" s="161"/>
      <c r="Z471" s="161"/>
      <c r="AA471" s="161"/>
      <c r="AB471" s="161"/>
      <c r="AC471" s="161"/>
      <c r="AD471" s="161"/>
      <c r="AE471" s="161"/>
      <c r="AF471" s="161"/>
      <c r="AG471" s="161"/>
      <c r="AH471" s="161"/>
      <c r="AI471" s="162"/>
      <c r="AJ471" s="163"/>
      <c r="AK471" s="164"/>
    </row>
    <row r="472" spans="15:37" x14ac:dyDescent="0.3">
      <c r="O472" s="173"/>
      <c r="P472" s="160"/>
      <c r="Q472" s="160"/>
      <c r="R472" s="160"/>
      <c r="S472" s="160"/>
      <c r="T472" s="161"/>
      <c r="U472" s="161"/>
      <c r="V472" s="161"/>
      <c r="W472" s="161"/>
      <c r="X472" s="161"/>
      <c r="Y472" s="161"/>
      <c r="Z472" s="161"/>
      <c r="AA472" s="161"/>
      <c r="AB472" s="161"/>
      <c r="AC472" s="161"/>
      <c r="AD472" s="161"/>
      <c r="AE472" s="161"/>
      <c r="AF472" s="161"/>
      <c r="AG472" s="161"/>
      <c r="AH472" s="161"/>
      <c r="AI472" s="162"/>
      <c r="AJ472" s="163"/>
      <c r="AK472" s="164"/>
    </row>
    <row r="473" spans="15:37" x14ac:dyDescent="0.3">
      <c r="O473" s="173"/>
      <c r="P473" s="160"/>
      <c r="Q473" s="160"/>
      <c r="R473" s="160"/>
      <c r="S473" s="160"/>
      <c r="T473" s="161"/>
      <c r="U473" s="161"/>
      <c r="V473" s="161"/>
      <c r="W473" s="161"/>
      <c r="X473" s="161"/>
      <c r="Y473" s="161"/>
      <c r="Z473" s="161"/>
      <c r="AA473" s="161"/>
      <c r="AB473" s="161"/>
      <c r="AC473" s="161"/>
      <c r="AD473" s="161"/>
      <c r="AE473" s="161"/>
      <c r="AF473" s="161"/>
      <c r="AG473" s="161"/>
      <c r="AH473" s="161"/>
      <c r="AI473" s="162"/>
      <c r="AJ473" s="163"/>
      <c r="AK473" s="164"/>
    </row>
    <row r="474" spans="15:37" x14ac:dyDescent="0.3">
      <c r="O474" s="173"/>
      <c r="P474" s="160"/>
      <c r="Q474" s="160"/>
      <c r="R474" s="160"/>
      <c r="S474" s="160"/>
      <c r="T474" s="161"/>
      <c r="U474" s="161"/>
      <c r="V474" s="161"/>
      <c r="W474" s="161"/>
      <c r="X474" s="161"/>
      <c r="Y474" s="161"/>
      <c r="Z474" s="161"/>
      <c r="AA474" s="161"/>
      <c r="AB474" s="161"/>
      <c r="AC474" s="161"/>
      <c r="AD474" s="161"/>
      <c r="AE474" s="161"/>
      <c r="AF474" s="161"/>
      <c r="AG474" s="161"/>
      <c r="AH474" s="161"/>
      <c r="AI474" s="162"/>
      <c r="AJ474" s="163"/>
      <c r="AK474" s="164"/>
    </row>
    <row r="475" spans="15:37" x14ac:dyDescent="0.3">
      <c r="O475" s="173"/>
      <c r="P475" s="160"/>
      <c r="Q475" s="160"/>
      <c r="R475" s="160"/>
      <c r="S475" s="160"/>
      <c r="T475" s="161"/>
      <c r="U475" s="161"/>
      <c r="V475" s="161"/>
      <c r="W475" s="161"/>
      <c r="X475" s="161"/>
      <c r="Y475" s="161"/>
      <c r="Z475" s="161"/>
      <c r="AA475" s="161"/>
      <c r="AB475" s="161"/>
      <c r="AC475" s="161"/>
      <c r="AD475" s="161"/>
      <c r="AE475" s="161"/>
      <c r="AF475" s="161"/>
      <c r="AG475" s="161"/>
      <c r="AH475" s="161"/>
      <c r="AI475" s="162"/>
      <c r="AJ475" s="163"/>
      <c r="AK475" s="164"/>
    </row>
    <row r="476" spans="15:37" x14ac:dyDescent="0.3">
      <c r="O476" s="173"/>
      <c r="P476" s="160"/>
      <c r="Q476" s="160"/>
      <c r="R476" s="160"/>
      <c r="S476" s="160"/>
      <c r="T476" s="161"/>
      <c r="U476" s="161"/>
      <c r="V476" s="161"/>
      <c r="W476" s="161"/>
      <c r="X476" s="161"/>
      <c r="Y476" s="161"/>
      <c r="Z476" s="161"/>
      <c r="AA476" s="161"/>
      <c r="AB476" s="161"/>
      <c r="AC476" s="161"/>
      <c r="AD476" s="161"/>
      <c r="AE476" s="161"/>
      <c r="AF476" s="161"/>
      <c r="AG476" s="161"/>
      <c r="AH476" s="161"/>
      <c r="AI476" s="162"/>
      <c r="AJ476" s="163"/>
      <c r="AK476" s="164"/>
    </row>
    <row r="477" spans="15:37" x14ac:dyDescent="0.3">
      <c r="O477" s="173"/>
      <c r="P477" s="160"/>
      <c r="Q477" s="160"/>
      <c r="R477" s="160"/>
      <c r="S477" s="160"/>
      <c r="T477" s="161"/>
      <c r="U477" s="161"/>
      <c r="V477" s="161"/>
      <c r="W477" s="161"/>
      <c r="X477" s="161"/>
      <c r="Y477" s="161"/>
      <c r="Z477" s="161"/>
      <c r="AA477" s="161"/>
      <c r="AB477" s="161"/>
      <c r="AC477" s="161"/>
      <c r="AD477" s="161"/>
      <c r="AE477" s="161"/>
      <c r="AF477" s="161"/>
      <c r="AG477" s="161"/>
      <c r="AH477" s="161"/>
      <c r="AI477" s="162"/>
      <c r="AJ477" s="163"/>
      <c r="AK477" s="164"/>
    </row>
    <row r="478" spans="15:37" x14ac:dyDescent="0.3">
      <c r="O478" s="173"/>
      <c r="P478" s="160"/>
      <c r="Q478" s="160"/>
      <c r="R478" s="160"/>
      <c r="S478" s="160"/>
      <c r="T478" s="161"/>
      <c r="U478" s="161"/>
      <c r="V478" s="161"/>
      <c r="W478" s="161"/>
      <c r="X478" s="161"/>
      <c r="Y478" s="161"/>
      <c r="Z478" s="161"/>
      <c r="AA478" s="161"/>
      <c r="AB478" s="161"/>
      <c r="AC478" s="161"/>
      <c r="AD478" s="161"/>
      <c r="AE478" s="161"/>
      <c r="AF478" s="161"/>
      <c r="AG478" s="161"/>
      <c r="AH478" s="161"/>
      <c r="AI478" s="162"/>
      <c r="AJ478" s="163"/>
      <c r="AK478" s="164"/>
    </row>
    <row r="479" spans="15:37" x14ac:dyDescent="0.3">
      <c r="O479" s="173"/>
      <c r="P479" s="160"/>
      <c r="Q479" s="160"/>
      <c r="R479" s="160"/>
      <c r="S479" s="160"/>
      <c r="T479" s="161"/>
      <c r="U479" s="161"/>
      <c r="V479" s="161"/>
      <c r="W479" s="161"/>
      <c r="X479" s="161"/>
      <c r="Y479" s="161"/>
      <c r="Z479" s="161"/>
      <c r="AA479" s="161"/>
      <c r="AB479" s="161"/>
      <c r="AC479" s="161"/>
      <c r="AD479" s="161"/>
      <c r="AE479" s="161"/>
      <c r="AF479" s="161"/>
      <c r="AG479" s="161"/>
      <c r="AH479" s="161"/>
      <c r="AI479" s="162"/>
      <c r="AJ479" s="163"/>
      <c r="AK479" s="164"/>
    </row>
    <row r="480" spans="15:37" x14ac:dyDescent="0.3">
      <c r="O480" s="173"/>
      <c r="P480" s="160"/>
      <c r="Q480" s="160"/>
      <c r="R480" s="160"/>
      <c r="S480" s="160"/>
      <c r="T480" s="161"/>
      <c r="U480" s="161"/>
      <c r="V480" s="161"/>
      <c r="W480" s="161"/>
      <c r="X480" s="161"/>
      <c r="Y480" s="161"/>
      <c r="Z480" s="161"/>
      <c r="AA480" s="161"/>
      <c r="AB480" s="161"/>
      <c r="AC480" s="161"/>
      <c r="AD480" s="161"/>
      <c r="AE480" s="161"/>
      <c r="AF480" s="161"/>
      <c r="AG480" s="161"/>
      <c r="AH480" s="161"/>
      <c r="AI480" s="162"/>
      <c r="AJ480" s="163"/>
      <c r="AK480" s="164"/>
    </row>
    <row r="481" spans="15:37" x14ac:dyDescent="0.3">
      <c r="O481" s="173"/>
      <c r="P481" s="160"/>
      <c r="Q481" s="160"/>
      <c r="R481" s="160"/>
      <c r="S481" s="160"/>
      <c r="T481" s="161"/>
      <c r="U481" s="161"/>
      <c r="V481" s="161"/>
      <c r="W481" s="161"/>
      <c r="X481" s="161"/>
      <c r="Y481" s="161"/>
      <c r="Z481" s="161"/>
      <c r="AA481" s="161"/>
      <c r="AB481" s="161"/>
      <c r="AC481" s="161"/>
      <c r="AD481" s="161"/>
      <c r="AE481" s="161"/>
      <c r="AF481" s="161"/>
      <c r="AG481" s="161"/>
      <c r="AH481" s="161"/>
      <c r="AI481" s="162"/>
      <c r="AJ481" s="163"/>
      <c r="AK481" s="164"/>
    </row>
    <row r="482" spans="15:37" x14ac:dyDescent="0.3">
      <c r="O482" s="173"/>
      <c r="P482" s="160"/>
      <c r="Q482" s="160"/>
      <c r="R482" s="160"/>
      <c r="S482" s="160"/>
      <c r="T482" s="161"/>
      <c r="U482" s="161"/>
      <c r="V482" s="161"/>
      <c r="W482" s="161"/>
      <c r="X482" s="161"/>
      <c r="Y482" s="161"/>
      <c r="Z482" s="161"/>
      <c r="AA482" s="161"/>
      <c r="AB482" s="161"/>
      <c r="AC482" s="161"/>
      <c r="AD482" s="161"/>
      <c r="AE482" s="161"/>
      <c r="AF482" s="161"/>
      <c r="AG482" s="161"/>
      <c r="AH482" s="161"/>
      <c r="AI482" s="162"/>
      <c r="AJ482" s="163"/>
      <c r="AK482" s="164"/>
    </row>
    <row r="483" spans="15:37" x14ac:dyDescent="0.3">
      <c r="O483" s="173"/>
      <c r="P483" s="160"/>
      <c r="Q483" s="160"/>
      <c r="R483" s="160"/>
      <c r="S483" s="160"/>
      <c r="T483" s="161"/>
      <c r="U483" s="161"/>
      <c r="V483" s="161"/>
      <c r="W483" s="161"/>
      <c r="X483" s="161"/>
      <c r="Y483" s="161"/>
      <c r="Z483" s="161"/>
      <c r="AA483" s="161"/>
      <c r="AB483" s="161"/>
      <c r="AC483" s="161"/>
      <c r="AD483" s="161"/>
      <c r="AE483" s="161"/>
      <c r="AF483" s="161"/>
      <c r="AG483" s="161"/>
      <c r="AH483" s="161"/>
      <c r="AI483" s="162"/>
      <c r="AJ483" s="163"/>
      <c r="AK483" s="164"/>
    </row>
    <row r="484" spans="15:37" x14ac:dyDescent="0.3">
      <c r="O484" s="173"/>
      <c r="P484" s="160"/>
      <c r="Q484" s="160"/>
      <c r="R484" s="160"/>
      <c r="S484" s="160"/>
      <c r="T484" s="161"/>
      <c r="U484" s="161"/>
      <c r="V484" s="161"/>
      <c r="W484" s="161"/>
      <c r="X484" s="161"/>
      <c r="Y484" s="161"/>
      <c r="Z484" s="161"/>
      <c r="AA484" s="161"/>
      <c r="AB484" s="161"/>
      <c r="AC484" s="161"/>
      <c r="AD484" s="161"/>
      <c r="AE484" s="161"/>
      <c r="AF484" s="161"/>
      <c r="AG484" s="161"/>
      <c r="AH484" s="161"/>
      <c r="AI484" s="162"/>
      <c r="AJ484" s="163"/>
      <c r="AK484" s="164"/>
    </row>
    <row r="485" spans="15:37" x14ac:dyDescent="0.3">
      <c r="O485" s="173"/>
      <c r="P485" s="160"/>
      <c r="Q485" s="160"/>
      <c r="R485" s="160"/>
      <c r="S485" s="160"/>
      <c r="T485" s="161"/>
      <c r="U485" s="161"/>
      <c r="V485" s="161"/>
      <c r="W485" s="161"/>
      <c r="X485" s="161"/>
      <c r="Y485" s="161"/>
      <c r="Z485" s="161"/>
      <c r="AA485" s="161"/>
      <c r="AB485" s="161"/>
      <c r="AC485" s="161"/>
      <c r="AD485" s="161"/>
      <c r="AE485" s="161"/>
      <c r="AF485" s="161"/>
      <c r="AG485" s="161"/>
      <c r="AH485" s="161"/>
      <c r="AI485" s="162"/>
      <c r="AJ485" s="163"/>
      <c r="AK485" s="164"/>
    </row>
    <row r="486" spans="15:37" x14ac:dyDescent="0.3">
      <c r="O486" s="173"/>
      <c r="P486" s="160"/>
      <c r="Q486" s="160"/>
      <c r="R486" s="160"/>
      <c r="S486" s="160"/>
      <c r="T486" s="161"/>
      <c r="U486" s="161"/>
      <c r="V486" s="161"/>
      <c r="W486" s="161"/>
      <c r="X486" s="161"/>
      <c r="Y486" s="161"/>
      <c r="Z486" s="161"/>
      <c r="AA486" s="161"/>
      <c r="AB486" s="161"/>
      <c r="AC486" s="161"/>
      <c r="AD486" s="161"/>
      <c r="AE486" s="161"/>
      <c r="AF486" s="161"/>
      <c r="AG486" s="161"/>
      <c r="AH486" s="161"/>
      <c r="AI486" s="162"/>
      <c r="AJ486" s="163"/>
      <c r="AK486" s="164"/>
    </row>
    <row r="487" spans="15:37" x14ac:dyDescent="0.3">
      <c r="O487" s="173"/>
      <c r="P487" s="160"/>
      <c r="Q487" s="160"/>
      <c r="R487" s="160"/>
      <c r="S487" s="160"/>
      <c r="T487" s="161"/>
      <c r="U487" s="161"/>
      <c r="V487" s="161"/>
      <c r="W487" s="161"/>
      <c r="X487" s="161"/>
      <c r="Y487" s="161"/>
      <c r="Z487" s="161"/>
      <c r="AA487" s="161"/>
      <c r="AB487" s="161"/>
      <c r="AC487" s="161"/>
      <c r="AD487" s="161"/>
      <c r="AE487" s="161"/>
      <c r="AF487" s="161"/>
      <c r="AG487" s="161"/>
      <c r="AH487" s="161"/>
      <c r="AI487" s="162"/>
      <c r="AJ487" s="163"/>
      <c r="AK487" s="164"/>
    </row>
    <row r="488" spans="15:37" x14ac:dyDescent="0.3">
      <c r="O488" s="173"/>
      <c r="P488" s="160"/>
      <c r="Q488" s="160"/>
      <c r="R488" s="160"/>
      <c r="S488" s="160"/>
      <c r="T488" s="161"/>
      <c r="U488" s="161"/>
      <c r="V488" s="161"/>
      <c r="W488" s="161"/>
      <c r="X488" s="161"/>
      <c r="Y488" s="161"/>
      <c r="Z488" s="161"/>
      <c r="AA488" s="161"/>
      <c r="AB488" s="161"/>
      <c r="AC488" s="161"/>
      <c r="AD488" s="161"/>
      <c r="AE488" s="161"/>
      <c r="AF488" s="161"/>
      <c r="AG488" s="161"/>
      <c r="AH488" s="161"/>
      <c r="AI488" s="162"/>
      <c r="AJ488" s="163"/>
      <c r="AK488" s="164"/>
    </row>
    <row r="489" spans="15:37" x14ac:dyDescent="0.3">
      <c r="O489" s="173"/>
      <c r="P489" s="160"/>
      <c r="Q489" s="160"/>
      <c r="R489" s="160"/>
      <c r="S489" s="160"/>
      <c r="T489" s="161"/>
      <c r="U489" s="161"/>
      <c r="V489" s="161"/>
      <c r="W489" s="161"/>
      <c r="X489" s="161"/>
      <c r="Y489" s="161"/>
      <c r="Z489" s="161"/>
      <c r="AA489" s="161"/>
      <c r="AB489" s="161"/>
      <c r="AC489" s="161"/>
      <c r="AD489" s="161"/>
      <c r="AE489" s="161"/>
      <c r="AF489" s="161"/>
      <c r="AG489" s="161"/>
      <c r="AH489" s="161"/>
      <c r="AI489" s="162"/>
      <c r="AJ489" s="163"/>
      <c r="AK489" s="164"/>
    </row>
    <row r="490" spans="15:37" x14ac:dyDescent="0.3">
      <c r="O490" s="173"/>
      <c r="P490" s="160"/>
      <c r="Q490" s="160"/>
      <c r="R490" s="160"/>
      <c r="S490" s="160"/>
      <c r="T490" s="161"/>
      <c r="U490" s="161"/>
      <c r="V490" s="161"/>
      <c r="W490" s="161"/>
      <c r="X490" s="161"/>
      <c r="Y490" s="161"/>
      <c r="Z490" s="161"/>
      <c r="AA490" s="161"/>
      <c r="AB490" s="161"/>
      <c r="AC490" s="161"/>
      <c r="AD490" s="161"/>
      <c r="AE490" s="161"/>
      <c r="AF490" s="161"/>
      <c r="AG490" s="161"/>
      <c r="AH490" s="161"/>
      <c r="AI490" s="162"/>
      <c r="AJ490" s="163"/>
      <c r="AK490" s="164"/>
    </row>
    <row r="491" spans="15:37" x14ac:dyDescent="0.3">
      <c r="O491" s="173"/>
      <c r="P491" s="160"/>
      <c r="Q491" s="160"/>
      <c r="R491" s="160"/>
      <c r="S491" s="160"/>
      <c r="T491" s="161"/>
      <c r="U491" s="161"/>
      <c r="V491" s="161"/>
      <c r="W491" s="161"/>
      <c r="X491" s="161"/>
      <c r="Y491" s="161"/>
      <c r="Z491" s="161"/>
      <c r="AA491" s="161"/>
      <c r="AB491" s="161"/>
      <c r="AC491" s="161"/>
      <c r="AD491" s="161"/>
      <c r="AE491" s="161"/>
      <c r="AF491" s="161"/>
      <c r="AG491" s="161"/>
      <c r="AH491" s="161"/>
      <c r="AI491" s="162"/>
      <c r="AJ491" s="163"/>
      <c r="AK491" s="164"/>
    </row>
    <row r="492" spans="15:37" x14ac:dyDescent="0.3">
      <c r="O492" s="173"/>
      <c r="P492" s="160"/>
      <c r="Q492" s="160"/>
      <c r="R492" s="160"/>
      <c r="S492" s="160"/>
      <c r="T492" s="161"/>
      <c r="U492" s="161"/>
      <c r="V492" s="161"/>
      <c r="W492" s="161"/>
      <c r="X492" s="161"/>
      <c r="Y492" s="161"/>
      <c r="Z492" s="161"/>
      <c r="AA492" s="161"/>
      <c r="AB492" s="161"/>
      <c r="AC492" s="161"/>
      <c r="AD492" s="161"/>
      <c r="AE492" s="161"/>
      <c r="AF492" s="161"/>
      <c r="AG492" s="161"/>
      <c r="AH492" s="161"/>
      <c r="AI492" s="162"/>
      <c r="AJ492" s="163"/>
      <c r="AK492" s="164"/>
    </row>
    <row r="493" spans="15:37" x14ac:dyDescent="0.3">
      <c r="O493" s="173"/>
      <c r="P493" s="160"/>
      <c r="Q493" s="160"/>
      <c r="R493" s="160"/>
      <c r="S493" s="160"/>
      <c r="T493" s="161"/>
      <c r="U493" s="161"/>
      <c r="V493" s="161"/>
      <c r="W493" s="161"/>
      <c r="X493" s="161"/>
      <c r="Y493" s="161"/>
      <c r="Z493" s="161"/>
      <c r="AA493" s="161"/>
      <c r="AB493" s="161"/>
      <c r="AC493" s="161"/>
      <c r="AD493" s="161"/>
      <c r="AE493" s="161"/>
      <c r="AF493" s="161"/>
      <c r="AG493" s="161"/>
      <c r="AH493" s="161"/>
      <c r="AI493" s="162"/>
      <c r="AJ493" s="163"/>
      <c r="AK493" s="164"/>
    </row>
    <row r="494" spans="15:37" x14ac:dyDescent="0.3">
      <c r="O494" s="173"/>
      <c r="P494" s="160"/>
      <c r="Q494" s="160"/>
      <c r="R494" s="160"/>
      <c r="S494" s="160"/>
      <c r="T494" s="161"/>
      <c r="U494" s="161"/>
      <c r="V494" s="161"/>
      <c r="W494" s="161"/>
      <c r="X494" s="161"/>
      <c r="Y494" s="161"/>
      <c r="Z494" s="161"/>
      <c r="AA494" s="161"/>
      <c r="AB494" s="161"/>
      <c r="AC494" s="161"/>
      <c r="AD494" s="161"/>
      <c r="AE494" s="161"/>
      <c r="AF494" s="161"/>
      <c r="AG494" s="161"/>
      <c r="AH494" s="161"/>
      <c r="AI494" s="162"/>
      <c r="AJ494" s="163"/>
      <c r="AK494" s="164"/>
    </row>
    <row r="495" spans="15:37" x14ac:dyDescent="0.3">
      <c r="O495" s="173"/>
      <c r="P495" s="160"/>
      <c r="Q495" s="160"/>
      <c r="R495" s="160"/>
      <c r="S495" s="160"/>
      <c r="T495" s="161"/>
      <c r="U495" s="161"/>
      <c r="V495" s="161"/>
      <c r="W495" s="161"/>
      <c r="X495" s="161"/>
      <c r="Y495" s="161"/>
      <c r="Z495" s="161"/>
      <c r="AA495" s="161"/>
      <c r="AB495" s="161"/>
      <c r="AC495" s="161"/>
      <c r="AD495" s="161"/>
      <c r="AE495" s="161"/>
      <c r="AF495" s="161"/>
      <c r="AG495" s="161"/>
      <c r="AH495" s="161"/>
      <c r="AI495" s="162"/>
      <c r="AJ495" s="163"/>
      <c r="AK495" s="164"/>
    </row>
    <row r="496" spans="15:37" x14ac:dyDescent="0.3">
      <c r="O496" s="173"/>
      <c r="P496" s="160"/>
      <c r="Q496" s="160"/>
      <c r="R496" s="160"/>
      <c r="S496" s="160"/>
      <c r="T496" s="161"/>
      <c r="U496" s="161"/>
      <c r="V496" s="161"/>
      <c r="W496" s="161"/>
      <c r="X496" s="161"/>
      <c r="Y496" s="161"/>
      <c r="Z496" s="161"/>
      <c r="AA496" s="161"/>
      <c r="AB496" s="161"/>
      <c r="AC496" s="161"/>
      <c r="AD496" s="161"/>
      <c r="AE496" s="161"/>
      <c r="AF496" s="161"/>
      <c r="AG496" s="161"/>
      <c r="AH496" s="161"/>
      <c r="AI496" s="162"/>
      <c r="AJ496" s="163"/>
      <c r="AK496" s="164"/>
    </row>
    <row r="497" spans="15:37" x14ac:dyDescent="0.3">
      <c r="O497" s="173"/>
      <c r="P497" s="160"/>
      <c r="Q497" s="160"/>
      <c r="R497" s="160"/>
      <c r="S497" s="160"/>
      <c r="T497" s="161"/>
      <c r="U497" s="161"/>
      <c r="V497" s="161"/>
      <c r="W497" s="161"/>
      <c r="X497" s="161"/>
      <c r="Y497" s="161"/>
      <c r="Z497" s="161"/>
      <c r="AA497" s="161"/>
      <c r="AB497" s="161"/>
      <c r="AC497" s="161"/>
      <c r="AD497" s="161"/>
      <c r="AE497" s="161"/>
      <c r="AF497" s="161"/>
      <c r="AG497" s="161"/>
      <c r="AH497" s="161"/>
      <c r="AI497" s="162"/>
      <c r="AJ497" s="163"/>
      <c r="AK497" s="164"/>
    </row>
    <row r="498" spans="15:37" x14ac:dyDescent="0.3">
      <c r="O498" s="173"/>
      <c r="P498" s="160"/>
      <c r="Q498" s="160"/>
      <c r="R498" s="160"/>
      <c r="S498" s="160"/>
      <c r="T498" s="161"/>
      <c r="U498" s="161"/>
      <c r="V498" s="161"/>
      <c r="W498" s="161"/>
      <c r="X498" s="161"/>
      <c r="Y498" s="161"/>
      <c r="Z498" s="161"/>
      <c r="AA498" s="161"/>
      <c r="AB498" s="161"/>
      <c r="AC498" s="161"/>
      <c r="AD498" s="161"/>
      <c r="AE498" s="161"/>
      <c r="AF498" s="161"/>
      <c r="AG498" s="161"/>
      <c r="AH498" s="161"/>
      <c r="AI498" s="162"/>
      <c r="AJ498" s="163"/>
      <c r="AK498" s="164"/>
    </row>
    <row r="499" spans="15:37" x14ac:dyDescent="0.3">
      <c r="O499" s="173"/>
      <c r="P499" s="160"/>
      <c r="Q499" s="160"/>
      <c r="R499" s="160"/>
      <c r="S499" s="160"/>
      <c r="T499" s="161"/>
      <c r="U499" s="161"/>
      <c r="V499" s="161"/>
      <c r="W499" s="161"/>
      <c r="X499" s="161"/>
      <c r="Y499" s="161"/>
      <c r="Z499" s="161"/>
      <c r="AA499" s="161"/>
      <c r="AB499" s="161"/>
      <c r="AC499" s="161"/>
      <c r="AD499" s="161"/>
      <c r="AE499" s="161"/>
      <c r="AF499" s="161"/>
      <c r="AG499" s="161"/>
      <c r="AH499" s="161"/>
      <c r="AI499" s="162"/>
      <c r="AJ499" s="163"/>
      <c r="AK499" s="164"/>
    </row>
    <row r="500" spans="15:37" x14ac:dyDescent="0.3">
      <c r="O500" s="173"/>
      <c r="P500" s="160"/>
      <c r="Q500" s="160"/>
      <c r="R500" s="160"/>
      <c r="S500" s="160"/>
      <c r="T500" s="161"/>
      <c r="U500" s="161"/>
      <c r="V500" s="161"/>
      <c r="W500" s="161"/>
      <c r="X500" s="161"/>
      <c r="Y500" s="161"/>
      <c r="Z500" s="161"/>
      <c r="AA500" s="161"/>
      <c r="AB500" s="161"/>
      <c r="AC500" s="161"/>
      <c r="AD500" s="161"/>
      <c r="AE500" s="161"/>
      <c r="AF500" s="161"/>
      <c r="AG500" s="161"/>
      <c r="AH500" s="161"/>
      <c r="AI500" s="162"/>
      <c r="AJ500" s="163"/>
      <c r="AK500" s="164"/>
    </row>
    <row r="501" spans="15:37" x14ac:dyDescent="0.3">
      <c r="O501" s="173"/>
      <c r="P501" s="160"/>
      <c r="Q501" s="160"/>
      <c r="R501" s="160"/>
      <c r="S501" s="160"/>
      <c r="T501" s="161"/>
      <c r="U501" s="161"/>
      <c r="V501" s="161"/>
      <c r="W501" s="161"/>
      <c r="X501" s="161"/>
      <c r="Y501" s="161"/>
      <c r="Z501" s="161"/>
      <c r="AA501" s="161"/>
      <c r="AB501" s="161"/>
      <c r="AC501" s="161"/>
      <c r="AD501" s="161"/>
      <c r="AE501" s="161"/>
      <c r="AF501" s="161"/>
      <c r="AG501" s="161"/>
      <c r="AH501" s="161"/>
      <c r="AI501" s="162"/>
      <c r="AJ501" s="163"/>
      <c r="AK501" s="164"/>
    </row>
    <row r="502" spans="15:37" x14ac:dyDescent="0.3">
      <c r="O502" s="173"/>
      <c r="P502" s="160"/>
      <c r="Q502" s="160"/>
      <c r="R502" s="160"/>
      <c r="S502" s="160"/>
      <c r="T502" s="161"/>
      <c r="U502" s="161"/>
      <c r="V502" s="161"/>
      <c r="W502" s="161"/>
      <c r="X502" s="161"/>
      <c r="Y502" s="161"/>
      <c r="Z502" s="161"/>
      <c r="AA502" s="161"/>
      <c r="AB502" s="161"/>
      <c r="AC502" s="161"/>
      <c r="AD502" s="161"/>
      <c r="AE502" s="161"/>
      <c r="AF502" s="161"/>
      <c r="AG502" s="161"/>
      <c r="AH502" s="161"/>
      <c r="AI502" s="162"/>
      <c r="AJ502" s="163"/>
      <c r="AK502" s="164"/>
    </row>
    <row r="503" spans="15:37" x14ac:dyDescent="0.3">
      <c r="O503" s="173"/>
      <c r="P503" s="160"/>
      <c r="Q503" s="160"/>
      <c r="R503" s="160"/>
      <c r="S503" s="160"/>
      <c r="T503" s="161"/>
      <c r="U503" s="161"/>
      <c r="V503" s="161"/>
      <c r="W503" s="161"/>
      <c r="X503" s="161"/>
      <c r="Y503" s="161"/>
      <c r="Z503" s="161"/>
      <c r="AA503" s="161"/>
      <c r="AB503" s="161"/>
      <c r="AC503" s="161"/>
      <c r="AD503" s="161"/>
      <c r="AE503" s="161"/>
      <c r="AF503" s="161"/>
      <c r="AG503" s="161"/>
      <c r="AH503" s="161"/>
      <c r="AI503" s="162"/>
      <c r="AJ503" s="163"/>
      <c r="AK503" s="164"/>
    </row>
    <row r="504" spans="15:37" x14ac:dyDescent="0.3">
      <c r="O504" s="173"/>
      <c r="P504" s="160"/>
      <c r="Q504" s="160"/>
      <c r="R504" s="160"/>
      <c r="S504" s="160"/>
      <c r="T504" s="161"/>
      <c r="U504" s="161"/>
      <c r="V504" s="161"/>
      <c r="W504" s="161"/>
      <c r="X504" s="161"/>
      <c r="Y504" s="161"/>
      <c r="Z504" s="161"/>
      <c r="AA504" s="161"/>
      <c r="AB504" s="161"/>
      <c r="AC504" s="161"/>
      <c r="AD504" s="161"/>
      <c r="AE504" s="161"/>
      <c r="AF504" s="161"/>
      <c r="AG504" s="161"/>
      <c r="AH504" s="161"/>
      <c r="AI504" s="162"/>
      <c r="AJ504" s="163"/>
      <c r="AK504" s="164"/>
    </row>
    <row r="505" spans="15:37" x14ac:dyDescent="0.3">
      <c r="O505" s="173"/>
      <c r="P505" s="160"/>
      <c r="Q505" s="160"/>
      <c r="R505" s="160"/>
      <c r="S505" s="160"/>
      <c r="T505" s="161"/>
      <c r="U505" s="161"/>
      <c r="V505" s="161"/>
      <c r="W505" s="161"/>
      <c r="X505" s="161"/>
      <c r="Y505" s="161"/>
      <c r="Z505" s="161"/>
      <c r="AA505" s="161"/>
      <c r="AB505" s="161"/>
      <c r="AC505" s="161"/>
      <c r="AD505" s="161"/>
      <c r="AE505" s="161"/>
      <c r="AF505" s="161"/>
      <c r="AG505" s="161"/>
      <c r="AH505" s="161"/>
      <c r="AI505" s="162"/>
      <c r="AJ505" s="163"/>
      <c r="AK505" s="164"/>
    </row>
    <row r="506" spans="15:37" x14ac:dyDescent="0.3">
      <c r="O506" s="173"/>
      <c r="P506" s="160"/>
      <c r="Q506" s="160"/>
      <c r="R506" s="160"/>
      <c r="S506" s="160"/>
      <c r="T506" s="161"/>
      <c r="U506" s="161"/>
      <c r="V506" s="161"/>
      <c r="W506" s="161"/>
      <c r="X506" s="161"/>
      <c r="Y506" s="161"/>
      <c r="Z506" s="161"/>
      <c r="AA506" s="161"/>
      <c r="AB506" s="161"/>
      <c r="AC506" s="161"/>
      <c r="AD506" s="161"/>
      <c r="AE506" s="161"/>
      <c r="AF506" s="161"/>
      <c r="AG506" s="161"/>
      <c r="AH506" s="161"/>
      <c r="AI506" s="162"/>
      <c r="AJ506" s="163"/>
      <c r="AK506" s="164"/>
    </row>
    <row r="507" spans="15:37" x14ac:dyDescent="0.3">
      <c r="O507" s="173"/>
      <c r="P507" s="160"/>
      <c r="Q507" s="160"/>
      <c r="R507" s="160"/>
      <c r="S507" s="160"/>
      <c r="T507" s="161"/>
      <c r="U507" s="161"/>
      <c r="V507" s="161"/>
      <c r="W507" s="161"/>
      <c r="X507" s="161"/>
      <c r="Y507" s="161"/>
      <c r="Z507" s="161"/>
      <c r="AA507" s="161"/>
      <c r="AB507" s="161"/>
      <c r="AC507" s="161"/>
      <c r="AD507" s="161"/>
      <c r="AE507" s="161"/>
      <c r="AF507" s="161"/>
      <c r="AG507" s="161"/>
      <c r="AH507" s="161"/>
      <c r="AI507" s="162"/>
      <c r="AJ507" s="163"/>
      <c r="AK507" s="164"/>
    </row>
    <row r="508" spans="15:37" x14ac:dyDescent="0.3">
      <c r="O508" s="173"/>
      <c r="P508" s="160"/>
      <c r="Q508" s="160"/>
      <c r="R508" s="160"/>
      <c r="S508" s="160"/>
      <c r="T508" s="161"/>
      <c r="U508" s="161"/>
      <c r="V508" s="161"/>
      <c r="W508" s="161"/>
      <c r="X508" s="161"/>
      <c r="Y508" s="161"/>
      <c r="Z508" s="161"/>
      <c r="AA508" s="161"/>
      <c r="AB508" s="161"/>
      <c r="AC508" s="161"/>
      <c r="AD508" s="161"/>
      <c r="AE508" s="161"/>
      <c r="AF508" s="161"/>
      <c r="AG508" s="161"/>
      <c r="AH508" s="161"/>
      <c r="AI508" s="162"/>
      <c r="AJ508" s="163"/>
      <c r="AK508" s="164"/>
    </row>
    <row r="509" spans="15:37" x14ac:dyDescent="0.3">
      <c r="O509" s="173"/>
      <c r="P509" s="160"/>
      <c r="Q509" s="160"/>
      <c r="R509" s="160"/>
      <c r="S509" s="160"/>
      <c r="T509" s="161"/>
      <c r="U509" s="161"/>
      <c r="V509" s="161"/>
      <c r="W509" s="161"/>
      <c r="X509" s="161"/>
      <c r="Y509" s="161"/>
      <c r="Z509" s="161"/>
      <c r="AA509" s="161"/>
      <c r="AB509" s="161"/>
      <c r="AC509" s="161"/>
      <c r="AD509" s="161"/>
      <c r="AE509" s="161"/>
      <c r="AF509" s="161"/>
      <c r="AG509" s="161"/>
      <c r="AH509" s="161"/>
      <c r="AI509" s="162"/>
      <c r="AJ509" s="163"/>
      <c r="AK509" s="164"/>
    </row>
    <row r="510" spans="15:37" x14ac:dyDescent="0.3">
      <c r="O510" s="173"/>
      <c r="P510" s="160"/>
      <c r="Q510" s="160"/>
      <c r="R510" s="160"/>
      <c r="S510" s="160"/>
      <c r="T510" s="161"/>
      <c r="U510" s="161"/>
      <c r="V510" s="161"/>
      <c r="W510" s="161"/>
      <c r="X510" s="161"/>
      <c r="Y510" s="161"/>
      <c r="Z510" s="161"/>
      <c r="AA510" s="161"/>
      <c r="AB510" s="161"/>
      <c r="AC510" s="161"/>
      <c r="AD510" s="161"/>
      <c r="AE510" s="161"/>
      <c r="AF510" s="161"/>
      <c r="AG510" s="161"/>
      <c r="AH510" s="161"/>
      <c r="AI510" s="162"/>
      <c r="AJ510" s="163"/>
      <c r="AK510" s="164"/>
    </row>
    <row r="511" spans="15:37" x14ac:dyDescent="0.3">
      <c r="O511" s="173"/>
      <c r="P511" s="160"/>
      <c r="Q511" s="160"/>
      <c r="R511" s="160"/>
      <c r="S511" s="160"/>
      <c r="T511" s="161"/>
      <c r="U511" s="161"/>
      <c r="V511" s="161"/>
      <c r="W511" s="161"/>
      <c r="X511" s="161"/>
      <c r="Y511" s="161"/>
      <c r="Z511" s="161"/>
      <c r="AA511" s="161"/>
      <c r="AB511" s="161"/>
      <c r="AC511" s="161"/>
      <c r="AD511" s="161"/>
      <c r="AE511" s="161"/>
      <c r="AF511" s="161"/>
      <c r="AG511" s="161"/>
      <c r="AH511" s="161"/>
      <c r="AI511" s="162"/>
      <c r="AJ511" s="163"/>
      <c r="AK511" s="164"/>
    </row>
    <row r="512" spans="15:37" x14ac:dyDescent="0.3">
      <c r="O512" s="173"/>
      <c r="P512" s="160"/>
      <c r="Q512" s="160"/>
      <c r="R512" s="160"/>
      <c r="S512" s="160"/>
      <c r="T512" s="161"/>
      <c r="U512" s="161"/>
      <c r="V512" s="161"/>
      <c r="W512" s="161"/>
      <c r="X512" s="161"/>
      <c r="Y512" s="161"/>
      <c r="Z512" s="161"/>
      <c r="AA512" s="161"/>
      <c r="AB512" s="161"/>
      <c r="AC512" s="161"/>
      <c r="AD512" s="161"/>
      <c r="AE512" s="161"/>
      <c r="AF512" s="161"/>
      <c r="AG512" s="161"/>
      <c r="AH512" s="161"/>
      <c r="AI512" s="162"/>
      <c r="AJ512" s="163"/>
      <c r="AK512" s="164"/>
    </row>
    <row r="513" spans="15:37" x14ac:dyDescent="0.3">
      <c r="O513" s="173"/>
      <c r="P513" s="160"/>
      <c r="Q513" s="160"/>
      <c r="R513" s="160"/>
      <c r="S513" s="160"/>
      <c r="T513" s="161"/>
      <c r="U513" s="161"/>
      <c r="V513" s="161"/>
      <c r="W513" s="161"/>
      <c r="X513" s="161"/>
      <c r="Y513" s="161"/>
      <c r="Z513" s="161"/>
      <c r="AA513" s="161"/>
      <c r="AB513" s="161"/>
      <c r="AC513" s="161"/>
      <c r="AD513" s="161"/>
      <c r="AE513" s="161"/>
      <c r="AF513" s="161"/>
      <c r="AG513" s="161"/>
      <c r="AH513" s="161"/>
      <c r="AI513" s="162"/>
      <c r="AJ513" s="163"/>
      <c r="AK513" s="164"/>
    </row>
    <row r="514" spans="15:37" x14ac:dyDescent="0.3">
      <c r="O514" s="173"/>
      <c r="P514" s="160"/>
      <c r="Q514" s="160"/>
      <c r="R514" s="160"/>
      <c r="S514" s="160"/>
      <c r="T514" s="161"/>
      <c r="U514" s="161"/>
      <c r="V514" s="161"/>
      <c r="W514" s="161"/>
      <c r="X514" s="161"/>
      <c r="Y514" s="161"/>
      <c r="Z514" s="161"/>
      <c r="AA514" s="161"/>
      <c r="AB514" s="161"/>
      <c r="AC514" s="161"/>
      <c r="AD514" s="161"/>
      <c r="AE514" s="161"/>
      <c r="AF514" s="161"/>
      <c r="AG514" s="161"/>
      <c r="AH514" s="161"/>
      <c r="AI514" s="162"/>
      <c r="AJ514" s="163"/>
      <c r="AK514" s="164"/>
    </row>
    <row r="515" spans="15:37" x14ac:dyDescent="0.3">
      <c r="O515" s="173"/>
      <c r="P515" s="160"/>
      <c r="Q515" s="160"/>
      <c r="R515" s="160"/>
      <c r="S515" s="160"/>
      <c r="T515" s="161"/>
      <c r="U515" s="161"/>
      <c r="V515" s="161"/>
      <c r="W515" s="161"/>
      <c r="X515" s="161"/>
      <c r="Y515" s="161"/>
      <c r="Z515" s="161"/>
      <c r="AA515" s="161"/>
      <c r="AB515" s="161"/>
      <c r="AC515" s="161"/>
      <c r="AD515" s="161"/>
      <c r="AE515" s="161"/>
      <c r="AF515" s="161"/>
      <c r="AG515" s="161"/>
      <c r="AH515" s="161"/>
      <c r="AI515" s="162"/>
      <c r="AJ515" s="163"/>
      <c r="AK515" s="164"/>
    </row>
    <row r="516" spans="15:37" x14ac:dyDescent="0.3">
      <c r="O516" s="173"/>
      <c r="P516" s="160"/>
      <c r="Q516" s="160"/>
      <c r="R516" s="160"/>
      <c r="S516" s="160"/>
      <c r="T516" s="161"/>
      <c r="U516" s="161"/>
      <c r="V516" s="161"/>
      <c r="W516" s="161"/>
      <c r="X516" s="161"/>
      <c r="Y516" s="161"/>
      <c r="Z516" s="161"/>
      <c r="AA516" s="161"/>
      <c r="AB516" s="161"/>
      <c r="AC516" s="161"/>
      <c r="AD516" s="161"/>
      <c r="AE516" s="161"/>
      <c r="AF516" s="161"/>
      <c r="AG516" s="161"/>
      <c r="AH516" s="161"/>
      <c r="AI516" s="162"/>
      <c r="AJ516" s="163"/>
      <c r="AK516" s="164"/>
    </row>
    <row r="517" spans="15:37" x14ac:dyDescent="0.3">
      <c r="O517" s="173"/>
      <c r="P517" s="160"/>
      <c r="Q517" s="160"/>
      <c r="R517" s="160"/>
      <c r="S517" s="160"/>
      <c r="T517" s="161"/>
      <c r="U517" s="161"/>
      <c r="V517" s="161"/>
      <c r="W517" s="161"/>
      <c r="X517" s="161"/>
      <c r="Y517" s="161"/>
      <c r="Z517" s="161"/>
      <c r="AA517" s="161"/>
      <c r="AB517" s="161"/>
      <c r="AC517" s="161"/>
      <c r="AD517" s="161"/>
      <c r="AE517" s="161"/>
      <c r="AF517" s="161"/>
      <c r="AG517" s="161"/>
      <c r="AH517" s="161"/>
      <c r="AI517" s="162"/>
      <c r="AJ517" s="163"/>
      <c r="AK517" s="164"/>
    </row>
    <row r="518" spans="15:37" x14ac:dyDescent="0.3">
      <c r="O518" s="173"/>
      <c r="P518" s="160"/>
      <c r="Q518" s="160"/>
      <c r="R518" s="160"/>
      <c r="S518" s="160"/>
      <c r="T518" s="161"/>
      <c r="U518" s="161"/>
      <c r="V518" s="161"/>
      <c r="W518" s="161"/>
      <c r="X518" s="161"/>
      <c r="Y518" s="161"/>
      <c r="Z518" s="161"/>
      <c r="AA518" s="161"/>
      <c r="AB518" s="161"/>
      <c r="AC518" s="161"/>
      <c r="AD518" s="161"/>
      <c r="AE518" s="161"/>
      <c r="AF518" s="161"/>
      <c r="AG518" s="161"/>
      <c r="AH518" s="161"/>
      <c r="AI518" s="162"/>
      <c r="AJ518" s="163"/>
      <c r="AK518" s="164"/>
    </row>
    <row r="519" spans="15:37" x14ac:dyDescent="0.3">
      <c r="O519" s="173"/>
      <c r="P519" s="160"/>
      <c r="Q519" s="160"/>
      <c r="R519" s="160"/>
      <c r="S519" s="160"/>
      <c r="T519" s="161"/>
      <c r="U519" s="161"/>
      <c r="V519" s="161"/>
      <c r="W519" s="161"/>
      <c r="X519" s="161"/>
      <c r="Y519" s="161"/>
      <c r="Z519" s="161"/>
      <c r="AA519" s="161"/>
      <c r="AB519" s="161"/>
      <c r="AC519" s="161"/>
      <c r="AD519" s="161"/>
      <c r="AE519" s="161"/>
      <c r="AF519" s="161"/>
      <c r="AG519" s="161"/>
      <c r="AH519" s="161"/>
      <c r="AI519" s="162"/>
      <c r="AJ519" s="163"/>
      <c r="AK519" s="164"/>
    </row>
    <row r="520" spans="15:37" x14ac:dyDescent="0.3">
      <c r="O520" s="173"/>
      <c r="P520" s="160"/>
      <c r="Q520" s="160"/>
      <c r="R520" s="160"/>
      <c r="S520" s="160"/>
      <c r="T520" s="161"/>
      <c r="U520" s="161"/>
      <c r="V520" s="161"/>
      <c r="W520" s="161"/>
      <c r="X520" s="161"/>
      <c r="Y520" s="161"/>
      <c r="Z520" s="161"/>
      <c r="AA520" s="161"/>
      <c r="AB520" s="161"/>
      <c r="AC520" s="161"/>
      <c r="AD520" s="161"/>
      <c r="AE520" s="161"/>
      <c r="AF520" s="161"/>
      <c r="AG520" s="161"/>
      <c r="AH520" s="161"/>
      <c r="AI520" s="162"/>
      <c r="AJ520" s="163"/>
      <c r="AK520" s="164"/>
    </row>
    <row r="521" spans="15:37" x14ac:dyDescent="0.3">
      <c r="O521" s="173"/>
      <c r="P521" s="160"/>
      <c r="Q521" s="160"/>
      <c r="R521" s="160"/>
      <c r="S521" s="160"/>
      <c r="T521" s="161"/>
      <c r="U521" s="161"/>
      <c r="V521" s="161"/>
      <c r="W521" s="161"/>
      <c r="X521" s="161"/>
      <c r="Y521" s="161"/>
      <c r="Z521" s="161"/>
      <c r="AA521" s="161"/>
      <c r="AB521" s="161"/>
      <c r="AC521" s="161"/>
      <c r="AD521" s="161"/>
      <c r="AE521" s="161"/>
      <c r="AF521" s="161"/>
      <c r="AG521" s="161"/>
      <c r="AH521" s="161"/>
      <c r="AI521" s="162"/>
      <c r="AJ521" s="163"/>
      <c r="AK521" s="164"/>
    </row>
    <row r="522" spans="15:37" x14ac:dyDescent="0.3">
      <c r="O522" s="173"/>
      <c r="P522" s="160"/>
      <c r="Q522" s="160"/>
      <c r="R522" s="160"/>
      <c r="S522" s="160"/>
      <c r="T522" s="161"/>
      <c r="U522" s="161"/>
      <c r="V522" s="161"/>
      <c r="W522" s="161"/>
      <c r="X522" s="161"/>
      <c r="Y522" s="161"/>
      <c r="Z522" s="161"/>
      <c r="AA522" s="161"/>
      <c r="AB522" s="161"/>
      <c r="AC522" s="161"/>
      <c r="AD522" s="161"/>
      <c r="AE522" s="161"/>
      <c r="AF522" s="161"/>
      <c r="AG522" s="161"/>
      <c r="AH522" s="161"/>
      <c r="AI522" s="162"/>
      <c r="AJ522" s="163"/>
      <c r="AK522" s="164"/>
    </row>
    <row r="523" spans="15:37" x14ac:dyDescent="0.3">
      <c r="O523" s="173"/>
      <c r="P523" s="160"/>
      <c r="Q523" s="160"/>
      <c r="R523" s="160"/>
      <c r="S523" s="160"/>
      <c r="T523" s="161"/>
      <c r="U523" s="161"/>
      <c r="V523" s="161"/>
      <c r="W523" s="161"/>
      <c r="X523" s="161"/>
      <c r="Y523" s="161"/>
      <c r="Z523" s="161"/>
      <c r="AA523" s="161"/>
      <c r="AB523" s="161"/>
      <c r="AC523" s="161"/>
      <c r="AD523" s="161"/>
      <c r="AE523" s="161"/>
      <c r="AF523" s="161"/>
      <c r="AG523" s="161"/>
      <c r="AH523" s="161"/>
      <c r="AI523" s="162"/>
      <c r="AJ523" s="163"/>
      <c r="AK523" s="164"/>
    </row>
    <row r="524" spans="15:37" x14ac:dyDescent="0.3">
      <c r="O524" s="173"/>
      <c r="P524" s="160"/>
      <c r="Q524" s="160"/>
      <c r="R524" s="160"/>
      <c r="S524" s="160"/>
      <c r="T524" s="161"/>
      <c r="U524" s="161"/>
      <c r="V524" s="161"/>
      <c r="W524" s="161"/>
      <c r="X524" s="161"/>
      <c r="Y524" s="161"/>
      <c r="Z524" s="161"/>
      <c r="AA524" s="161"/>
      <c r="AB524" s="161"/>
      <c r="AC524" s="161"/>
      <c r="AD524" s="161"/>
      <c r="AE524" s="161"/>
      <c r="AF524" s="161"/>
      <c r="AG524" s="161"/>
      <c r="AH524" s="161"/>
      <c r="AI524" s="162"/>
      <c r="AJ524" s="163"/>
      <c r="AK524" s="164"/>
    </row>
    <row r="525" spans="15:37" x14ac:dyDescent="0.3">
      <c r="O525" s="173"/>
      <c r="P525" s="160"/>
      <c r="Q525" s="160"/>
      <c r="R525" s="160"/>
      <c r="S525" s="160"/>
      <c r="T525" s="161"/>
      <c r="U525" s="161"/>
      <c r="V525" s="161"/>
      <c r="W525" s="161"/>
      <c r="X525" s="161"/>
      <c r="Y525" s="161"/>
      <c r="Z525" s="161"/>
      <c r="AA525" s="161"/>
      <c r="AB525" s="161"/>
      <c r="AC525" s="161"/>
      <c r="AD525" s="161"/>
      <c r="AE525" s="161"/>
      <c r="AF525" s="161"/>
      <c r="AG525" s="161"/>
      <c r="AH525" s="161"/>
      <c r="AI525" s="162"/>
      <c r="AJ525" s="163"/>
      <c r="AK525" s="164"/>
    </row>
    <row r="526" spans="15:37" x14ac:dyDescent="0.3">
      <c r="O526" s="173"/>
      <c r="P526" s="160"/>
      <c r="Q526" s="160"/>
      <c r="R526" s="160"/>
      <c r="S526" s="160"/>
      <c r="T526" s="161"/>
      <c r="U526" s="161"/>
      <c r="V526" s="161"/>
      <c r="W526" s="161"/>
      <c r="X526" s="161"/>
      <c r="Y526" s="161"/>
      <c r="Z526" s="161"/>
      <c r="AA526" s="161"/>
      <c r="AB526" s="161"/>
      <c r="AC526" s="161"/>
      <c r="AD526" s="161"/>
      <c r="AE526" s="161"/>
      <c r="AF526" s="161"/>
      <c r="AG526" s="161"/>
      <c r="AH526" s="161"/>
      <c r="AI526" s="162"/>
      <c r="AJ526" s="163"/>
      <c r="AK526" s="164"/>
    </row>
    <row r="527" spans="15:37" x14ac:dyDescent="0.3">
      <c r="O527" s="173"/>
      <c r="P527" s="160"/>
      <c r="Q527" s="160"/>
      <c r="R527" s="160"/>
      <c r="S527" s="160"/>
      <c r="T527" s="161"/>
      <c r="U527" s="161"/>
      <c r="V527" s="161"/>
      <c r="W527" s="161"/>
      <c r="X527" s="161"/>
      <c r="Y527" s="161"/>
      <c r="Z527" s="161"/>
      <c r="AA527" s="161"/>
      <c r="AB527" s="161"/>
      <c r="AC527" s="161"/>
      <c r="AD527" s="161"/>
      <c r="AE527" s="161"/>
      <c r="AF527" s="161"/>
      <c r="AG527" s="161"/>
      <c r="AH527" s="161"/>
      <c r="AI527" s="162"/>
      <c r="AJ527" s="163"/>
      <c r="AK527" s="164"/>
    </row>
    <row r="528" spans="15:37" x14ac:dyDescent="0.3">
      <c r="O528" s="173"/>
      <c r="P528" s="160"/>
      <c r="Q528" s="160"/>
      <c r="R528" s="160"/>
      <c r="S528" s="160"/>
      <c r="T528" s="161"/>
      <c r="U528" s="161"/>
      <c r="V528" s="161"/>
      <c r="W528" s="161"/>
      <c r="X528" s="161"/>
      <c r="Y528" s="161"/>
      <c r="Z528" s="161"/>
      <c r="AA528" s="161"/>
      <c r="AB528" s="161"/>
      <c r="AC528" s="161"/>
      <c r="AD528" s="161"/>
      <c r="AE528" s="161"/>
      <c r="AF528" s="161"/>
      <c r="AG528" s="161"/>
      <c r="AH528" s="161"/>
      <c r="AI528" s="162"/>
      <c r="AJ528" s="163"/>
      <c r="AK528" s="164"/>
    </row>
    <row r="529" spans="15:37" x14ac:dyDescent="0.3">
      <c r="O529" s="173"/>
      <c r="P529" s="160"/>
      <c r="Q529" s="160"/>
      <c r="R529" s="160"/>
      <c r="S529" s="160"/>
      <c r="T529" s="161"/>
      <c r="U529" s="161"/>
      <c r="V529" s="161"/>
      <c r="W529" s="161"/>
      <c r="X529" s="161"/>
      <c r="Y529" s="161"/>
      <c r="Z529" s="161"/>
      <c r="AA529" s="161"/>
      <c r="AB529" s="161"/>
      <c r="AC529" s="161"/>
      <c r="AD529" s="161"/>
      <c r="AE529" s="161"/>
      <c r="AF529" s="161"/>
      <c r="AG529" s="161"/>
      <c r="AH529" s="161"/>
      <c r="AI529" s="162"/>
      <c r="AJ529" s="163"/>
      <c r="AK529" s="164"/>
    </row>
    <row r="530" spans="15:37" x14ac:dyDescent="0.3">
      <c r="O530" s="173"/>
      <c r="P530" s="160"/>
      <c r="Q530" s="160"/>
      <c r="R530" s="160"/>
      <c r="S530" s="160"/>
      <c r="T530" s="161"/>
      <c r="U530" s="161"/>
      <c r="V530" s="161"/>
      <c r="W530" s="161"/>
      <c r="X530" s="161"/>
      <c r="Y530" s="161"/>
      <c r="Z530" s="161"/>
      <c r="AA530" s="161"/>
      <c r="AB530" s="161"/>
      <c r="AC530" s="161"/>
      <c r="AD530" s="161"/>
      <c r="AE530" s="161"/>
      <c r="AF530" s="161"/>
      <c r="AG530" s="161"/>
      <c r="AH530" s="161"/>
      <c r="AI530" s="162"/>
      <c r="AJ530" s="163"/>
      <c r="AK530" s="164"/>
    </row>
    <row r="531" spans="15:37" x14ac:dyDescent="0.3">
      <c r="O531" s="173"/>
      <c r="P531" s="160"/>
      <c r="Q531" s="160"/>
      <c r="R531" s="160"/>
      <c r="S531" s="160"/>
      <c r="T531" s="161"/>
      <c r="U531" s="161"/>
      <c r="V531" s="161"/>
      <c r="W531" s="161"/>
      <c r="X531" s="161"/>
      <c r="Y531" s="161"/>
      <c r="Z531" s="161"/>
      <c r="AA531" s="161"/>
      <c r="AB531" s="161"/>
      <c r="AC531" s="161"/>
      <c r="AD531" s="161"/>
      <c r="AE531" s="161"/>
      <c r="AF531" s="161"/>
      <c r="AG531" s="161"/>
      <c r="AH531" s="161"/>
      <c r="AI531" s="162"/>
      <c r="AJ531" s="163"/>
      <c r="AK531" s="164"/>
    </row>
    <row r="532" spans="15:37" x14ac:dyDescent="0.3">
      <c r="O532" s="173"/>
      <c r="P532" s="160"/>
      <c r="Q532" s="160"/>
      <c r="R532" s="160"/>
      <c r="S532" s="160"/>
      <c r="T532" s="161"/>
      <c r="U532" s="161"/>
      <c r="V532" s="161"/>
      <c r="W532" s="161"/>
      <c r="X532" s="161"/>
      <c r="Y532" s="161"/>
      <c r="Z532" s="161"/>
      <c r="AA532" s="161"/>
      <c r="AB532" s="161"/>
      <c r="AC532" s="161"/>
      <c r="AD532" s="161"/>
      <c r="AE532" s="161"/>
      <c r="AF532" s="161"/>
      <c r="AG532" s="161"/>
      <c r="AH532" s="161"/>
      <c r="AI532" s="162"/>
      <c r="AJ532" s="163"/>
      <c r="AK532" s="164"/>
    </row>
    <row r="533" spans="15:37" x14ac:dyDescent="0.3">
      <c r="O533" s="173"/>
      <c r="P533" s="160"/>
      <c r="Q533" s="160"/>
      <c r="R533" s="160"/>
      <c r="S533" s="160"/>
      <c r="T533" s="161"/>
      <c r="U533" s="161"/>
      <c r="V533" s="161"/>
      <c r="W533" s="161"/>
      <c r="X533" s="161"/>
      <c r="Y533" s="161"/>
      <c r="Z533" s="161"/>
      <c r="AA533" s="161"/>
      <c r="AB533" s="161"/>
      <c r="AC533" s="161"/>
      <c r="AD533" s="161"/>
      <c r="AE533" s="161"/>
      <c r="AF533" s="161"/>
      <c r="AG533" s="161"/>
      <c r="AH533" s="161"/>
      <c r="AI533" s="162"/>
      <c r="AJ533" s="163"/>
      <c r="AK533" s="164"/>
    </row>
    <row r="534" spans="15:37" x14ac:dyDescent="0.3">
      <c r="O534" s="173"/>
      <c r="P534" s="160"/>
      <c r="Q534" s="160"/>
      <c r="R534" s="160"/>
      <c r="S534" s="160"/>
      <c r="T534" s="161"/>
      <c r="U534" s="161"/>
      <c r="V534" s="161"/>
      <c r="W534" s="161"/>
      <c r="X534" s="161"/>
      <c r="Y534" s="161"/>
      <c r="Z534" s="161"/>
      <c r="AA534" s="161"/>
      <c r="AB534" s="161"/>
      <c r="AC534" s="161"/>
      <c r="AD534" s="161"/>
      <c r="AE534" s="161"/>
      <c r="AF534" s="161"/>
      <c r="AG534" s="161"/>
      <c r="AH534" s="161"/>
      <c r="AI534" s="162"/>
      <c r="AJ534" s="163"/>
      <c r="AK534" s="164"/>
    </row>
    <row r="535" spans="15:37" x14ac:dyDescent="0.3">
      <c r="O535" s="173"/>
      <c r="P535" s="160"/>
      <c r="Q535" s="160"/>
      <c r="R535" s="160"/>
      <c r="S535" s="160"/>
      <c r="T535" s="161"/>
      <c r="U535" s="161"/>
      <c r="V535" s="161"/>
      <c r="W535" s="161"/>
      <c r="X535" s="161"/>
      <c r="Y535" s="161"/>
      <c r="Z535" s="161"/>
      <c r="AA535" s="161"/>
      <c r="AB535" s="161"/>
      <c r="AC535" s="161"/>
      <c r="AD535" s="161"/>
      <c r="AE535" s="161"/>
      <c r="AF535" s="161"/>
      <c r="AG535" s="161"/>
      <c r="AH535" s="161"/>
      <c r="AI535" s="162"/>
      <c r="AJ535" s="163"/>
      <c r="AK535" s="164"/>
    </row>
    <row r="536" spans="15:37" x14ac:dyDescent="0.3">
      <c r="O536" s="173"/>
      <c r="P536" s="160"/>
      <c r="Q536" s="160"/>
      <c r="R536" s="160"/>
      <c r="S536" s="160"/>
      <c r="T536" s="161"/>
      <c r="U536" s="161"/>
      <c r="V536" s="161"/>
      <c r="W536" s="161"/>
      <c r="X536" s="161"/>
      <c r="Y536" s="161"/>
      <c r="Z536" s="161"/>
      <c r="AA536" s="161"/>
      <c r="AB536" s="161"/>
      <c r="AC536" s="161"/>
      <c r="AD536" s="161"/>
      <c r="AE536" s="161"/>
      <c r="AF536" s="161"/>
      <c r="AG536" s="161"/>
      <c r="AH536" s="161"/>
      <c r="AI536" s="162"/>
      <c r="AJ536" s="163"/>
      <c r="AK536" s="164"/>
    </row>
    <row r="537" spans="15:37" x14ac:dyDescent="0.3">
      <c r="O537" s="173"/>
      <c r="P537" s="160"/>
      <c r="Q537" s="160"/>
      <c r="R537" s="160"/>
      <c r="S537" s="160"/>
      <c r="T537" s="161"/>
      <c r="U537" s="161"/>
      <c r="V537" s="161"/>
      <c r="W537" s="161"/>
      <c r="X537" s="161"/>
      <c r="Y537" s="161"/>
      <c r="Z537" s="161"/>
      <c r="AA537" s="161"/>
      <c r="AB537" s="161"/>
      <c r="AC537" s="161"/>
      <c r="AD537" s="161"/>
      <c r="AE537" s="161"/>
      <c r="AF537" s="161"/>
      <c r="AG537" s="161"/>
      <c r="AH537" s="161"/>
      <c r="AI537" s="162"/>
      <c r="AJ537" s="163"/>
      <c r="AK537" s="164"/>
    </row>
    <row r="538" spans="15:37" x14ac:dyDescent="0.3">
      <c r="O538" s="173"/>
      <c r="P538" s="160"/>
      <c r="Q538" s="160"/>
      <c r="R538" s="160"/>
      <c r="S538" s="160"/>
      <c r="T538" s="161"/>
      <c r="U538" s="161"/>
      <c r="V538" s="161"/>
      <c r="W538" s="161"/>
      <c r="X538" s="161"/>
      <c r="Y538" s="161"/>
      <c r="Z538" s="161"/>
      <c r="AA538" s="161"/>
      <c r="AB538" s="161"/>
      <c r="AC538" s="161"/>
      <c r="AD538" s="161"/>
      <c r="AE538" s="161"/>
      <c r="AF538" s="161"/>
      <c r="AG538" s="161"/>
      <c r="AH538" s="161"/>
      <c r="AI538" s="162"/>
      <c r="AJ538" s="163"/>
      <c r="AK538" s="164"/>
    </row>
    <row r="539" spans="15:37" x14ac:dyDescent="0.3">
      <c r="O539" s="173"/>
      <c r="P539" s="160"/>
      <c r="Q539" s="160"/>
      <c r="R539" s="160"/>
      <c r="S539" s="160"/>
      <c r="T539" s="161"/>
      <c r="U539" s="161"/>
      <c r="V539" s="161"/>
      <c r="W539" s="161"/>
      <c r="X539" s="161"/>
      <c r="Y539" s="161"/>
      <c r="Z539" s="161"/>
      <c r="AA539" s="161"/>
      <c r="AB539" s="161"/>
      <c r="AC539" s="161"/>
      <c r="AD539" s="161"/>
      <c r="AE539" s="161"/>
      <c r="AF539" s="161"/>
      <c r="AG539" s="161"/>
      <c r="AH539" s="161"/>
      <c r="AI539" s="162"/>
      <c r="AJ539" s="163"/>
      <c r="AK539" s="164"/>
    </row>
    <row r="540" spans="15:37" x14ac:dyDescent="0.3">
      <c r="O540" s="173"/>
      <c r="P540" s="160"/>
      <c r="Q540" s="160"/>
      <c r="R540" s="160"/>
      <c r="S540" s="160"/>
      <c r="T540" s="161"/>
      <c r="U540" s="161"/>
      <c r="V540" s="161"/>
      <c r="W540" s="161"/>
      <c r="X540" s="161"/>
      <c r="Y540" s="161"/>
      <c r="Z540" s="161"/>
      <c r="AA540" s="161"/>
      <c r="AB540" s="161"/>
      <c r="AC540" s="161"/>
      <c r="AD540" s="161"/>
      <c r="AE540" s="161"/>
      <c r="AF540" s="161"/>
      <c r="AG540" s="161"/>
      <c r="AH540" s="161"/>
      <c r="AI540" s="162"/>
      <c r="AJ540" s="163"/>
      <c r="AK540" s="164"/>
    </row>
    <row r="541" spans="15:37" x14ac:dyDescent="0.3">
      <c r="O541" s="173"/>
      <c r="P541" s="160"/>
      <c r="Q541" s="160"/>
      <c r="R541" s="160"/>
      <c r="S541" s="160"/>
      <c r="T541" s="161"/>
      <c r="U541" s="161"/>
      <c r="V541" s="161"/>
      <c r="W541" s="161"/>
      <c r="X541" s="161"/>
      <c r="Y541" s="161"/>
      <c r="Z541" s="161"/>
      <c r="AA541" s="161"/>
      <c r="AB541" s="161"/>
      <c r="AC541" s="161"/>
      <c r="AD541" s="161"/>
      <c r="AE541" s="161"/>
      <c r="AF541" s="161"/>
      <c r="AG541" s="161"/>
      <c r="AH541" s="161"/>
      <c r="AI541" s="162"/>
      <c r="AJ541" s="163"/>
      <c r="AK541" s="164"/>
    </row>
    <row r="542" spans="15:37" x14ac:dyDescent="0.3">
      <c r="O542" s="173"/>
      <c r="P542" s="160"/>
      <c r="Q542" s="160"/>
      <c r="R542" s="160"/>
      <c r="S542" s="160"/>
      <c r="T542" s="161"/>
      <c r="U542" s="161"/>
      <c r="V542" s="161"/>
      <c r="W542" s="161"/>
      <c r="X542" s="161"/>
      <c r="Y542" s="161"/>
      <c r="Z542" s="161"/>
      <c r="AA542" s="161"/>
      <c r="AB542" s="161"/>
      <c r="AC542" s="161"/>
      <c r="AD542" s="161"/>
      <c r="AE542" s="161"/>
      <c r="AF542" s="161"/>
      <c r="AG542" s="161"/>
      <c r="AH542" s="161"/>
      <c r="AI542" s="162"/>
      <c r="AJ542" s="163"/>
      <c r="AK542" s="164"/>
    </row>
    <row r="543" spans="15:37" x14ac:dyDescent="0.3">
      <c r="O543" s="173"/>
      <c r="P543" s="160"/>
      <c r="Q543" s="160"/>
      <c r="R543" s="160"/>
      <c r="S543" s="160"/>
      <c r="T543" s="161"/>
      <c r="U543" s="161"/>
      <c r="V543" s="161"/>
      <c r="W543" s="161"/>
      <c r="X543" s="161"/>
      <c r="Y543" s="161"/>
      <c r="Z543" s="161"/>
      <c r="AA543" s="161"/>
      <c r="AB543" s="161"/>
      <c r="AC543" s="161"/>
      <c r="AD543" s="161"/>
      <c r="AE543" s="161"/>
      <c r="AF543" s="161"/>
      <c r="AG543" s="161"/>
      <c r="AH543" s="161"/>
      <c r="AI543" s="162"/>
      <c r="AJ543" s="163"/>
      <c r="AK543" s="164"/>
    </row>
    <row r="544" spans="15:37" x14ac:dyDescent="0.3">
      <c r="O544" s="173"/>
      <c r="P544" s="160"/>
      <c r="Q544" s="160"/>
      <c r="R544" s="160"/>
      <c r="S544" s="160"/>
      <c r="T544" s="161"/>
      <c r="U544" s="161"/>
      <c r="V544" s="161"/>
      <c r="W544" s="161"/>
      <c r="X544" s="161"/>
      <c r="Y544" s="161"/>
      <c r="Z544" s="161"/>
      <c r="AA544" s="161"/>
      <c r="AB544" s="161"/>
      <c r="AC544" s="161"/>
      <c r="AD544" s="161"/>
      <c r="AE544" s="161"/>
      <c r="AF544" s="161"/>
      <c r="AG544" s="161"/>
      <c r="AH544" s="161"/>
      <c r="AI544" s="162"/>
      <c r="AJ544" s="163"/>
      <c r="AK544" s="164"/>
    </row>
    <row r="545" spans="15:37" x14ac:dyDescent="0.3">
      <c r="O545" s="173"/>
      <c r="P545" s="160"/>
      <c r="Q545" s="160"/>
      <c r="R545" s="160"/>
      <c r="S545" s="160"/>
      <c r="T545" s="161"/>
      <c r="U545" s="161"/>
      <c r="V545" s="161"/>
      <c r="W545" s="161"/>
      <c r="X545" s="161"/>
      <c r="Y545" s="161"/>
      <c r="Z545" s="161"/>
      <c r="AA545" s="161"/>
      <c r="AB545" s="161"/>
      <c r="AC545" s="161"/>
      <c r="AD545" s="161"/>
      <c r="AE545" s="161"/>
      <c r="AF545" s="161"/>
      <c r="AG545" s="161"/>
      <c r="AH545" s="161"/>
      <c r="AI545" s="162"/>
      <c r="AJ545" s="163"/>
      <c r="AK545" s="164"/>
    </row>
    <row r="546" spans="15:37" x14ac:dyDescent="0.3">
      <c r="O546" s="173"/>
      <c r="P546" s="160"/>
      <c r="Q546" s="160"/>
      <c r="R546" s="160"/>
      <c r="S546" s="160"/>
      <c r="T546" s="161"/>
      <c r="U546" s="161"/>
      <c r="V546" s="161"/>
      <c r="W546" s="161"/>
      <c r="X546" s="161"/>
      <c r="Y546" s="161"/>
      <c r="Z546" s="161"/>
      <c r="AA546" s="161"/>
      <c r="AB546" s="161"/>
      <c r="AC546" s="161"/>
      <c r="AD546" s="161"/>
      <c r="AE546" s="161"/>
      <c r="AF546" s="161"/>
      <c r="AG546" s="161"/>
      <c r="AH546" s="161"/>
      <c r="AI546" s="162"/>
      <c r="AJ546" s="163"/>
      <c r="AK546" s="164"/>
    </row>
    <row r="547" spans="15:37" x14ac:dyDescent="0.3">
      <c r="O547" s="173"/>
      <c r="P547" s="160"/>
      <c r="Q547" s="160"/>
      <c r="R547" s="160"/>
      <c r="S547" s="160"/>
      <c r="T547" s="161"/>
      <c r="U547" s="161"/>
      <c r="V547" s="161"/>
      <c r="W547" s="161"/>
      <c r="X547" s="161"/>
      <c r="Y547" s="161"/>
      <c r="Z547" s="161"/>
      <c r="AA547" s="161"/>
      <c r="AB547" s="161"/>
      <c r="AC547" s="161"/>
      <c r="AD547" s="161"/>
      <c r="AE547" s="161"/>
      <c r="AF547" s="161"/>
      <c r="AG547" s="161"/>
      <c r="AH547" s="161"/>
      <c r="AI547" s="162"/>
      <c r="AJ547" s="163"/>
      <c r="AK547" s="164"/>
    </row>
    <row r="548" spans="15:37" x14ac:dyDescent="0.3">
      <c r="O548" s="173"/>
      <c r="P548" s="160"/>
      <c r="Q548" s="160"/>
      <c r="R548" s="160"/>
      <c r="S548" s="160"/>
      <c r="T548" s="161"/>
      <c r="U548" s="161"/>
      <c r="V548" s="161"/>
      <c r="W548" s="161"/>
      <c r="X548" s="161"/>
      <c r="Y548" s="161"/>
      <c r="Z548" s="161"/>
      <c r="AA548" s="161"/>
      <c r="AB548" s="161"/>
      <c r="AC548" s="161"/>
      <c r="AD548" s="161"/>
      <c r="AE548" s="161"/>
      <c r="AF548" s="161"/>
      <c r="AG548" s="161"/>
      <c r="AH548" s="161"/>
      <c r="AI548" s="162"/>
      <c r="AJ548" s="163"/>
      <c r="AK548" s="164"/>
    </row>
    <row r="549" spans="15:37" x14ac:dyDescent="0.3">
      <c r="O549" s="173"/>
      <c r="P549" s="160"/>
      <c r="Q549" s="160"/>
      <c r="R549" s="160"/>
      <c r="S549" s="160"/>
      <c r="T549" s="161"/>
      <c r="U549" s="161"/>
      <c r="V549" s="161"/>
      <c r="W549" s="161"/>
      <c r="X549" s="161"/>
      <c r="Y549" s="161"/>
      <c r="Z549" s="161"/>
      <c r="AA549" s="161"/>
      <c r="AB549" s="161"/>
      <c r="AC549" s="161"/>
      <c r="AD549" s="161"/>
      <c r="AE549" s="161"/>
      <c r="AF549" s="161"/>
      <c r="AG549" s="161"/>
      <c r="AH549" s="161"/>
      <c r="AI549" s="162"/>
      <c r="AJ549" s="163"/>
      <c r="AK549" s="164"/>
    </row>
    <row r="550" spans="15:37" x14ac:dyDescent="0.3">
      <c r="O550" s="173"/>
      <c r="P550" s="160"/>
      <c r="Q550" s="160"/>
      <c r="R550" s="160"/>
      <c r="S550" s="160"/>
      <c r="T550" s="161"/>
      <c r="U550" s="161"/>
      <c r="V550" s="161"/>
      <c r="W550" s="161"/>
      <c r="X550" s="161"/>
      <c r="Y550" s="161"/>
      <c r="Z550" s="161"/>
      <c r="AA550" s="161"/>
      <c r="AB550" s="161"/>
      <c r="AC550" s="161"/>
      <c r="AD550" s="161"/>
      <c r="AE550" s="161"/>
      <c r="AF550" s="161"/>
      <c r="AG550" s="161"/>
      <c r="AH550" s="161"/>
      <c r="AI550" s="162"/>
      <c r="AJ550" s="163"/>
      <c r="AK550" s="164"/>
    </row>
    <row r="551" spans="15:37" x14ac:dyDescent="0.3">
      <c r="O551" s="173"/>
      <c r="P551" s="160"/>
      <c r="Q551" s="160"/>
      <c r="R551" s="160"/>
      <c r="S551" s="160"/>
      <c r="T551" s="161"/>
      <c r="U551" s="161"/>
      <c r="V551" s="161"/>
      <c r="W551" s="161"/>
      <c r="X551" s="161"/>
      <c r="Y551" s="161"/>
      <c r="Z551" s="161"/>
      <c r="AA551" s="161"/>
      <c r="AB551" s="161"/>
      <c r="AC551" s="161"/>
      <c r="AD551" s="161"/>
      <c r="AE551" s="161"/>
      <c r="AF551" s="161"/>
      <c r="AG551" s="161"/>
      <c r="AH551" s="161"/>
      <c r="AI551" s="162"/>
      <c r="AJ551" s="163"/>
      <c r="AK551" s="164"/>
    </row>
    <row r="552" spans="15:37" x14ac:dyDescent="0.3">
      <c r="O552" s="173"/>
      <c r="P552" s="160"/>
      <c r="Q552" s="160"/>
      <c r="R552" s="160"/>
      <c r="S552" s="160"/>
      <c r="T552" s="161"/>
      <c r="U552" s="161"/>
      <c r="V552" s="161"/>
      <c r="W552" s="161"/>
      <c r="X552" s="161"/>
      <c r="Y552" s="161"/>
      <c r="Z552" s="161"/>
      <c r="AA552" s="161"/>
      <c r="AB552" s="161"/>
      <c r="AC552" s="161"/>
      <c r="AD552" s="161"/>
      <c r="AE552" s="161"/>
      <c r="AF552" s="161"/>
      <c r="AG552" s="161"/>
      <c r="AH552" s="161"/>
      <c r="AI552" s="162"/>
      <c r="AJ552" s="163"/>
      <c r="AK552" s="164"/>
    </row>
    <row r="553" spans="15:37" x14ac:dyDescent="0.3">
      <c r="O553" s="173"/>
      <c r="P553" s="160"/>
      <c r="Q553" s="160"/>
      <c r="R553" s="160"/>
      <c r="S553" s="160"/>
      <c r="T553" s="161"/>
      <c r="U553" s="161"/>
      <c r="V553" s="161"/>
      <c r="W553" s="161"/>
      <c r="X553" s="161"/>
      <c r="Y553" s="161"/>
      <c r="Z553" s="161"/>
      <c r="AA553" s="161"/>
      <c r="AB553" s="161"/>
      <c r="AC553" s="161"/>
      <c r="AD553" s="161"/>
      <c r="AE553" s="161"/>
      <c r="AF553" s="161"/>
      <c r="AG553" s="161"/>
      <c r="AH553" s="161"/>
      <c r="AI553" s="162"/>
      <c r="AJ553" s="163"/>
      <c r="AK553" s="164"/>
    </row>
    <row r="554" spans="15:37" x14ac:dyDescent="0.3">
      <c r="O554" s="173"/>
      <c r="P554" s="160"/>
      <c r="Q554" s="160"/>
      <c r="R554" s="160"/>
      <c r="S554" s="160"/>
      <c r="T554" s="161"/>
      <c r="U554" s="161"/>
      <c r="V554" s="161"/>
      <c r="W554" s="161"/>
      <c r="X554" s="161"/>
      <c r="Y554" s="161"/>
      <c r="Z554" s="161"/>
      <c r="AA554" s="161"/>
      <c r="AB554" s="161"/>
      <c r="AC554" s="161"/>
      <c r="AD554" s="161"/>
      <c r="AE554" s="161"/>
      <c r="AF554" s="161"/>
      <c r="AG554" s="161"/>
      <c r="AH554" s="161"/>
      <c r="AI554" s="162"/>
      <c r="AJ554" s="163"/>
      <c r="AK554" s="164"/>
    </row>
    <row r="555" spans="15:37" x14ac:dyDescent="0.3">
      <c r="O555" s="173"/>
      <c r="P555" s="160"/>
      <c r="Q555" s="160"/>
      <c r="R555" s="160"/>
      <c r="S555" s="160"/>
      <c r="T555" s="161"/>
      <c r="U555" s="161"/>
      <c r="V555" s="161"/>
      <c r="W555" s="161"/>
      <c r="X555" s="161"/>
      <c r="Y555" s="161"/>
      <c r="Z555" s="161"/>
      <c r="AA555" s="161"/>
      <c r="AB555" s="161"/>
      <c r="AC555" s="161"/>
      <c r="AD555" s="161"/>
      <c r="AE555" s="161"/>
      <c r="AF555" s="161"/>
      <c r="AG555" s="161"/>
      <c r="AH555" s="161"/>
      <c r="AI555" s="162"/>
      <c r="AJ555" s="163"/>
      <c r="AK555" s="164"/>
    </row>
    <row r="556" spans="15:37" x14ac:dyDescent="0.3">
      <c r="O556" s="173"/>
      <c r="P556" s="160"/>
      <c r="Q556" s="160"/>
      <c r="R556" s="160"/>
      <c r="S556" s="160"/>
      <c r="T556" s="161"/>
      <c r="U556" s="161"/>
      <c r="V556" s="161"/>
      <c r="W556" s="161"/>
      <c r="X556" s="161"/>
      <c r="Y556" s="161"/>
      <c r="Z556" s="161"/>
      <c r="AA556" s="161"/>
      <c r="AB556" s="161"/>
      <c r="AC556" s="161"/>
      <c r="AD556" s="161"/>
      <c r="AE556" s="161"/>
      <c r="AF556" s="161"/>
      <c r="AG556" s="161"/>
      <c r="AH556" s="161"/>
      <c r="AI556" s="162"/>
      <c r="AJ556" s="163"/>
      <c r="AK556" s="164"/>
    </row>
    <row r="557" spans="15:37" x14ac:dyDescent="0.3">
      <c r="O557" s="173"/>
      <c r="P557" s="160"/>
      <c r="Q557" s="160"/>
      <c r="R557" s="160"/>
      <c r="S557" s="160"/>
      <c r="T557" s="161"/>
      <c r="U557" s="161"/>
      <c r="V557" s="161"/>
      <c r="W557" s="161"/>
      <c r="X557" s="161"/>
      <c r="Y557" s="161"/>
      <c r="Z557" s="161"/>
      <c r="AA557" s="161"/>
      <c r="AB557" s="161"/>
      <c r="AC557" s="161"/>
      <c r="AD557" s="161"/>
      <c r="AE557" s="161"/>
      <c r="AF557" s="161"/>
      <c r="AG557" s="161"/>
      <c r="AH557" s="161"/>
      <c r="AI557" s="162"/>
      <c r="AJ557" s="163"/>
      <c r="AK557" s="164"/>
    </row>
    <row r="558" spans="15:37" x14ac:dyDescent="0.3">
      <c r="O558" s="173"/>
      <c r="P558" s="160"/>
      <c r="Q558" s="160"/>
      <c r="R558" s="160"/>
      <c r="S558" s="160"/>
      <c r="T558" s="161"/>
      <c r="U558" s="161"/>
      <c r="V558" s="161"/>
      <c r="W558" s="161"/>
      <c r="X558" s="161"/>
      <c r="Y558" s="161"/>
      <c r="Z558" s="161"/>
      <c r="AA558" s="161"/>
      <c r="AB558" s="161"/>
      <c r="AC558" s="161"/>
      <c r="AD558" s="161"/>
      <c r="AE558" s="161"/>
      <c r="AF558" s="161"/>
      <c r="AG558" s="161"/>
      <c r="AH558" s="161"/>
      <c r="AI558" s="162"/>
      <c r="AJ558" s="163"/>
      <c r="AK558" s="164"/>
    </row>
    <row r="559" spans="15:37" x14ac:dyDescent="0.3">
      <c r="O559" s="173"/>
      <c r="P559" s="160"/>
      <c r="Q559" s="160"/>
      <c r="R559" s="160"/>
      <c r="S559" s="160"/>
      <c r="T559" s="161"/>
      <c r="U559" s="161"/>
      <c r="V559" s="161"/>
      <c r="W559" s="161"/>
      <c r="X559" s="161"/>
      <c r="Y559" s="161"/>
      <c r="Z559" s="161"/>
      <c r="AA559" s="161"/>
      <c r="AB559" s="161"/>
      <c r="AC559" s="161"/>
      <c r="AD559" s="161"/>
      <c r="AE559" s="161"/>
      <c r="AF559" s="161"/>
      <c r="AG559" s="161"/>
      <c r="AH559" s="161"/>
      <c r="AI559" s="162"/>
      <c r="AJ559" s="163"/>
      <c r="AK559" s="164"/>
    </row>
    <row r="560" spans="15:37" x14ac:dyDescent="0.3">
      <c r="O560" s="173"/>
      <c r="P560" s="160"/>
      <c r="Q560" s="160"/>
      <c r="R560" s="160"/>
      <c r="S560" s="160"/>
      <c r="T560" s="161"/>
      <c r="U560" s="161"/>
      <c r="V560" s="161"/>
      <c r="W560" s="161"/>
      <c r="X560" s="161"/>
      <c r="Y560" s="161"/>
      <c r="Z560" s="161"/>
      <c r="AA560" s="161"/>
      <c r="AB560" s="161"/>
      <c r="AC560" s="161"/>
      <c r="AD560" s="161"/>
      <c r="AE560" s="161"/>
      <c r="AF560" s="161"/>
      <c r="AG560" s="161"/>
      <c r="AH560" s="161"/>
      <c r="AI560" s="162"/>
      <c r="AJ560" s="163"/>
      <c r="AK560" s="164"/>
    </row>
    <row r="561" spans="15:37" x14ac:dyDescent="0.3">
      <c r="O561" s="173"/>
      <c r="P561" s="160"/>
      <c r="Q561" s="160"/>
      <c r="R561" s="160"/>
      <c r="S561" s="160"/>
      <c r="T561" s="161"/>
      <c r="U561" s="161"/>
      <c r="V561" s="161"/>
      <c r="W561" s="161"/>
      <c r="X561" s="161"/>
      <c r="Y561" s="161"/>
      <c r="Z561" s="161"/>
      <c r="AA561" s="161"/>
      <c r="AB561" s="161"/>
      <c r="AC561" s="161"/>
      <c r="AD561" s="161"/>
      <c r="AE561" s="161"/>
      <c r="AF561" s="161"/>
      <c r="AG561" s="161"/>
      <c r="AH561" s="161"/>
      <c r="AI561" s="162"/>
      <c r="AJ561" s="163"/>
      <c r="AK561" s="164"/>
    </row>
    <row r="562" spans="15:37" x14ac:dyDescent="0.3">
      <c r="O562" s="173"/>
      <c r="P562" s="160"/>
      <c r="Q562" s="160"/>
      <c r="R562" s="160"/>
      <c r="S562" s="160"/>
      <c r="T562" s="161"/>
      <c r="U562" s="161"/>
      <c r="V562" s="161"/>
      <c r="W562" s="161"/>
      <c r="X562" s="161"/>
      <c r="Y562" s="161"/>
      <c r="Z562" s="161"/>
      <c r="AA562" s="161"/>
      <c r="AB562" s="161"/>
      <c r="AC562" s="161"/>
      <c r="AD562" s="161"/>
      <c r="AE562" s="161"/>
      <c r="AF562" s="161"/>
      <c r="AG562" s="161"/>
      <c r="AH562" s="161"/>
      <c r="AI562" s="162"/>
      <c r="AJ562" s="163"/>
      <c r="AK562" s="164"/>
    </row>
    <row r="563" spans="15:37" x14ac:dyDescent="0.3">
      <c r="O563" s="173"/>
      <c r="P563" s="160"/>
      <c r="Q563" s="160"/>
      <c r="R563" s="160"/>
      <c r="S563" s="160"/>
      <c r="T563" s="161"/>
      <c r="U563" s="161"/>
      <c r="V563" s="161"/>
      <c r="W563" s="161"/>
      <c r="X563" s="161"/>
      <c r="Y563" s="161"/>
      <c r="Z563" s="161"/>
      <c r="AA563" s="161"/>
      <c r="AB563" s="161"/>
      <c r="AC563" s="161"/>
      <c r="AD563" s="161"/>
      <c r="AE563" s="161"/>
      <c r="AF563" s="161"/>
      <c r="AG563" s="161"/>
      <c r="AH563" s="161"/>
      <c r="AI563" s="162"/>
      <c r="AJ563" s="163"/>
      <c r="AK563" s="164"/>
    </row>
    <row r="564" spans="15:37" x14ac:dyDescent="0.3">
      <c r="O564" s="173"/>
      <c r="P564" s="160"/>
      <c r="Q564" s="160"/>
      <c r="R564" s="160"/>
      <c r="S564" s="160"/>
      <c r="T564" s="161"/>
      <c r="U564" s="161"/>
      <c r="V564" s="161"/>
      <c r="W564" s="161"/>
      <c r="X564" s="161"/>
      <c r="Y564" s="161"/>
      <c r="Z564" s="161"/>
      <c r="AA564" s="161"/>
      <c r="AB564" s="161"/>
      <c r="AC564" s="161"/>
      <c r="AD564" s="161"/>
      <c r="AE564" s="161"/>
      <c r="AF564" s="161"/>
      <c r="AG564" s="161"/>
      <c r="AH564" s="161"/>
      <c r="AI564" s="162"/>
      <c r="AJ564" s="163"/>
      <c r="AK564" s="164"/>
    </row>
    <row r="565" spans="15:37" x14ac:dyDescent="0.3">
      <c r="O565" s="173"/>
      <c r="P565" s="160"/>
      <c r="Q565" s="160"/>
      <c r="R565" s="160"/>
      <c r="S565" s="160"/>
      <c r="T565" s="161"/>
      <c r="U565" s="161"/>
      <c r="V565" s="161"/>
      <c r="W565" s="161"/>
      <c r="X565" s="161"/>
      <c r="Y565" s="161"/>
      <c r="Z565" s="161"/>
      <c r="AA565" s="161"/>
      <c r="AB565" s="161"/>
      <c r="AC565" s="161"/>
      <c r="AD565" s="161"/>
      <c r="AE565" s="161"/>
      <c r="AF565" s="161"/>
      <c r="AG565" s="161"/>
      <c r="AH565" s="161"/>
      <c r="AI565" s="162"/>
      <c r="AJ565" s="163"/>
      <c r="AK565" s="164"/>
    </row>
    <row r="566" spans="15:37" x14ac:dyDescent="0.3">
      <c r="O566" s="173"/>
      <c r="P566" s="160"/>
      <c r="Q566" s="160"/>
      <c r="R566" s="160"/>
      <c r="S566" s="160"/>
      <c r="T566" s="161"/>
      <c r="U566" s="161"/>
      <c r="V566" s="161"/>
      <c r="W566" s="161"/>
      <c r="X566" s="161"/>
      <c r="Y566" s="161"/>
      <c r="Z566" s="161"/>
      <c r="AA566" s="161"/>
      <c r="AB566" s="161"/>
      <c r="AC566" s="161"/>
      <c r="AD566" s="161"/>
      <c r="AE566" s="161"/>
      <c r="AF566" s="161"/>
      <c r="AG566" s="161"/>
      <c r="AH566" s="161"/>
      <c r="AI566" s="162"/>
      <c r="AJ566" s="163"/>
      <c r="AK566" s="164"/>
    </row>
    <row r="567" spans="15:37" x14ac:dyDescent="0.3">
      <c r="O567" s="173"/>
      <c r="P567" s="160"/>
      <c r="Q567" s="160"/>
      <c r="R567" s="160"/>
      <c r="S567" s="160"/>
      <c r="T567" s="161"/>
      <c r="U567" s="161"/>
      <c r="V567" s="161"/>
      <c r="W567" s="161"/>
      <c r="X567" s="161"/>
      <c r="Y567" s="161"/>
      <c r="Z567" s="161"/>
      <c r="AA567" s="161"/>
      <c r="AB567" s="161"/>
      <c r="AC567" s="161"/>
      <c r="AD567" s="161"/>
      <c r="AE567" s="161"/>
      <c r="AF567" s="161"/>
      <c r="AG567" s="161"/>
      <c r="AH567" s="161"/>
      <c r="AI567" s="162"/>
      <c r="AJ567" s="163"/>
      <c r="AK567" s="164"/>
    </row>
    <row r="568" spans="15:37" x14ac:dyDescent="0.3">
      <c r="O568" s="173"/>
      <c r="P568" s="160"/>
      <c r="Q568" s="160"/>
      <c r="R568" s="160"/>
      <c r="S568" s="160"/>
      <c r="T568" s="161"/>
      <c r="U568" s="161"/>
      <c r="V568" s="161"/>
      <c r="W568" s="161"/>
      <c r="X568" s="161"/>
      <c r="Y568" s="161"/>
      <c r="Z568" s="161"/>
      <c r="AA568" s="161"/>
      <c r="AB568" s="161"/>
      <c r="AC568" s="161"/>
      <c r="AD568" s="161"/>
      <c r="AE568" s="161"/>
      <c r="AF568" s="161"/>
      <c r="AG568" s="161"/>
      <c r="AH568" s="161"/>
      <c r="AI568" s="162"/>
      <c r="AJ568" s="163"/>
      <c r="AK568" s="164"/>
    </row>
    <row r="569" spans="15:37" x14ac:dyDescent="0.3">
      <c r="O569" s="173"/>
      <c r="P569" s="160"/>
      <c r="Q569" s="160"/>
      <c r="R569" s="160"/>
      <c r="S569" s="160"/>
      <c r="T569" s="161"/>
      <c r="U569" s="161"/>
      <c r="V569" s="161"/>
      <c r="W569" s="161"/>
      <c r="X569" s="161"/>
      <c r="Y569" s="161"/>
      <c r="Z569" s="161"/>
      <c r="AA569" s="161"/>
      <c r="AB569" s="161"/>
      <c r="AC569" s="161"/>
      <c r="AD569" s="161"/>
      <c r="AE569" s="161"/>
      <c r="AF569" s="161"/>
      <c r="AG569" s="161"/>
      <c r="AH569" s="161"/>
      <c r="AI569" s="162"/>
      <c r="AJ569" s="163"/>
      <c r="AK569" s="164"/>
    </row>
    <row r="570" spans="15:37" x14ac:dyDescent="0.3">
      <c r="O570" s="173"/>
      <c r="P570" s="160"/>
      <c r="Q570" s="160"/>
      <c r="R570" s="160"/>
      <c r="S570" s="160"/>
      <c r="T570" s="161"/>
      <c r="U570" s="161"/>
      <c r="V570" s="161"/>
      <c r="W570" s="161"/>
      <c r="X570" s="161"/>
      <c r="Y570" s="161"/>
      <c r="Z570" s="161"/>
      <c r="AA570" s="161"/>
      <c r="AB570" s="161"/>
      <c r="AC570" s="161"/>
      <c r="AD570" s="161"/>
      <c r="AE570" s="161"/>
      <c r="AF570" s="161"/>
      <c r="AG570" s="161"/>
      <c r="AH570" s="161"/>
      <c r="AI570" s="162"/>
      <c r="AJ570" s="163"/>
      <c r="AK570" s="164"/>
    </row>
    <row r="571" spans="15:37" x14ac:dyDescent="0.3">
      <c r="O571" s="173"/>
      <c r="P571" s="160"/>
      <c r="Q571" s="160"/>
      <c r="R571" s="160"/>
      <c r="S571" s="160"/>
      <c r="T571" s="161"/>
      <c r="U571" s="161"/>
      <c r="V571" s="161"/>
      <c r="W571" s="161"/>
      <c r="X571" s="161"/>
      <c r="Y571" s="161"/>
      <c r="Z571" s="161"/>
      <c r="AA571" s="161"/>
      <c r="AB571" s="161"/>
      <c r="AC571" s="161"/>
      <c r="AD571" s="161"/>
      <c r="AE571" s="161"/>
      <c r="AF571" s="161"/>
      <c r="AG571" s="161"/>
      <c r="AH571" s="161"/>
      <c r="AI571" s="162"/>
      <c r="AJ571" s="163"/>
      <c r="AK571" s="164"/>
    </row>
    <row r="572" spans="15:37" x14ac:dyDescent="0.3">
      <c r="O572" s="173"/>
      <c r="P572" s="160"/>
      <c r="Q572" s="160"/>
      <c r="R572" s="160"/>
      <c r="S572" s="160"/>
      <c r="T572" s="161"/>
      <c r="U572" s="161"/>
      <c r="V572" s="161"/>
      <c r="W572" s="161"/>
      <c r="X572" s="161"/>
      <c r="Y572" s="161"/>
      <c r="Z572" s="161"/>
      <c r="AA572" s="161"/>
      <c r="AB572" s="161"/>
      <c r="AC572" s="161"/>
      <c r="AD572" s="161"/>
      <c r="AE572" s="161"/>
      <c r="AF572" s="161"/>
      <c r="AG572" s="161"/>
      <c r="AH572" s="161"/>
      <c r="AI572" s="162"/>
      <c r="AJ572" s="163"/>
      <c r="AK572" s="164"/>
    </row>
    <row r="573" spans="15:37" x14ac:dyDescent="0.3">
      <c r="O573" s="173"/>
      <c r="P573" s="160"/>
      <c r="Q573" s="160"/>
      <c r="R573" s="160"/>
      <c r="S573" s="160"/>
      <c r="T573" s="161"/>
      <c r="U573" s="161"/>
      <c r="V573" s="161"/>
      <c r="W573" s="161"/>
      <c r="X573" s="161"/>
      <c r="Y573" s="161"/>
      <c r="Z573" s="161"/>
      <c r="AA573" s="161"/>
      <c r="AB573" s="161"/>
      <c r="AC573" s="161"/>
      <c r="AD573" s="161"/>
      <c r="AE573" s="161"/>
      <c r="AF573" s="161"/>
      <c r="AG573" s="161"/>
      <c r="AH573" s="161"/>
      <c r="AI573" s="162"/>
      <c r="AJ573" s="163"/>
      <c r="AK573" s="164"/>
    </row>
    <row r="574" spans="15:37" x14ac:dyDescent="0.3">
      <c r="O574" s="173"/>
      <c r="P574" s="160"/>
      <c r="Q574" s="160"/>
      <c r="R574" s="160"/>
      <c r="S574" s="160"/>
      <c r="T574" s="161"/>
      <c r="U574" s="161"/>
      <c r="V574" s="161"/>
      <c r="W574" s="161"/>
      <c r="X574" s="161"/>
      <c r="Y574" s="161"/>
      <c r="Z574" s="161"/>
      <c r="AA574" s="161"/>
      <c r="AB574" s="161"/>
      <c r="AC574" s="161"/>
      <c r="AD574" s="161"/>
      <c r="AE574" s="161"/>
      <c r="AF574" s="161"/>
      <c r="AG574" s="161"/>
      <c r="AH574" s="161"/>
      <c r="AI574" s="162"/>
      <c r="AJ574" s="163"/>
      <c r="AK574" s="164"/>
    </row>
    <row r="575" spans="15:37" x14ac:dyDescent="0.3">
      <c r="O575" s="173"/>
      <c r="P575" s="160"/>
      <c r="Q575" s="160"/>
      <c r="R575" s="160"/>
      <c r="S575" s="160"/>
      <c r="T575" s="161"/>
      <c r="U575" s="161"/>
      <c r="V575" s="161"/>
      <c r="W575" s="161"/>
      <c r="X575" s="161"/>
      <c r="Y575" s="161"/>
      <c r="Z575" s="161"/>
      <c r="AA575" s="161"/>
      <c r="AB575" s="161"/>
      <c r="AC575" s="161"/>
      <c r="AD575" s="161"/>
      <c r="AE575" s="161"/>
      <c r="AF575" s="161"/>
      <c r="AG575" s="161"/>
      <c r="AH575" s="161"/>
      <c r="AI575" s="162"/>
      <c r="AJ575" s="163"/>
      <c r="AK575" s="164"/>
    </row>
    <row r="576" spans="15:37" x14ac:dyDescent="0.3">
      <c r="O576" s="173"/>
      <c r="P576" s="160"/>
      <c r="Q576" s="160"/>
      <c r="R576" s="160"/>
      <c r="S576" s="160"/>
      <c r="T576" s="161"/>
      <c r="U576" s="161"/>
      <c r="V576" s="161"/>
      <c r="W576" s="161"/>
      <c r="X576" s="161"/>
      <c r="Y576" s="161"/>
      <c r="Z576" s="161"/>
      <c r="AA576" s="161"/>
      <c r="AB576" s="161"/>
      <c r="AC576" s="161"/>
      <c r="AD576" s="161"/>
      <c r="AE576" s="161"/>
      <c r="AF576" s="161"/>
      <c r="AG576" s="161"/>
      <c r="AH576" s="161"/>
      <c r="AI576" s="162"/>
      <c r="AJ576" s="163"/>
      <c r="AK576" s="164"/>
    </row>
    <row r="577" spans="15:37" x14ac:dyDescent="0.3">
      <c r="O577" s="173"/>
      <c r="P577" s="160"/>
      <c r="Q577" s="160"/>
      <c r="R577" s="160"/>
      <c r="S577" s="160"/>
      <c r="T577" s="161"/>
      <c r="U577" s="161"/>
      <c r="V577" s="161"/>
      <c r="W577" s="161"/>
      <c r="X577" s="161"/>
      <c r="Y577" s="161"/>
      <c r="Z577" s="161"/>
      <c r="AA577" s="161"/>
      <c r="AB577" s="161"/>
      <c r="AC577" s="161"/>
      <c r="AD577" s="161"/>
      <c r="AE577" s="161"/>
      <c r="AF577" s="161"/>
      <c r="AG577" s="161"/>
      <c r="AH577" s="161"/>
      <c r="AI577" s="162"/>
      <c r="AJ577" s="163"/>
      <c r="AK577" s="164"/>
    </row>
    <row r="578" spans="15:37" x14ac:dyDescent="0.3">
      <c r="O578" s="173"/>
      <c r="P578" s="160"/>
      <c r="Q578" s="160"/>
      <c r="R578" s="160"/>
      <c r="S578" s="160"/>
      <c r="T578" s="161"/>
      <c r="U578" s="161"/>
      <c r="V578" s="161"/>
      <c r="W578" s="161"/>
      <c r="X578" s="161"/>
      <c r="Y578" s="161"/>
      <c r="Z578" s="161"/>
      <c r="AA578" s="161"/>
      <c r="AB578" s="161"/>
      <c r="AC578" s="161"/>
      <c r="AD578" s="161"/>
      <c r="AE578" s="161"/>
      <c r="AF578" s="161"/>
      <c r="AG578" s="161"/>
      <c r="AH578" s="161"/>
      <c r="AI578" s="162"/>
      <c r="AJ578" s="163"/>
      <c r="AK578" s="164"/>
    </row>
    <row r="579" spans="15:37" x14ac:dyDescent="0.3">
      <c r="O579" s="173"/>
      <c r="P579" s="160"/>
      <c r="Q579" s="160"/>
      <c r="R579" s="160"/>
      <c r="S579" s="160"/>
      <c r="T579" s="161"/>
      <c r="U579" s="161"/>
      <c r="V579" s="161"/>
      <c r="W579" s="161"/>
      <c r="X579" s="161"/>
      <c r="Y579" s="161"/>
      <c r="Z579" s="161"/>
      <c r="AA579" s="161"/>
      <c r="AB579" s="161"/>
      <c r="AC579" s="161"/>
      <c r="AD579" s="161"/>
      <c r="AE579" s="161"/>
      <c r="AF579" s="161"/>
      <c r="AG579" s="161"/>
      <c r="AH579" s="161"/>
      <c r="AI579" s="162"/>
      <c r="AJ579" s="163"/>
      <c r="AK579" s="164"/>
    </row>
    <row r="580" spans="15:37" x14ac:dyDescent="0.3">
      <c r="O580" s="173"/>
      <c r="P580" s="160"/>
      <c r="Q580" s="160"/>
      <c r="R580" s="160"/>
      <c r="S580" s="160"/>
      <c r="T580" s="161"/>
      <c r="U580" s="161"/>
      <c r="V580" s="161"/>
      <c r="W580" s="161"/>
      <c r="X580" s="161"/>
      <c r="Y580" s="161"/>
      <c r="Z580" s="161"/>
      <c r="AA580" s="161"/>
      <c r="AB580" s="161"/>
      <c r="AC580" s="161"/>
      <c r="AD580" s="161"/>
      <c r="AE580" s="161"/>
      <c r="AF580" s="161"/>
      <c r="AG580" s="161"/>
      <c r="AH580" s="161"/>
      <c r="AI580" s="162"/>
      <c r="AJ580" s="163"/>
      <c r="AK580" s="164"/>
    </row>
    <row r="581" spans="15:37" x14ac:dyDescent="0.3">
      <c r="O581" s="173"/>
      <c r="P581" s="160"/>
      <c r="Q581" s="160"/>
      <c r="R581" s="160"/>
      <c r="S581" s="160"/>
      <c r="T581" s="161"/>
      <c r="U581" s="161"/>
      <c r="V581" s="161"/>
      <c r="W581" s="161"/>
      <c r="X581" s="161"/>
      <c r="Y581" s="161"/>
      <c r="Z581" s="161"/>
      <c r="AA581" s="161"/>
      <c r="AB581" s="161"/>
      <c r="AC581" s="161"/>
      <c r="AD581" s="161"/>
      <c r="AE581" s="161"/>
      <c r="AF581" s="161"/>
      <c r="AG581" s="161"/>
      <c r="AH581" s="161"/>
      <c r="AI581" s="162"/>
      <c r="AJ581" s="163"/>
      <c r="AK581" s="164"/>
    </row>
    <row r="582" spans="15:37" x14ac:dyDescent="0.3">
      <c r="O582" s="173"/>
      <c r="P582" s="160"/>
      <c r="Q582" s="160"/>
      <c r="R582" s="160"/>
      <c r="S582" s="160"/>
      <c r="T582" s="161"/>
      <c r="U582" s="161"/>
      <c r="V582" s="161"/>
      <c r="W582" s="161"/>
      <c r="X582" s="161"/>
      <c r="Y582" s="161"/>
      <c r="Z582" s="161"/>
      <c r="AA582" s="161"/>
      <c r="AB582" s="161"/>
      <c r="AC582" s="161"/>
      <c r="AD582" s="161"/>
      <c r="AE582" s="161"/>
      <c r="AF582" s="161"/>
      <c r="AG582" s="161"/>
      <c r="AH582" s="161"/>
      <c r="AI582" s="162"/>
      <c r="AJ582" s="163"/>
      <c r="AK582" s="164"/>
    </row>
    <row r="583" spans="15:37" x14ac:dyDescent="0.3">
      <c r="O583" s="173"/>
      <c r="P583" s="160"/>
      <c r="Q583" s="160"/>
      <c r="R583" s="160"/>
      <c r="S583" s="160"/>
      <c r="T583" s="161"/>
      <c r="U583" s="161"/>
      <c r="V583" s="161"/>
      <c r="W583" s="161"/>
      <c r="X583" s="161"/>
      <c r="Y583" s="161"/>
      <c r="Z583" s="161"/>
      <c r="AA583" s="161"/>
      <c r="AB583" s="161"/>
      <c r="AC583" s="161"/>
      <c r="AD583" s="161"/>
      <c r="AE583" s="161"/>
      <c r="AF583" s="161"/>
      <c r="AG583" s="161"/>
      <c r="AH583" s="161"/>
      <c r="AI583" s="162"/>
      <c r="AJ583" s="163"/>
      <c r="AK583" s="164"/>
    </row>
    <row r="584" spans="15:37" x14ac:dyDescent="0.3">
      <c r="O584" s="173"/>
      <c r="P584" s="160"/>
      <c r="Q584" s="160"/>
      <c r="R584" s="160"/>
      <c r="S584" s="160"/>
      <c r="T584" s="161"/>
      <c r="U584" s="161"/>
      <c r="V584" s="161"/>
      <c r="W584" s="161"/>
      <c r="X584" s="161"/>
      <c r="Y584" s="161"/>
      <c r="Z584" s="161"/>
      <c r="AA584" s="161"/>
      <c r="AB584" s="161"/>
      <c r="AC584" s="161"/>
      <c r="AD584" s="161"/>
      <c r="AE584" s="161"/>
      <c r="AF584" s="161"/>
      <c r="AG584" s="161"/>
      <c r="AH584" s="161"/>
      <c r="AI584" s="162"/>
      <c r="AJ584" s="163"/>
      <c r="AK584" s="164"/>
    </row>
    <row r="585" spans="15:37" x14ac:dyDescent="0.3">
      <c r="O585" s="173"/>
      <c r="P585" s="160"/>
      <c r="Q585" s="160"/>
      <c r="R585" s="160"/>
      <c r="S585" s="160"/>
      <c r="T585" s="161"/>
      <c r="U585" s="161"/>
      <c r="V585" s="161"/>
      <c r="W585" s="161"/>
      <c r="X585" s="161"/>
      <c r="Y585" s="161"/>
      <c r="Z585" s="161"/>
      <c r="AA585" s="161"/>
      <c r="AB585" s="161"/>
      <c r="AC585" s="161"/>
      <c r="AD585" s="161"/>
      <c r="AE585" s="161"/>
      <c r="AF585" s="161"/>
      <c r="AG585" s="161"/>
      <c r="AH585" s="161"/>
      <c r="AI585" s="162"/>
      <c r="AJ585" s="163"/>
      <c r="AK585" s="164"/>
    </row>
    <row r="586" spans="15:37" x14ac:dyDescent="0.3">
      <c r="O586" s="173"/>
      <c r="P586" s="160"/>
      <c r="Q586" s="160"/>
      <c r="R586" s="160"/>
      <c r="S586" s="160"/>
      <c r="T586" s="161"/>
      <c r="U586" s="161"/>
      <c r="V586" s="161"/>
      <c r="W586" s="161"/>
      <c r="X586" s="161"/>
      <c r="Y586" s="161"/>
      <c r="Z586" s="161"/>
      <c r="AA586" s="161"/>
      <c r="AB586" s="161"/>
      <c r="AC586" s="161"/>
      <c r="AD586" s="161"/>
      <c r="AE586" s="161"/>
      <c r="AF586" s="161"/>
      <c r="AG586" s="161"/>
      <c r="AH586" s="161"/>
      <c r="AI586" s="162"/>
      <c r="AJ586" s="163"/>
      <c r="AK586" s="164"/>
    </row>
    <row r="587" spans="15:37" x14ac:dyDescent="0.3">
      <c r="O587" s="173"/>
      <c r="P587" s="160"/>
      <c r="Q587" s="160"/>
      <c r="R587" s="160"/>
      <c r="S587" s="160"/>
      <c r="T587" s="161"/>
      <c r="U587" s="161"/>
      <c r="V587" s="161"/>
      <c r="W587" s="161"/>
      <c r="X587" s="161"/>
      <c r="Y587" s="161"/>
      <c r="Z587" s="161"/>
      <c r="AA587" s="161"/>
      <c r="AB587" s="161"/>
      <c r="AC587" s="161"/>
      <c r="AD587" s="161"/>
      <c r="AE587" s="161"/>
      <c r="AF587" s="161"/>
      <c r="AG587" s="161"/>
      <c r="AH587" s="161"/>
      <c r="AI587" s="162"/>
      <c r="AJ587" s="163"/>
      <c r="AK587" s="164"/>
    </row>
    <row r="588" spans="15:37" x14ac:dyDescent="0.3">
      <c r="O588" s="173"/>
      <c r="P588" s="160"/>
      <c r="Q588" s="160"/>
      <c r="R588" s="160"/>
      <c r="S588" s="160"/>
      <c r="T588" s="161"/>
      <c r="U588" s="161"/>
      <c r="V588" s="161"/>
      <c r="W588" s="161"/>
      <c r="X588" s="161"/>
      <c r="Y588" s="161"/>
      <c r="Z588" s="161"/>
      <c r="AA588" s="161"/>
      <c r="AB588" s="161"/>
      <c r="AC588" s="161"/>
      <c r="AD588" s="161"/>
      <c r="AE588" s="161"/>
      <c r="AF588" s="161"/>
      <c r="AG588" s="161"/>
      <c r="AH588" s="161"/>
      <c r="AI588" s="162"/>
      <c r="AJ588" s="163"/>
      <c r="AK588" s="164"/>
    </row>
    <row r="589" spans="15:37" x14ac:dyDescent="0.3">
      <c r="O589" s="173"/>
      <c r="P589" s="160"/>
      <c r="Q589" s="160"/>
      <c r="R589" s="160"/>
      <c r="S589" s="160"/>
      <c r="T589" s="161"/>
      <c r="U589" s="161"/>
      <c r="V589" s="161"/>
      <c r="W589" s="161"/>
      <c r="X589" s="161"/>
      <c r="Y589" s="161"/>
      <c r="Z589" s="161"/>
      <c r="AA589" s="161"/>
      <c r="AB589" s="161"/>
      <c r="AC589" s="161"/>
      <c r="AD589" s="161"/>
      <c r="AE589" s="161"/>
      <c r="AF589" s="161"/>
      <c r="AG589" s="161"/>
      <c r="AH589" s="161"/>
      <c r="AI589" s="162"/>
      <c r="AJ589" s="163"/>
      <c r="AK589" s="164"/>
    </row>
    <row r="590" spans="15:37" x14ac:dyDescent="0.3">
      <c r="O590" s="173"/>
      <c r="P590" s="160"/>
      <c r="Q590" s="160"/>
      <c r="R590" s="160"/>
      <c r="S590" s="160"/>
      <c r="T590" s="161"/>
      <c r="U590" s="161"/>
      <c r="V590" s="161"/>
      <c r="W590" s="161"/>
      <c r="X590" s="161"/>
      <c r="Y590" s="161"/>
      <c r="Z590" s="161"/>
      <c r="AA590" s="161"/>
      <c r="AB590" s="161"/>
      <c r="AC590" s="161"/>
      <c r="AD590" s="161"/>
      <c r="AE590" s="161"/>
      <c r="AF590" s="161"/>
      <c r="AG590" s="161"/>
      <c r="AH590" s="161"/>
      <c r="AI590" s="162"/>
      <c r="AJ590" s="163"/>
      <c r="AK590" s="164"/>
    </row>
    <row r="591" spans="15:37" x14ac:dyDescent="0.3">
      <c r="O591" s="173"/>
      <c r="P591" s="160"/>
      <c r="Q591" s="160"/>
      <c r="R591" s="160"/>
      <c r="S591" s="160"/>
      <c r="T591" s="161"/>
      <c r="U591" s="161"/>
      <c r="V591" s="161"/>
      <c r="W591" s="161"/>
      <c r="X591" s="161"/>
      <c r="Y591" s="161"/>
      <c r="Z591" s="161"/>
      <c r="AA591" s="161"/>
      <c r="AB591" s="161"/>
      <c r="AC591" s="161"/>
      <c r="AD591" s="161"/>
      <c r="AE591" s="161"/>
      <c r="AF591" s="161"/>
      <c r="AG591" s="161"/>
      <c r="AH591" s="161"/>
      <c r="AI591" s="162"/>
      <c r="AJ591" s="163"/>
      <c r="AK591" s="164"/>
    </row>
    <row r="592" spans="15:37" x14ac:dyDescent="0.3">
      <c r="O592" s="173"/>
      <c r="P592" s="160"/>
      <c r="Q592" s="160"/>
      <c r="R592" s="160"/>
      <c r="S592" s="160"/>
      <c r="T592" s="161"/>
      <c r="U592" s="161"/>
      <c r="V592" s="161"/>
      <c r="W592" s="161"/>
      <c r="X592" s="161"/>
      <c r="Y592" s="161"/>
      <c r="Z592" s="161"/>
      <c r="AA592" s="161"/>
      <c r="AB592" s="161"/>
      <c r="AC592" s="161"/>
      <c r="AD592" s="161"/>
      <c r="AE592" s="161"/>
      <c r="AF592" s="161"/>
      <c r="AG592" s="161"/>
      <c r="AH592" s="161"/>
      <c r="AI592" s="162"/>
      <c r="AJ592" s="163"/>
      <c r="AK592" s="164"/>
    </row>
    <row r="593" spans="15:37" x14ac:dyDescent="0.3">
      <c r="O593" s="173"/>
      <c r="P593" s="160"/>
      <c r="Q593" s="160"/>
      <c r="R593" s="160"/>
      <c r="S593" s="160"/>
      <c r="T593" s="161"/>
      <c r="U593" s="161"/>
      <c r="V593" s="161"/>
      <c r="W593" s="161"/>
      <c r="X593" s="161"/>
      <c r="Y593" s="161"/>
      <c r="Z593" s="161"/>
      <c r="AA593" s="161"/>
      <c r="AB593" s="161"/>
      <c r="AC593" s="161"/>
      <c r="AD593" s="161"/>
      <c r="AE593" s="161"/>
      <c r="AF593" s="161"/>
      <c r="AG593" s="161"/>
      <c r="AH593" s="161"/>
      <c r="AI593" s="162"/>
      <c r="AJ593" s="163"/>
      <c r="AK593" s="164"/>
    </row>
    <row r="594" spans="15:37" x14ac:dyDescent="0.3">
      <c r="O594" s="173"/>
      <c r="P594" s="160"/>
      <c r="Q594" s="160"/>
      <c r="R594" s="160"/>
      <c r="S594" s="160"/>
      <c r="T594" s="161"/>
      <c r="U594" s="161"/>
      <c r="V594" s="161"/>
      <c r="W594" s="161"/>
      <c r="X594" s="161"/>
      <c r="Y594" s="161"/>
      <c r="Z594" s="161"/>
      <c r="AA594" s="161"/>
      <c r="AB594" s="161"/>
      <c r="AC594" s="161"/>
      <c r="AD594" s="161"/>
      <c r="AE594" s="161"/>
      <c r="AF594" s="161"/>
      <c r="AG594" s="161"/>
      <c r="AH594" s="161"/>
      <c r="AI594" s="162"/>
      <c r="AJ594" s="163"/>
      <c r="AK594" s="164"/>
    </row>
    <row r="595" spans="15:37" x14ac:dyDescent="0.3">
      <c r="O595" s="173"/>
      <c r="P595" s="160"/>
      <c r="Q595" s="160"/>
      <c r="R595" s="160"/>
      <c r="S595" s="160"/>
      <c r="T595" s="161"/>
      <c r="U595" s="161"/>
      <c r="V595" s="161"/>
      <c r="W595" s="161"/>
      <c r="X595" s="161"/>
      <c r="Y595" s="161"/>
      <c r="Z595" s="161"/>
      <c r="AA595" s="161"/>
      <c r="AB595" s="161"/>
      <c r="AC595" s="161"/>
      <c r="AD595" s="161"/>
      <c r="AE595" s="161"/>
      <c r="AF595" s="161"/>
      <c r="AG595" s="161"/>
      <c r="AH595" s="161"/>
      <c r="AI595" s="162"/>
      <c r="AJ595" s="163"/>
      <c r="AK595" s="164"/>
    </row>
    <row r="596" spans="15:37" x14ac:dyDescent="0.3">
      <c r="O596" s="173"/>
      <c r="P596" s="160"/>
      <c r="Q596" s="160"/>
      <c r="R596" s="160"/>
      <c r="S596" s="160"/>
      <c r="T596" s="161"/>
      <c r="U596" s="161"/>
      <c r="V596" s="161"/>
      <c r="W596" s="161"/>
      <c r="X596" s="161"/>
      <c r="Y596" s="161"/>
      <c r="Z596" s="161"/>
      <c r="AA596" s="161"/>
      <c r="AB596" s="161"/>
      <c r="AC596" s="161"/>
      <c r="AD596" s="161"/>
      <c r="AE596" s="161"/>
      <c r="AF596" s="161"/>
      <c r="AG596" s="161"/>
      <c r="AH596" s="161"/>
      <c r="AI596" s="162"/>
      <c r="AJ596" s="163"/>
      <c r="AK596" s="164"/>
    </row>
    <row r="597" spans="15:37" x14ac:dyDescent="0.3">
      <c r="O597" s="173"/>
      <c r="P597" s="160"/>
      <c r="Q597" s="160"/>
      <c r="R597" s="160"/>
      <c r="S597" s="160"/>
      <c r="T597" s="161"/>
      <c r="U597" s="161"/>
      <c r="V597" s="161"/>
      <c r="W597" s="161"/>
      <c r="X597" s="161"/>
      <c r="Y597" s="161"/>
      <c r="Z597" s="161"/>
      <c r="AA597" s="161"/>
      <c r="AB597" s="161"/>
      <c r="AC597" s="161"/>
      <c r="AD597" s="161"/>
      <c r="AE597" s="161"/>
      <c r="AF597" s="161"/>
      <c r="AG597" s="161"/>
      <c r="AH597" s="161"/>
      <c r="AI597" s="162"/>
      <c r="AJ597" s="163"/>
      <c r="AK597" s="164"/>
    </row>
    <row r="598" spans="15:37" x14ac:dyDescent="0.3">
      <c r="O598" s="173"/>
      <c r="P598" s="160"/>
      <c r="Q598" s="160"/>
      <c r="R598" s="160"/>
      <c r="S598" s="160"/>
      <c r="T598" s="161"/>
      <c r="U598" s="161"/>
      <c r="V598" s="161"/>
      <c r="W598" s="161"/>
      <c r="X598" s="161"/>
      <c r="Y598" s="161"/>
      <c r="Z598" s="161"/>
      <c r="AA598" s="161"/>
      <c r="AB598" s="161"/>
      <c r="AC598" s="161"/>
      <c r="AD598" s="161"/>
      <c r="AE598" s="161"/>
      <c r="AF598" s="161"/>
      <c r="AG598" s="161"/>
      <c r="AH598" s="161"/>
      <c r="AI598" s="162"/>
      <c r="AJ598" s="163"/>
      <c r="AK598" s="164"/>
    </row>
    <row r="599" spans="15:37" x14ac:dyDescent="0.3">
      <c r="O599" s="173"/>
      <c r="P599" s="160"/>
      <c r="Q599" s="160"/>
      <c r="R599" s="160"/>
      <c r="S599" s="160"/>
      <c r="T599" s="161"/>
      <c r="U599" s="161"/>
      <c r="V599" s="161"/>
      <c r="W599" s="161"/>
      <c r="X599" s="161"/>
      <c r="Y599" s="161"/>
      <c r="Z599" s="161"/>
      <c r="AA599" s="161"/>
      <c r="AB599" s="161"/>
      <c r="AC599" s="161"/>
      <c r="AD599" s="161"/>
      <c r="AE599" s="161"/>
      <c r="AF599" s="161"/>
      <c r="AG599" s="161"/>
      <c r="AH599" s="161"/>
      <c r="AI599" s="162"/>
      <c r="AJ599" s="163"/>
      <c r="AK599" s="164"/>
    </row>
    <row r="600" spans="15:37" x14ac:dyDescent="0.3">
      <c r="O600" s="173"/>
      <c r="P600" s="160"/>
      <c r="Q600" s="160"/>
      <c r="R600" s="160"/>
      <c r="S600" s="160"/>
      <c r="T600" s="161"/>
      <c r="U600" s="161"/>
      <c r="V600" s="161"/>
      <c r="W600" s="161"/>
      <c r="X600" s="161"/>
      <c r="Y600" s="161"/>
      <c r="Z600" s="161"/>
      <c r="AA600" s="161"/>
      <c r="AB600" s="161"/>
      <c r="AC600" s="161"/>
      <c r="AD600" s="161"/>
      <c r="AE600" s="161"/>
      <c r="AF600" s="161"/>
      <c r="AG600" s="161"/>
      <c r="AH600" s="161"/>
      <c r="AI600" s="162"/>
      <c r="AJ600" s="163"/>
      <c r="AK600" s="164"/>
    </row>
    <row r="601" spans="15:37" x14ac:dyDescent="0.3">
      <c r="O601" s="173"/>
      <c r="P601" s="160"/>
      <c r="Q601" s="160"/>
      <c r="R601" s="160"/>
      <c r="S601" s="160"/>
      <c r="T601" s="161"/>
      <c r="U601" s="161"/>
      <c r="V601" s="161"/>
      <c r="W601" s="161"/>
      <c r="X601" s="161"/>
      <c r="Y601" s="161"/>
      <c r="Z601" s="161"/>
      <c r="AA601" s="161"/>
      <c r="AB601" s="161"/>
      <c r="AC601" s="161"/>
      <c r="AD601" s="161"/>
      <c r="AE601" s="161"/>
      <c r="AF601" s="161"/>
      <c r="AG601" s="161"/>
      <c r="AH601" s="161"/>
      <c r="AI601" s="162"/>
      <c r="AJ601" s="163"/>
      <c r="AK601" s="164"/>
    </row>
    <row r="602" spans="15:37" x14ac:dyDescent="0.3">
      <c r="O602" s="173"/>
      <c r="P602" s="160"/>
      <c r="Q602" s="160"/>
      <c r="R602" s="160"/>
      <c r="S602" s="160"/>
      <c r="T602" s="161"/>
      <c r="U602" s="161"/>
      <c r="V602" s="161"/>
      <c r="W602" s="161"/>
      <c r="X602" s="161"/>
      <c r="Y602" s="161"/>
      <c r="Z602" s="161"/>
      <c r="AA602" s="161"/>
      <c r="AB602" s="161"/>
      <c r="AC602" s="161"/>
      <c r="AD602" s="161"/>
      <c r="AE602" s="161"/>
      <c r="AF602" s="161"/>
      <c r="AG602" s="161"/>
      <c r="AH602" s="161"/>
      <c r="AI602" s="162"/>
      <c r="AJ602" s="163"/>
      <c r="AK602" s="164"/>
    </row>
    <row r="603" spans="15:37" x14ac:dyDescent="0.3">
      <c r="O603" s="173"/>
      <c r="P603" s="160"/>
      <c r="Q603" s="160"/>
      <c r="R603" s="160"/>
      <c r="S603" s="160"/>
      <c r="T603" s="161"/>
      <c r="U603" s="161"/>
      <c r="V603" s="161"/>
      <c r="W603" s="161"/>
      <c r="X603" s="161"/>
      <c r="Y603" s="161"/>
      <c r="Z603" s="161"/>
      <c r="AA603" s="161"/>
      <c r="AB603" s="161"/>
      <c r="AC603" s="161"/>
      <c r="AD603" s="161"/>
      <c r="AE603" s="161"/>
      <c r="AF603" s="161"/>
      <c r="AG603" s="161"/>
      <c r="AH603" s="161"/>
      <c r="AI603" s="162"/>
      <c r="AJ603" s="163"/>
      <c r="AK603" s="164"/>
    </row>
    <row r="604" spans="15:37" x14ac:dyDescent="0.3">
      <c r="O604" s="173"/>
      <c r="P604" s="160"/>
      <c r="Q604" s="160"/>
      <c r="R604" s="160"/>
      <c r="S604" s="160"/>
      <c r="T604" s="161"/>
      <c r="U604" s="161"/>
      <c r="V604" s="161"/>
      <c r="W604" s="161"/>
      <c r="X604" s="161"/>
      <c r="Y604" s="161"/>
      <c r="Z604" s="161"/>
      <c r="AA604" s="161"/>
      <c r="AB604" s="161"/>
      <c r="AC604" s="161"/>
      <c r="AD604" s="161"/>
      <c r="AE604" s="161"/>
      <c r="AF604" s="161"/>
      <c r="AG604" s="161"/>
      <c r="AH604" s="161"/>
      <c r="AI604" s="162"/>
      <c r="AJ604" s="163"/>
      <c r="AK604" s="164"/>
    </row>
    <row r="605" spans="15:37" x14ac:dyDescent="0.3">
      <c r="O605" s="173"/>
      <c r="P605" s="160"/>
      <c r="Q605" s="160"/>
      <c r="R605" s="160"/>
      <c r="S605" s="160"/>
      <c r="T605" s="161"/>
      <c r="U605" s="161"/>
      <c r="V605" s="161"/>
      <c r="W605" s="161"/>
      <c r="X605" s="161"/>
      <c r="Y605" s="161"/>
      <c r="Z605" s="161"/>
      <c r="AA605" s="161"/>
      <c r="AB605" s="161"/>
      <c r="AC605" s="161"/>
      <c r="AD605" s="161"/>
      <c r="AE605" s="161"/>
      <c r="AF605" s="161"/>
      <c r="AG605" s="161"/>
      <c r="AH605" s="161"/>
      <c r="AI605" s="162"/>
      <c r="AJ605" s="163"/>
      <c r="AK605" s="164"/>
    </row>
    <row r="606" spans="15:37" x14ac:dyDescent="0.3">
      <c r="O606" s="173"/>
      <c r="P606" s="160"/>
      <c r="Q606" s="160"/>
      <c r="R606" s="160"/>
      <c r="S606" s="160"/>
      <c r="T606" s="161"/>
      <c r="U606" s="161"/>
      <c r="V606" s="161"/>
      <c r="W606" s="161"/>
      <c r="X606" s="161"/>
      <c r="Y606" s="161"/>
      <c r="Z606" s="161"/>
      <c r="AA606" s="161"/>
      <c r="AB606" s="161"/>
      <c r="AC606" s="161"/>
      <c r="AD606" s="161"/>
      <c r="AE606" s="161"/>
      <c r="AF606" s="161"/>
      <c r="AG606" s="161"/>
      <c r="AH606" s="161"/>
      <c r="AI606" s="162"/>
      <c r="AJ606" s="163"/>
      <c r="AK606" s="164"/>
    </row>
    <row r="607" spans="15:37" x14ac:dyDescent="0.3">
      <c r="O607" s="173"/>
      <c r="P607" s="160"/>
      <c r="Q607" s="160"/>
      <c r="R607" s="160"/>
      <c r="S607" s="160"/>
      <c r="T607" s="161"/>
      <c r="U607" s="161"/>
      <c r="V607" s="161"/>
      <c r="W607" s="161"/>
      <c r="X607" s="161"/>
      <c r="Y607" s="161"/>
      <c r="Z607" s="161"/>
      <c r="AA607" s="161"/>
      <c r="AB607" s="161"/>
      <c r="AC607" s="161"/>
      <c r="AD607" s="161"/>
      <c r="AE607" s="161"/>
      <c r="AF607" s="161"/>
      <c r="AG607" s="161"/>
      <c r="AH607" s="161"/>
      <c r="AI607" s="162"/>
      <c r="AJ607" s="163"/>
      <c r="AK607" s="164"/>
    </row>
    <row r="608" spans="15:37" x14ac:dyDescent="0.3">
      <c r="O608" s="173"/>
      <c r="P608" s="160"/>
      <c r="Q608" s="160"/>
      <c r="R608" s="160"/>
      <c r="S608" s="160"/>
      <c r="T608" s="161"/>
      <c r="U608" s="161"/>
      <c r="V608" s="161"/>
      <c r="W608" s="161"/>
      <c r="X608" s="161"/>
      <c r="Y608" s="161"/>
      <c r="Z608" s="161"/>
      <c r="AA608" s="161"/>
      <c r="AB608" s="161"/>
      <c r="AC608" s="161"/>
      <c r="AD608" s="161"/>
      <c r="AE608" s="161"/>
      <c r="AF608" s="161"/>
      <c r="AG608" s="161"/>
      <c r="AH608" s="161"/>
      <c r="AI608" s="162"/>
      <c r="AJ608" s="163"/>
      <c r="AK608" s="164"/>
    </row>
    <row r="609" spans="15:37" x14ac:dyDescent="0.3">
      <c r="O609" s="173"/>
      <c r="P609" s="160"/>
      <c r="Q609" s="160"/>
      <c r="R609" s="160"/>
      <c r="S609" s="160"/>
      <c r="T609" s="161"/>
      <c r="U609" s="161"/>
      <c r="V609" s="161"/>
      <c r="W609" s="161"/>
      <c r="X609" s="161"/>
      <c r="Y609" s="161"/>
      <c r="Z609" s="161"/>
      <c r="AA609" s="161"/>
      <c r="AB609" s="161"/>
      <c r="AC609" s="161"/>
      <c r="AD609" s="161"/>
      <c r="AE609" s="161"/>
      <c r="AF609" s="161"/>
      <c r="AG609" s="161"/>
      <c r="AH609" s="161"/>
      <c r="AI609" s="162"/>
      <c r="AJ609" s="163"/>
      <c r="AK609" s="164"/>
    </row>
    <row r="610" spans="15:37" x14ac:dyDescent="0.3">
      <c r="O610" s="173"/>
      <c r="P610" s="160"/>
      <c r="Q610" s="160"/>
      <c r="R610" s="160"/>
      <c r="S610" s="160"/>
      <c r="T610" s="161"/>
      <c r="U610" s="161"/>
      <c r="V610" s="161"/>
      <c r="W610" s="161"/>
      <c r="X610" s="161"/>
      <c r="Y610" s="161"/>
      <c r="Z610" s="161"/>
      <c r="AA610" s="161"/>
      <c r="AB610" s="161"/>
      <c r="AC610" s="161"/>
      <c r="AD610" s="161"/>
      <c r="AE610" s="161"/>
      <c r="AF610" s="161"/>
      <c r="AG610" s="161"/>
      <c r="AH610" s="161"/>
      <c r="AI610" s="162"/>
      <c r="AJ610" s="163"/>
      <c r="AK610" s="164"/>
    </row>
    <row r="611" spans="15:37" x14ac:dyDescent="0.3">
      <c r="O611" s="173"/>
      <c r="P611" s="160"/>
      <c r="Q611" s="160"/>
      <c r="R611" s="160"/>
      <c r="S611" s="160"/>
      <c r="T611" s="161"/>
      <c r="U611" s="161"/>
      <c r="V611" s="161"/>
      <c r="W611" s="161"/>
      <c r="X611" s="161"/>
      <c r="Y611" s="161"/>
      <c r="Z611" s="161"/>
      <c r="AA611" s="161"/>
      <c r="AB611" s="161"/>
      <c r="AC611" s="161"/>
      <c r="AD611" s="161"/>
      <c r="AE611" s="161"/>
      <c r="AF611" s="161"/>
      <c r="AG611" s="161"/>
      <c r="AH611" s="161"/>
      <c r="AI611" s="162"/>
      <c r="AJ611" s="163"/>
      <c r="AK611" s="164"/>
    </row>
    <row r="612" spans="15:37" x14ac:dyDescent="0.3">
      <c r="O612" s="173"/>
      <c r="P612" s="160"/>
      <c r="Q612" s="160"/>
      <c r="R612" s="160"/>
      <c r="S612" s="160"/>
      <c r="T612" s="161"/>
      <c r="U612" s="161"/>
      <c r="V612" s="161"/>
      <c r="W612" s="161"/>
      <c r="X612" s="161"/>
      <c r="Y612" s="161"/>
      <c r="Z612" s="161"/>
      <c r="AA612" s="161"/>
      <c r="AB612" s="161"/>
      <c r="AC612" s="161"/>
      <c r="AD612" s="161"/>
      <c r="AE612" s="161"/>
      <c r="AF612" s="161"/>
      <c r="AG612" s="161"/>
      <c r="AH612" s="161"/>
      <c r="AI612" s="162"/>
      <c r="AJ612" s="163"/>
      <c r="AK612" s="164"/>
    </row>
    <row r="613" spans="15:37" x14ac:dyDescent="0.3">
      <c r="O613" s="173"/>
      <c r="P613" s="160"/>
      <c r="Q613" s="160"/>
      <c r="R613" s="160"/>
      <c r="S613" s="160"/>
      <c r="T613" s="161"/>
      <c r="U613" s="161"/>
      <c r="V613" s="161"/>
      <c r="W613" s="161"/>
      <c r="X613" s="161"/>
      <c r="Y613" s="161"/>
      <c r="Z613" s="161"/>
      <c r="AA613" s="161"/>
      <c r="AB613" s="161"/>
      <c r="AC613" s="161"/>
      <c r="AD613" s="161"/>
      <c r="AE613" s="161"/>
      <c r="AF613" s="161"/>
      <c r="AG613" s="161"/>
      <c r="AH613" s="161"/>
      <c r="AI613" s="162"/>
      <c r="AJ613" s="163"/>
      <c r="AK613" s="164"/>
    </row>
    <row r="614" spans="15:37" x14ac:dyDescent="0.3">
      <c r="O614" s="173"/>
      <c r="P614" s="160"/>
      <c r="Q614" s="160"/>
      <c r="R614" s="160"/>
      <c r="S614" s="160"/>
      <c r="T614" s="161"/>
      <c r="U614" s="161"/>
      <c r="V614" s="161"/>
      <c r="W614" s="161"/>
      <c r="X614" s="161"/>
      <c r="Y614" s="161"/>
      <c r="Z614" s="161"/>
      <c r="AA614" s="161"/>
      <c r="AB614" s="161"/>
      <c r="AC614" s="161"/>
      <c r="AD614" s="161"/>
      <c r="AE614" s="161"/>
      <c r="AF614" s="161"/>
      <c r="AG614" s="161"/>
      <c r="AH614" s="161"/>
      <c r="AI614" s="162"/>
      <c r="AJ614" s="163"/>
      <c r="AK614" s="164"/>
    </row>
    <row r="615" spans="15:37" x14ac:dyDescent="0.3">
      <c r="O615" s="173"/>
      <c r="P615" s="160"/>
      <c r="Q615" s="160"/>
      <c r="R615" s="160"/>
      <c r="S615" s="160"/>
      <c r="T615" s="161"/>
      <c r="U615" s="161"/>
      <c r="V615" s="161"/>
      <c r="W615" s="161"/>
      <c r="X615" s="161"/>
      <c r="Y615" s="161"/>
      <c r="Z615" s="161"/>
      <c r="AA615" s="161"/>
      <c r="AB615" s="161"/>
      <c r="AC615" s="161"/>
      <c r="AD615" s="161"/>
      <c r="AE615" s="161"/>
      <c r="AF615" s="161"/>
      <c r="AG615" s="161"/>
      <c r="AH615" s="161"/>
      <c r="AI615" s="162"/>
      <c r="AJ615" s="163"/>
      <c r="AK615" s="164"/>
    </row>
    <row r="616" spans="15:37" x14ac:dyDescent="0.3">
      <c r="O616" s="173"/>
      <c r="P616" s="160"/>
      <c r="Q616" s="160"/>
      <c r="R616" s="160"/>
      <c r="S616" s="160"/>
      <c r="T616" s="161"/>
      <c r="U616" s="161"/>
      <c r="V616" s="161"/>
      <c r="W616" s="161"/>
      <c r="X616" s="161"/>
      <c r="Y616" s="161"/>
      <c r="Z616" s="161"/>
      <c r="AA616" s="161"/>
      <c r="AB616" s="161"/>
      <c r="AC616" s="161"/>
      <c r="AD616" s="161"/>
      <c r="AE616" s="161"/>
      <c r="AF616" s="161"/>
      <c r="AG616" s="161"/>
      <c r="AH616" s="161"/>
      <c r="AI616" s="162"/>
      <c r="AJ616" s="163"/>
      <c r="AK616" s="164"/>
    </row>
    <row r="617" spans="15:37" x14ac:dyDescent="0.3">
      <c r="O617" s="173"/>
      <c r="P617" s="160"/>
      <c r="Q617" s="160"/>
      <c r="R617" s="160"/>
      <c r="S617" s="160"/>
      <c r="T617" s="161"/>
      <c r="U617" s="161"/>
      <c r="V617" s="161"/>
      <c r="W617" s="161"/>
      <c r="X617" s="161"/>
      <c r="Y617" s="161"/>
      <c r="Z617" s="161"/>
      <c r="AA617" s="161"/>
      <c r="AB617" s="161"/>
      <c r="AC617" s="161"/>
      <c r="AD617" s="161"/>
      <c r="AE617" s="161"/>
      <c r="AF617" s="161"/>
      <c r="AG617" s="161"/>
      <c r="AH617" s="161"/>
      <c r="AI617" s="162"/>
      <c r="AJ617" s="163"/>
      <c r="AK617" s="164"/>
    </row>
    <row r="618" spans="15:37" x14ac:dyDescent="0.3">
      <c r="O618" s="173"/>
      <c r="P618" s="160"/>
      <c r="Q618" s="160"/>
      <c r="R618" s="160"/>
      <c r="S618" s="160"/>
      <c r="T618" s="161"/>
      <c r="U618" s="161"/>
      <c r="V618" s="161"/>
      <c r="W618" s="161"/>
      <c r="X618" s="161"/>
      <c r="Y618" s="161"/>
      <c r="Z618" s="161"/>
      <c r="AA618" s="161"/>
      <c r="AB618" s="161"/>
      <c r="AC618" s="161"/>
      <c r="AD618" s="161"/>
      <c r="AE618" s="161"/>
      <c r="AF618" s="161"/>
      <c r="AG618" s="161"/>
      <c r="AH618" s="161"/>
      <c r="AI618" s="162"/>
      <c r="AJ618" s="163"/>
      <c r="AK618" s="164"/>
    </row>
    <row r="619" spans="15:37" x14ac:dyDescent="0.3">
      <c r="O619" s="173"/>
      <c r="P619" s="160"/>
      <c r="Q619" s="160"/>
      <c r="R619" s="160"/>
      <c r="S619" s="160"/>
      <c r="T619" s="161"/>
      <c r="U619" s="161"/>
      <c r="V619" s="161"/>
      <c r="W619" s="161"/>
      <c r="X619" s="161"/>
      <c r="Y619" s="161"/>
      <c r="Z619" s="161"/>
      <c r="AA619" s="161"/>
      <c r="AB619" s="161"/>
      <c r="AC619" s="161"/>
      <c r="AD619" s="161"/>
      <c r="AE619" s="161"/>
      <c r="AF619" s="161"/>
      <c r="AG619" s="161"/>
      <c r="AH619" s="161"/>
      <c r="AI619" s="162"/>
      <c r="AJ619" s="163"/>
      <c r="AK619" s="164"/>
    </row>
    <row r="620" spans="15:37" x14ac:dyDescent="0.3">
      <c r="O620" s="173"/>
      <c r="P620" s="160"/>
      <c r="Q620" s="160"/>
      <c r="R620" s="160"/>
      <c r="S620" s="160"/>
      <c r="T620" s="161"/>
      <c r="U620" s="161"/>
      <c r="V620" s="161"/>
      <c r="W620" s="161"/>
      <c r="X620" s="161"/>
      <c r="Y620" s="161"/>
      <c r="Z620" s="161"/>
      <c r="AA620" s="161"/>
      <c r="AB620" s="161"/>
      <c r="AC620" s="161"/>
      <c r="AD620" s="161"/>
      <c r="AE620" s="161"/>
      <c r="AF620" s="161"/>
      <c r="AG620" s="161"/>
      <c r="AH620" s="161"/>
      <c r="AI620" s="162"/>
      <c r="AJ620" s="163"/>
      <c r="AK620" s="164"/>
    </row>
    <row r="621" spans="15:37" x14ac:dyDescent="0.3">
      <c r="O621" s="173"/>
      <c r="P621" s="160"/>
      <c r="Q621" s="160"/>
      <c r="R621" s="160"/>
      <c r="S621" s="160"/>
      <c r="T621" s="161"/>
      <c r="U621" s="161"/>
      <c r="V621" s="161"/>
      <c r="W621" s="161"/>
      <c r="X621" s="161"/>
      <c r="Y621" s="161"/>
      <c r="Z621" s="161"/>
      <c r="AA621" s="161"/>
      <c r="AB621" s="161"/>
      <c r="AC621" s="161"/>
      <c r="AD621" s="161"/>
      <c r="AE621" s="161"/>
      <c r="AF621" s="161"/>
      <c r="AG621" s="161"/>
      <c r="AH621" s="161"/>
      <c r="AI621" s="162"/>
      <c r="AJ621" s="163"/>
      <c r="AK621" s="164"/>
    </row>
    <row r="622" spans="15:37" x14ac:dyDescent="0.3">
      <c r="O622" s="173"/>
      <c r="P622" s="160"/>
      <c r="Q622" s="160"/>
      <c r="R622" s="160"/>
      <c r="S622" s="160"/>
      <c r="T622" s="161"/>
      <c r="U622" s="161"/>
      <c r="V622" s="161"/>
      <c r="W622" s="161"/>
      <c r="X622" s="161"/>
      <c r="Y622" s="161"/>
      <c r="Z622" s="161"/>
      <c r="AA622" s="161"/>
      <c r="AB622" s="161"/>
      <c r="AC622" s="161"/>
      <c r="AD622" s="161"/>
      <c r="AE622" s="161"/>
      <c r="AF622" s="161"/>
      <c r="AG622" s="161"/>
      <c r="AH622" s="161"/>
      <c r="AI622" s="162"/>
      <c r="AJ622" s="163"/>
      <c r="AK622" s="164"/>
    </row>
    <row r="623" spans="15:37" x14ac:dyDescent="0.3">
      <c r="O623" s="173"/>
      <c r="P623" s="160"/>
      <c r="Q623" s="160"/>
      <c r="R623" s="160"/>
      <c r="S623" s="160"/>
      <c r="T623" s="161"/>
      <c r="U623" s="161"/>
      <c r="V623" s="161"/>
      <c r="W623" s="161"/>
      <c r="X623" s="161"/>
      <c r="Y623" s="161"/>
      <c r="Z623" s="161"/>
      <c r="AA623" s="161"/>
      <c r="AB623" s="161"/>
      <c r="AC623" s="161"/>
      <c r="AD623" s="161"/>
      <c r="AE623" s="161"/>
      <c r="AF623" s="161"/>
      <c r="AG623" s="161"/>
      <c r="AH623" s="161"/>
      <c r="AI623" s="162"/>
      <c r="AJ623" s="163"/>
      <c r="AK623" s="164"/>
    </row>
    <row r="624" spans="15:37" x14ac:dyDescent="0.3">
      <c r="O624" s="173"/>
      <c r="P624" s="160"/>
      <c r="Q624" s="160"/>
      <c r="R624" s="160"/>
      <c r="S624" s="160"/>
      <c r="T624" s="161"/>
      <c r="U624" s="161"/>
      <c r="V624" s="161"/>
      <c r="W624" s="161"/>
      <c r="X624" s="161"/>
      <c r="Y624" s="161"/>
      <c r="Z624" s="161"/>
      <c r="AA624" s="161"/>
      <c r="AB624" s="161"/>
      <c r="AC624" s="161"/>
      <c r="AD624" s="161"/>
      <c r="AE624" s="161"/>
      <c r="AF624" s="161"/>
      <c r="AG624" s="161"/>
      <c r="AH624" s="161"/>
      <c r="AI624" s="162"/>
      <c r="AJ624" s="163"/>
      <c r="AK624" s="164"/>
    </row>
    <row r="625" spans="15:37" x14ac:dyDescent="0.3">
      <c r="O625" s="173"/>
      <c r="P625" s="160"/>
      <c r="Q625" s="160"/>
      <c r="R625" s="160"/>
      <c r="S625" s="160"/>
      <c r="T625" s="161"/>
      <c r="U625" s="161"/>
      <c r="V625" s="161"/>
      <c r="W625" s="161"/>
      <c r="X625" s="161"/>
      <c r="Y625" s="161"/>
      <c r="Z625" s="161"/>
      <c r="AA625" s="161"/>
      <c r="AB625" s="161"/>
      <c r="AC625" s="161"/>
      <c r="AD625" s="161"/>
      <c r="AE625" s="161"/>
      <c r="AF625" s="161"/>
      <c r="AG625" s="161"/>
      <c r="AH625" s="161"/>
      <c r="AI625" s="162"/>
      <c r="AJ625" s="163"/>
      <c r="AK625" s="164"/>
    </row>
    <row r="626" spans="15:37" x14ac:dyDescent="0.3">
      <c r="O626" s="173"/>
      <c r="P626" s="160"/>
      <c r="Q626" s="160"/>
      <c r="R626" s="160"/>
      <c r="S626" s="160"/>
      <c r="T626" s="161"/>
      <c r="U626" s="161"/>
      <c r="V626" s="161"/>
      <c r="W626" s="161"/>
      <c r="X626" s="161"/>
      <c r="Y626" s="161"/>
      <c r="Z626" s="161"/>
      <c r="AA626" s="161"/>
      <c r="AB626" s="161"/>
      <c r="AC626" s="161"/>
      <c r="AD626" s="161"/>
      <c r="AE626" s="161"/>
      <c r="AF626" s="161"/>
      <c r="AG626" s="161"/>
      <c r="AH626" s="161"/>
      <c r="AI626" s="162"/>
      <c r="AJ626" s="163"/>
      <c r="AK626" s="164"/>
    </row>
    <row r="627" spans="15:37" x14ac:dyDescent="0.3">
      <c r="O627" s="173"/>
      <c r="P627" s="160"/>
      <c r="Q627" s="160"/>
      <c r="R627" s="160"/>
      <c r="S627" s="160"/>
      <c r="T627" s="161"/>
      <c r="U627" s="161"/>
      <c r="V627" s="161"/>
      <c r="W627" s="161"/>
      <c r="X627" s="161"/>
      <c r="Y627" s="161"/>
      <c r="Z627" s="161"/>
      <c r="AA627" s="161"/>
      <c r="AB627" s="161"/>
      <c r="AC627" s="161"/>
      <c r="AD627" s="161"/>
      <c r="AE627" s="161"/>
      <c r="AF627" s="161"/>
      <c r="AG627" s="161"/>
      <c r="AH627" s="161"/>
      <c r="AI627" s="162"/>
      <c r="AJ627" s="163"/>
      <c r="AK627" s="164"/>
    </row>
    <row r="628" spans="15:37" x14ac:dyDescent="0.3">
      <c r="O628" s="173"/>
      <c r="P628" s="160"/>
      <c r="Q628" s="160"/>
      <c r="R628" s="160"/>
      <c r="S628" s="160"/>
      <c r="T628" s="161"/>
      <c r="U628" s="161"/>
      <c r="V628" s="161"/>
      <c r="W628" s="161"/>
      <c r="X628" s="161"/>
      <c r="Y628" s="161"/>
      <c r="Z628" s="161"/>
      <c r="AA628" s="161"/>
      <c r="AB628" s="161"/>
      <c r="AC628" s="161"/>
      <c r="AD628" s="161"/>
      <c r="AE628" s="161"/>
      <c r="AF628" s="161"/>
      <c r="AG628" s="161"/>
      <c r="AH628" s="161"/>
      <c r="AI628" s="162"/>
      <c r="AJ628" s="163"/>
      <c r="AK628" s="164"/>
    </row>
    <row r="629" spans="15:37" x14ac:dyDescent="0.3">
      <c r="O629" s="173"/>
      <c r="P629" s="160"/>
      <c r="Q629" s="160"/>
      <c r="R629" s="160"/>
      <c r="S629" s="160"/>
      <c r="T629" s="161"/>
      <c r="U629" s="161"/>
      <c r="V629" s="161"/>
      <c r="W629" s="161"/>
      <c r="X629" s="161"/>
      <c r="Y629" s="161"/>
      <c r="Z629" s="161"/>
      <c r="AA629" s="161"/>
      <c r="AB629" s="161"/>
      <c r="AC629" s="161"/>
      <c r="AD629" s="161"/>
      <c r="AE629" s="161"/>
      <c r="AF629" s="161"/>
      <c r="AG629" s="161"/>
      <c r="AH629" s="161"/>
      <c r="AI629" s="162"/>
      <c r="AJ629" s="163"/>
      <c r="AK629" s="164"/>
    </row>
    <row r="630" spans="15:37" x14ac:dyDescent="0.3">
      <c r="O630" s="173"/>
      <c r="P630" s="160"/>
      <c r="Q630" s="160"/>
      <c r="R630" s="160"/>
      <c r="S630" s="160"/>
      <c r="T630" s="161"/>
      <c r="U630" s="161"/>
      <c r="V630" s="161"/>
      <c r="W630" s="161"/>
      <c r="X630" s="161"/>
      <c r="Y630" s="161"/>
      <c r="Z630" s="161"/>
      <c r="AA630" s="161"/>
      <c r="AB630" s="161"/>
      <c r="AC630" s="161"/>
      <c r="AD630" s="161"/>
      <c r="AE630" s="161"/>
      <c r="AF630" s="161"/>
      <c r="AG630" s="161"/>
      <c r="AH630" s="161"/>
      <c r="AI630" s="162"/>
      <c r="AJ630" s="163"/>
      <c r="AK630" s="164"/>
    </row>
    <row r="631" spans="15:37" x14ac:dyDescent="0.3">
      <c r="O631" s="173"/>
      <c r="P631" s="160"/>
      <c r="Q631" s="160"/>
      <c r="R631" s="160"/>
      <c r="S631" s="160"/>
      <c r="T631" s="161"/>
      <c r="U631" s="161"/>
      <c r="V631" s="161"/>
      <c r="W631" s="161"/>
      <c r="X631" s="161"/>
      <c r="Y631" s="161"/>
      <c r="Z631" s="161"/>
      <c r="AA631" s="161"/>
      <c r="AB631" s="161"/>
      <c r="AC631" s="161"/>
      <c r="AD631" s="161"/>
      <c r="AE631" s="161"/>
      <c r="AF631" s="161"/>
      <c r="AG631" s="161"/>
      <c r="AH631" s="161"/>
      <c r="AI631" s="162"/>
      <c r="AJ631" s="163"/>
      <c r="AK631" s="164"/>
    </row>
    <row r="632" spans="15:37" x14ac:dyDescent="0.3">
      <c r="O632" s="173"/>
      <c r="P632" s="160"/>
      <c r="Q632" s="160"/>
      <c r="R632" s="160"/>
      <c r="S632" s="160"/>
      <c r="T632" s="161"/>
      <c r="U632" s="161"/>
      <c r="V632" s="161"/>
      <c r="W632" s="161"/>
      <c r="X632" s="161"/>
      <c r="Y632" s="161"/>
      <c r="Z632" s="161"/>
      <c r="AA632" s="161"/>
      <c r="AB632" s="161"/>
      <c r="AC632" s="161"/>
      <c r="AD632" s="161"/>
      <c r="AE632" s="161"/>
      <c r="AF632" s="161"/>
      <c r="AG632" s="161"/>
      <c r="AH632" s="161"/>
      <c r="AI632" s="162"/>
      <c r="AJ632" s="163"/>
      <c r="AK632" s="164"/>
    </row>
    <row r="633" spans="15:37" x14ac:dyDescent="0.3">
      <c r="O633" s="173"/>
      <c r="P633" s="160"/>
      <c r="Q633" s="160"/>
      <c r="R633" s="160"/>
      <c r="S633" s="160"/>
      <c r="T633" s="161"/>
      <c r="U633" s="161"/>
      <c r="V633" s="161"/>
      <c r="W633" s="161"/>
      <c r="X633" s="161"/>
      <c r="Y633" s="161"/>
      <c r="Z633" s="161"/>
      <c r="AA633" s="161"/>
      <c r="AB633" s="161"/>
      <c r="AC633" s="161"/>
      <c r="AD633" s="161"/>
      <c r="AE633" s="161"/>
      <c r="AF633" s="161"/>
      <c r="AG633" s="161"/>
      <c r="AH633" s="161"/>
      <c r="AI633" s="162"/>
      <c r="AJ633" s="163"/>
      <c r="AK633" s="164"/>
    </row>
    <row r="634" spans="15:37" x14ac:dyDescent="0.3">
      <c r="O634" s="173"/>
      <c r="P634" s="160"/>
      <c r="Q634" s="160"/>
      <c r="R634" s="160"/>
      <c r="S634" s="160"/>
      <c r="T634" s="161"/>
      <c r="U634" s="161"/>
      <c r="V634" s="161"/>
      <c r="W634" s="161"/>
      <c r="X634" s="161"/>
      <c r="Y634" s="161"/>
      <c r="Z634" s="161"/>
      <c r="AA634" s="161"/>
      <c r="AB634" s="161"/>
      <c r="AC634" s="161"/>
      <c r="AD634" s="161"/>
      <c r="AE634" s="161"/>
      <c r="AF634" s="161"/>
      <c r="AG634" s="161"/>
      <c r="AH634" s="161"/>
      <c r="AI634" s="162"/>
      <c r="AJ634" s="163"/>
      <c r="AK634" s="164"/>
    </row>
    <row r="635" spans="15:37" x14ac:dyDescent="0.3">
      <c r="O635" s="173"/>
      <c r="P635" s="160"/>
      <c r="Q635" s="160"/>
      <c r="R635" s="160"/>
      <c r="S635" s="160"/>
      <c r="T635" s="161"/>
      <c r="U635" s="161"/>
      <c r="V635" s="161"/>
      <c r="W635" s="161"/>
      <c r="X635" s="161"/>
      <c r="Y635" s="161"/>
      <c r="Z635" s="161"/>
      <c r="AA635" s="161"/>
      <c r="AB635" s="161"/>
      <c r="AC635" s="161"/>
      <c r="AD635" s="161"/>
      <c r="AE635" s="161"/>
      <c r="AF635" s="161"/>
      <c r="AG635" s="161"/>
      <c r="AH635" s="161"/>
      <c r="AI635" s="162"/>
      <c r="AJ635" s="163"/>
      <c r="AK635" s="164"/>
    </row>
    <row r="636" spans="15:37" x14ac:dyDescent="0.3">
      <c r="O636" s="173"/>
      <c r="P636" s="160"/>
      <c r="Q636" s="160"/>
      <c r="R636" s="160"/>
      <c r="S636" s="160"/>
      <c r="T636" s="161"/>
      <c r="U636" s="161"/>
      <c r="V636" s="161"/>
      <c r="W636" s="161"/>
      <c r="X636" s="161"/>
      <c r="Y636" s="161"/>
      <c r="Z636" s="161"/>
      <c r="AA636" s="161"/>
      <c r="AB636" s="161"/>
      <c r="AC636" s="161"/>
      <c r="AD636" s="161"/>
      <c r="AE636" s="161"/>
      <c r="AF636" s="161"/>
      <c r="AG636" s="161"/>
      <c r="AH636" s="161"/>
      <c r="AI636" s="162"/>
      <c r="AJ636" s="163"/>
      <c r="AK636" s="164"/>
    </row>
    <row r="637" spans="15:37" x14ac:dyDescent="0.3">
      <c r="O637" s="173"/>
      <c r="P637" s="160"/>
      <c r="Q637" s="160"/>
      <c r="R637" s="160"/>
      <c r="S637" s="160"/>
      <c r="T637" s="161"/>
      <c r="U637" s="161"/>
      <c r="V637" s="161"/>
      <c r="W637" s="161"/>
      <c r="X637" s="161"/>
      <c r="Y637" s="161"/>
      <c r="Z637" s="161"/>
      <c r="AA637" s="161"/>
      <c r="AB637" s="161"/>
      <c r="AC637" s="161"/>
      <c r="AD637" s="161"/>
      <c r="AE637" s="161"/>
      <c r="AF637" s="161"/>
      <c r="AG637" s="161"/>
      <c r="AH637" s="161"/>
      <c r="AI637" s="162"/>
      <c r="AJ637" s="163"/>
      <c r="AK637" s="164"/>
    </row>
    <row r="638" spans="15:37" x14ac:dyDescent="0.3">
      <c r="O638" s="173"/>
      <c r="P638" s="160"/>
      <c r="Q638" s="160"/>
      <c r="R638" s="160"/>
      <c r="S638" s="160"/>
      <c r="T638" s="161"/>
      <c r="U638" s="161"/>
      <c r="V638" s="161"/>
      <c r="W638" s="161"/>
      <c r="X638" s="161"/>
      <c r="Y638" s="161"/>
      <c r="Z638" s="161"/>
      <c r="AA638" s="161"/>
      <c r="AB638" s="161"/>
      <c r="AC638" s="161"/>
      <c r="AD638" s="161"/>
      <c r="AE638" s="161"/>
      <c r="AF638" s="161"/>
      <c r="AG638" s="161"/>
      <c r="AH638" s="161"/>
      <c r="AI638" s="162"/>
      <c r="AJ638" s="163"/>
      <c r="AK638" s="164"/>
    </row>
    <row r="639" spans="15:37" x14ac:dyDescent="0.3">
      <c r="O639" s="173"/>
      <c r="P639" s="160"/>
      <c r="Q639" s="160"/>
      <c r="R639" s="160"/>
      <c r="S639" s="160"/>
      <c r="T639" s="161"/>
      <c r="U639" s="161"/>
      <c r="V639" s="161"/>
      <c r="W639" s="161"/>
      <c r="X639" s="161"/>
      <c r="Y639" s="161"/>
      <c r="Z639" s="161"/>
      <c r="AA639" s="161"/>
      <c r="AB639" s="161"/>
      <c r="AC639" s="161"/>
      <c r="AD639" s="161"/>
      <c r="AE639" s="161"/>
      <c r="AF639" s="161"/>
      <c r="AG639" s="161"/>
      <c r="AH639" s="161"/>
      <c r="AI639" s="162"/>
      <c r="AJ639" s="163"/>
      <c r="AK639" s="164"/>
    </row>
    <row r="640" spans="15:37" x14ac:dyDescent="0.3">
      <c r="O640" s="173"/>
      <c r="P640" s="160"/>
      <c r="Q640" s="160"/>
      <c r="R640" s="160"/>
      <c r="S640" s="160"/>
      <c r="T640" s="161"/>
      <c r="U640" s="161"/>
      <c r="V640" s="161"/>
      <c r="W640" s="161"/>
      <c r="X640" s="161"/>
      <c r="Y640" s="161"/>
      <c r="Z640" s="161"/>
      <c r="AA640" s="161"/>
      <c r="AB640" s="161"/>
      <c r="AC640" s="161"/>
      <c r="AD640" s="161"/>
      <c r="AE640" s="161"/>
      <c r="AF640" s="161"/>
      <c r="AG640" s="161"/>
      <c r="AH640" s="161"/>
      <c r="AI640" s="162"/>
      <c r="AJ640" s="163"/>
      <c r="AK640" s="164"/>
    </row>
    <row r="641" spans="15:37" x14ac:dyDescent="0.3">
      <c r="O641" s="173"/>
      <c r="P641" s="160"/>
      <c r="Q641" s="160"/>
      <c r="R641" s="160"/>
      <c r="S641" s="160"/>
      <c r="T641" s="161"/>
      <c r="U641" s="161"/>
      <c r="V641" s="161"/>
      <c r="W641" s="161"/>
      <c r="X641" s="161"/>
      <c r="Y641" s="161"/>
      <c r="Z641" s="161"/>
      <c r="AA641" s="161"/>
      <c r="AB641" s="161"/>
      <c r="AC641" s="161"/>
      <c r="AD641" s="161"/>
      <c r="AE641" s="161"/>
      <c r="AF641" s="161"/>
      <c r="AG641" s="161"/>
      <c r="AH641" s="161"/>
      <c r="AI641" s="162"/>
      <c r="AJ641" s="163"/>
      <c r="AK641" s="164"/>
    </row>
    <row r="642" spans="15:37" x14ac:dyDescent="0.3">
      <c r="O642" s="173"/>
      <c r="P642" s="160"/>
      <c r="Q642" s="160"/>
      <c r="R642" s="160"/>
      <c r="S642" s="160"/>
      <c r="T642" s="161"/>
      <c r="U642" s="161"/>
      <c r="V642" s="161"/>
      <c r="W642" s="161"/>
      <c r="X642" s="161"/>
      <c r="Y642" s="161"/>
      <c r="Z642" s="161"/>
      <c r="AA642" s="161"/>
      <c r="AB642" s="161"/>
      <c r="AC642" s="161"/>
      <c r="AD642" s="161"/>
      <c r="AE642" s="161"/>
      <c r="AF642" s="161"/>
      <c r="AG642" s="161"/>
      <c r="AH642" s="161"/>
      <c r="AI642" s="162"/>
      <c r="AJ642" s="163"/>
      <c r="AK642" s="164"/>
    </row>
    <row r="643" spans="15:37" x14ac:dyDescent="0.3">
      <c r="O643" s="173"/>
      <c r="P643" s="160"/>
      <c r="Q643" s="160"/>
      <c r="R643" s="160"/>
      <c r="S643" s="160"/>
      <c r="T643" s="161"/>
      <c r="U643" s="161"/>
      <c r="V643" s="161"/>
      <c r="W643" s="161"/>
      <c r="X643" s="161"/>
      <c r="Y643" s="161"/>
      <c r="Z643" s="161"/>
      <c r="AA643" s="161"/>
      <c r="AB643" s="161"/>
      <c r="AC643" s="161"/>
      <c r="AD643" s="161"/>
      <c r="AE643" s="161"/>
      <c r="AF643" s="161"/>
      <c r="AG643" s="161"/>
      <c r="AH643" s="161"/>
      <c r="AI643" s="162"/>
      <c r="AJ643" s="163"/>
      <c r="AK643" s="164"/>
    </row>
    <row r="644" spans="15:37" x14ac:dyDescent="0.3">
      <c r="O644" s="173"/>
      <c r="P644" s="160"/>
      <c r="Q644" s="160"/>
      <c r="R644" s="160"/>
      <c r="S644" s="160"/>
      <c r="T644" s="161"/>
      <c r="U644" s="161"/>
      <c r="V644" s="161"/>
      <c r="W644" s="161"/>
      <c r="X644" s="161"/>
      <c r="Y644" s="161"/>
      <c r="Z644" s="161"/>
      <c r="AA644" s="161"/>
      <c r="AB644" s="161"/>
      <c r="AC644" s="161"/>
      <c r="AD644" s="161"/>
      <c r="AE644" s="161"/>
      <c r="AF644" s="161"/>
      <c r="AG644" s="161"/>
      <c r="AH644" s="161"/>
      <c r="AI644" s="162"/>
      <c r="AJ644" s="163"/>
      <c r="AK644" s="164"/>
    </row>
    <row r="645" spans="15:37" x14ac:dyDescent="0.3">
      <c r="O645" s="173"/>
      <c r="P645" s="160"/>
      <c r="Q645" s="160"/>
      <c r="R645" s="160"/>
      <c r="S645" s="160"/>
      <c r="T645" s="161"/>
      <c r="U645" s="161"/>
      <c r="V645" s="161"/>
      <c r="W645" s="161"/>
      <c r="X645" s="161"/>
      <c r="Y645" s="161"/>
      <c r="Z645" s="161"/>
      <c r="AA645" s="161"/>
      <c r="AB645" s="161"/>
      <c r="AC645" s="161"/>
      <c r="AD645" s="161"/>
      <c r="AE645" s="161"/>
      <c r="AF645" s="161"/>
      <c r="AG645" s="161"/>
      <c r="AH645" s="161"/>
      <c r="AI645" s="162"/>
      <c r="AJ645" s="163"/>
      <c r="AK645" s="164"/>
    </row>
    <row r="646" spans="15:37" x14ac:dyDescent="0.3">
      <c r="O646" s="173"/>
      <c r="P646" s="160"/>
      <c r="Q646" s="160"/>
      <c r="R646" s="160"/>
      <c r="S646" s="160"/>
      <c r="T646" s="161"/>
      <c r="U646" s="161"/>
      <c r="V646" s="161"/>
      <c r="W646" s="161"/>
      <c r="X646" s="161"/>
      <c r="Y646" s="161"/>
      <c r="Z646" s="161"/>
      <c r="AA646" s="161"/>
      <c r="AB646" s="161"/>
      <c r="AC646" s="161"/>
      <c r="AD646" s="161"/>
      <c r="AE646" s="161"/>
      <c r="AF646" s="161"/>
      <c r="AG646" s="161"/>
      <c r="AH646" s="161"/>
      <c r="AI646" s="162"/>
      <c r="AJ646" s="163"/>
      <c r="AK646" s="164"/>
    </row>
    <row r="647" spans="15:37" x14ac:dyDescent="0.3">
      <c r="O647" s="173"/>
      <c r="P647" s="160"/>
      <c r="Q647" s="160"/>
      <c r="R647" s="160"/>
      <c r="S647" s="160"/>
      <c r="T647" s="161"/>
      <c r="U647" s="161"/>
      <c r="V647" s="161"/>
      <c r="W647" s="161"/>
      <c r="X647" s="161"/>
      <c r="Y647" s="161"/>
      <c r="Z647" s="161"/>
      <c r="AA647" s="161"/>
      <c r="AB647" s="161"/>
      <c r="AC647" s="161"/>
      <c r="AD647" s="161"/>
      <c r="AE647" s="161"/>
      <c r="AF647" s="161"/>
      <c r="AG647" s="161"/>
      <c r="AH647" s="161"/>
      <c r="AI647" s="162"/>
      <c r="AJ647" s="163"/>
      <c r="AK647" s="164"/>
    </row>
    <row r="648" spans="15:37" x14ac:dyDescent="0.3">
      <c r="O648" s="173"/>
      <c r="P648" s="160"/>
      <c r="Q648" s="160"/>
      <c r="R648" s="160"/>
      <c r="S648" s="160"/>
      <c r="T648" s="161"/>
      <c r="U648" s="161"/>
      <c r="V648" s="161"/>
      <c r="W648" s="161"/>
      <c r="X648" s="161"/>
      <c r="Y648" s="161"/>
      <c r="Z648" s="161"/>
      <c r="AA648" s="161"/>
      <c r="AB648" s="161"/>
      <c r="AC648" s="161"/>
      <c r="AD648" s="161"/>
      <c r="AE648" s="161"/>
      <c r="AF648" s="161"/>
      <c r="AG648" s="161"/>
      <c r="AH648" s="161"/>
      <c r="AI648" s="162"/>
      <c r="AJ648" s="163"/>
      <c r="AK648" s="164"/>
    </row>
    <row r="649" spans="15:37" x14ac:dyDescent="0.3">
      <c r="O649" s="173"/>
      <c r="P649" s="160"/>
      <c r="Q649" s="160"/>
      <c r="R649" s="160"/>
      <c r="S649" s="160"/>
      <c r="T649" s="161"/>
      <c r="U649" s="161"/>
      <c r="V649" s="161"/>
      <c r="W649" s="161"/>
      <c r="X649" s="161"/>
      <c r="Y649" s="161"/>
      <c r="Z649" s="161"/>
      <c r="AA649" s="161"/>
      <c r="AB649" s="161"/>
      <c r="AC649" s="161"/>
      <c r="AD649" s="161"/>
      <c r="AE649" s="161"/>
      <c r="AF649" s="161"/>
      <c r="AG649" s="161"/>
      <c r="AH649" s="161"/>
      <c r="AI649" s="162"/>
      <c r="AJ649" s="163"/>
      <c r="AK649" s="164"/>
    </row>
    <row r="650" spans="15:37" x14ac:dyDescent="0.3">
      <c r="O650" s="173"/>
      <c r="P650" s="160"/>
      <c r="Q650" s="160"/>
      <c r="R650" s="160"/>
      <c r="S650" s="160"/>
      <c r="T650" s="161"/>
      <c r="U650" s="161"/>
      <c r="V650" s="161"/>
      <c r="W650" s="161"/>
      <c r="X650" s="161"/>
      <c r="Y650" s="161"/>
      <c r="Z650" s="161"/>
      <c r="AA650" s="161"/>
      <c r="AB650" s="161"/>
      <c r="AC650" s="161"/>
      <c r="AD650" s="161"/>
      <c r="AE650" s="161"/>
      <c r="AF650" s="161"/>
      <c r="AG650" s="161"/>
      <c r="AH650" s="161"/>
      <c r="AI650" s="162"/>
      <c r="AJ650" s="163"/>
      <c r="AK650" s="164"/>
    </row>
    <row r="651" spans="15:37" x14ac:dyDescent="0.3">
      <c r="O651" s="173"/>
      <c r="P651" s="160"/>
      <c r="Q651" s="160"/>
      <c r="R651" s="160"/>
      <c r="S651" s="160"/>
      <c r="T651" s="161"/>
      <c r="U651" s="161"/>
      <c r="V651" s="161"/>
      <c r="W651" s="161"/>
      <c r="X651" s="161"/>
      <c r="Y651" s="161"/>
      <c r="Z651" s="161"/>
      <c r="AA651" s="161"/>
      <c r="AB651" s="161"/>
      <c r="AC651" s="161"/>
      <c r="AD651" s="161"/>
      <c r="AE651" s="161"/>
      <c r="AF651" s="161"/>
      <c r="AG651" s="161"/>
      <c r="AH651" s="161"/>
      <c r="AI651" s="162"/>
      <c r="AJ651" s="163"/>
      <c r="AK651" s="164"/>
    </row>
    <row r="652" spans="15:37" x14ac:dyDescent="0.3">
      <c r="O652" s="173"/>
      <c r="P652" s="160"/>
      <c r="Q652" s="160"/>
      <c r="R652" s="160"/>
      <c r="S652" s="160"/>
      <c r="T652" s="161"/>
      <c r="U652" s="161"/>
      <c r="V652" s="161"/>
      <c r="W652" s="161"/>
      <c r="X652" s="161"/>
      <c r="Y652" s="161"/>
      <c r="Z652" s="161"/>
      <c r="AA652" s="161"/>
      <c r="AB652" s="161"/>
      <c r="AC652" s="161"/>
      <c r="AD652" s="161"/>
      <c r="AE652" s="161"/>
      <c r="AF652" s="161"/>
      <c r="AG652" s="161"/>
      <c r="AH652" s="161"/>
      <c r="AI652" s="162"/>
      <c r="AJ652" s="163"/>
      <c r="AK652" s="164"/>
    </row>
    <row r="653" spans="15:37" x14ac:dyDescent="0.3">
      <c r="O653" s="173"/>
      <c r="P653" s="160"/>
      <c r="Q653" s="160"/>
      <c r="R653" s="160"/>
      <c r="S653" s="160"/>
      <c r="T653" s="161"/>
      <c r="U653" s="161"/>
      <c r="V653" s="161"/>
      <c r="W653" s="161"/>
      <c r="X653" s="161"/>
      <c r="Y653" s="161"/>
      <c r="Z653" s="161"/>
      <c r="AA653" s="161"/>
      <c r="AB653" s="161"/>
      <c r="AC653" s="161"/>
      <c r="AD653" s="161"/>
      <c r="AE653" s="161"/>
      <c r="AF653" s="161"/>
      <c r="AG653" s="161"/>
      <c r="AH653" s="161"/>
      <c r="AI653" s="162"/>
      <c r="AJ653" s="163"/>
      <c r="AK653" s="164"/>
    </row>
    <row r="654" spans="15:37" x14ac:dyDescent="0.3">
      <c r="O654" s="173"/>
      <c r="P654" s="160"/>
      <c r="Q654" s="160"/>
      <c r="R654" s="160"/>
      <c r="S654" s="160"/>
      <c r="T654" s="161"/>
      <c r="U654" s="161"/>
      <c r="V654" s="161"/>
      <c r="W654" s="161"/>
      <c r="X654" s="161"/>
      <c r="Y654" s="161"/>
      <c r="Z654" s="161"/>
      <c r="AA654" s="161"/>
      <c r="AB654" s="161"/>
      <c r="AC654" s="161"/>
      <c r="AD654" s="161"/>
      <c r="AE654" s="161"/>
      <c r="AF654" s="161"/>
      <c r="AG654" s="161"/>
      <c r="AH654" s="161"/>
      <c r="AI654" s="162"/>
      <c r="AJ654" s="163"/>
      <c r="AK654" s="164"/>
    </row>
    <row r="655" spans="15:37" x14ac:dyDescent="0.3">
      <c r="O655" s="173"/>
      <c r="P655" s="160"/>
      <c r="Q655" s="160"/>
      <c r="R655" s="160"/>
      <c r="S655" s="160"/>
      <c r="T655" s="161"/>
      <c r="U655" s="161"/>
      <c r="V655" s="161"/>
      <c r="W655" s="161"/>
      <c r="X655" s="161"/>
      <c r="Y655" s="161"/>
      <c r="Z655" s="161"/>
      <c r="AA655" s="161"/>
      <c r="AB655" s="161"/>
      <c r="AC655" s="161"/>
      <c r="AD655" s="161"/>
      <c r="AE655" s="161"/>
      <c r="AF655" s="161"/>
      <c r="AG655" s="161"/>
      <c r="AH655" s="161"/>
      <c r="AI655" s="162"/>
      <c r="AJ655" s="163"/>
      <c r="AK655" s="164"/>
    </row>
    <row r="656" spans="15:37" x14ac:dyDescent="0.3">
      <c r="O656" s="173"/>
      <c r="P656" s="160"/>
      <c r="Q656" s="160"/>
      <c r="R656" s="160"/>
      <c r="S656" s="160"/>
      <c r="T656" s="161"/>
      <c r="U656" s="161"/>
      <c r="V656" s="161"/>
      <c r="W656" s="161"/>
      <c r="X656" s="161"/>
      <c r="Y656" s="161"/>
      <c r="Z656" s="161"/>
      <c r="AA656" s="161"/>
      <c r="AB656" s="161"/>
      <c r="AC656" s="161"/>
      <c r="AD656" s="161"/>
      <c r="AE656" s="161"/>
      <c r="AF656" s="161"/>
      <c r="AG656" s="161"/>
      <c r="AH656" s="161"/>
      <c r="AI656" s="162"/>
      <c r="AJ656" s="163"/>
      <c r="AK656" s="164"/>
    </row>
    <row r="657" spans="15:37" x14ac:dyDescent="0.3">
      <c r="O657" s="173"/>
      <c r="P657" s="160"/>
      <c r="Q657" s="160"/>
      <c r="R657" s="160"/>
      <c r="S657" s="160"/>
      <c r="T657" s="161"/>
      <c r="U657" s="161"/>
      <c r="V657" s="161"/>
      <c r="W657" s="161"/>
      <c r="X657" s="161"/>
      <c r="Y657" s="161"/>
      <c r="Z657" s="161"/>
      <c r="AA657" s="161"/>
      <c r="AB657" s="161"/>
      <c r="AC657" s="161"/>
      <c r="AD657" s="161"/>
      <c r="AE657" s="161"/>
      <c r="AF657" s="161"/>
      <c r="AG657" s="161"/>
      <c r="AH657" s="161"/>
      <c r="AI657" s="162"/>
      <c r="AJ657" s="163"/>
      <c r="AK657" s="164"/>
    </row>
    <row r="658" spans="15:37" x14ac:dyDescent="0.3">
      <c r="O658" s="173"/>
      <c r="P658" s="160"/>
      <c r="Q658" s="160"/>
      <c r="R658" s="160"/>
      <c r="S658" s="160"/>
      <c r="T658" s="161"/>
      <c r="U658" s="161"/>
      <c r="V658" s="161"/>
      <c r="W658" s="161"/>
      <c r="X658" s="161"/>
      <c r="Y658" s="161"/>
      <c r="Z658" s="161"/>
      <c r="AA658" s="161"/>
      <c r="AB658" s="161"/>
      <c r="AC658" s="161"/>
      <c r="AD658" s="161"/>
      <c r="AE658" s="161"/>
      <c r="AF658" s="161"/>
      <c r="AG658" s="161"/>
      <c r="AH658" s="161"/>
      <c r="AI658" s="162"/>
      <c r="AJ658" s="163"/>
      <c r="AK658" s="164"/>
    </row>
    <row r="659" spans="15:37" x14ac:dyDescent="0.3">
      <c r="O659" s="173"/>
      <c r="P659" s="160"/>
      <c r="Q659" s="160"/>
      <c r="R659" s="160"/>
      <c r="S659" s="160"/>
      <c r="T659" s="161"/>
      <c r="U659" s="161"/>
      <c r="V659" s="161"/>
      <c r="W659" s="161"/>
      <c r="X659" s="161"/>
      <c r="Y659" s="161"/>
      <c r="Z659" s="161"/>
      <c r="AA659" s="161"/>
      <c r="AB659" s="161"/>
      <c r="AC659" s="161"/>
      <c r="AD659" s="161"/>
      <c r="AE659" s="161"/>
      <c r="AF659" s="161"/>
      <c r="AG659" s="161"/>
      <c r="AH659" s="161"/>
      <c r="AI659" s="162"/>
      <c r="AJ659" s="163"/>
      <c r="AK659" s="164"/>
    </row>
    <row r="660" spans="15:37" x14ac:dyDescent="0.3">
      <c r="O660" s="173"/>
      <c r="P660" s="160"/>
      <c r="Q660" s="160"/>
      <c r="R660" s="160"/>
      <c r="S660" s="160"/>
      <c r="T660" s="161"/>
      <c r="U660" s="161"/>
      <c r="V660" s="161"/>
      <c r="W660" s="161"/>
      <c r="X660" s="161"/>
      <c r="Y660" s="161"/>
      <c r="Z660" s="161"/>
      <c r="AA660" s="161"/>
      <c r="AB660" s="161"/>
      <c r="AC660" s="161"/>
      <c r="AD660" s="161"/>
      <c r="AE660" s="161"/>
      <c r="AF660" s="161"/>
      <c r="AG660" s="161"/>
      <c r="AH660" s="161"/>
      <c r="AI660" s="162"/>
      <c r="AJ660" s="163"/>
      <c r="AK660" s="164"/>
    </row>
    <row r="661" spans="15:37" x14ac:dyDescent="0.3">
      <c r="O661" s="173"/>
      <c r="P661" s="160"/>
      <c r="Q661" s="160"/>
      <c r="R661" s="160"/>
      <c r="S661" s="160"/>
      <c r="T661" s="161"/>
      <c r="U661" s="161"/>
      <c r="V661" s="161"/>
      <c r="W661" s="161"/>
      <c r="X661" s="161"/>
      <c r="Y661" s="161"/>
      <c r="Z661" s="161"/>
      <c r="AA661" s="161"/>
      <c r="AB661" s="161"/>
      <c r="AC661" s="161"/>
      <c r="AD661" s="161"/>
      <c r="AE661" s="161"/>
      <c r="AF661" s="161"/>
      <c r="AG661" s="161"/>
      <c r="AH661" s="161"/>
      <c r="AI661" s="162"/>
      <c r="AJ661" s="163"/>
      <c r="AK661" s="164"/>
    </row>
    <row r="662" spans="15:37" x14ac:dyDescent="0.3">
      <c r="O662" s="173"/>
      <c r="P662" s="160"/>
      <c r="Q662" s="160"/>
      <c r="R662" s="160"/>
      <c r="S662" s="160"/>
      <c r="T662" s="161"/>
      <c r="U662" s="161"/>
      <c r="V662" s="161"/>
      <c r="W662" s="161"/>
      <c r="X662" s="161"/>
      <c r="Y662" s="161"/>
      <c r="Z662" s="161"/>
      <c r="AA662" s="161"/>
      <c r="AB662" s="161"/>
      <c r="AC662" s="161"/>
      <c r="AD662" s="161"/>
      <c r="AE662" s="161"/>
      <c r="AF662" s="161"/>
      <c r="AG662" s="161"/>
      <c r="AH662" s="161"/>
      <c r="AI662" s="162"/>
      <c r="AJ662" s="163"/>
      <c r="AK662" s="164"/>
    </row>
    <row r="663" spans="15:37" x14ac:dyDescent="0.3">
      <c r="O663" s="173"/>
      <c r="P663" s="160"/>
      <c r="Q663" s="160"/>
      <c r="R663" s="160"/>
      <c r="S663" s="160"/>
      <c r="T663" s="161"/>
      <c r="U663" s="161"/>
      <c r="V663" s="161"/>
      <c r="W663" s="161"/>
      <c r="X663" s="161"/>
      <c r="Y663" s="161"/>
      <c r="Z663" s="161"/>
      <c r="AA663" s="161"/>
      <c r="AB663" s="161"/>
      <c r="AC663" s="161"/>
      <c r="AD663" s="161"/>
      <c r="AE663" s="161"/>
      <c r="AF663" s="161"/>
      <c r="AG663" s="161"/>
      <c r="AH663" s="161"/>
      <c r="AI663" s="162"/>
      <c r="AJ663" s="163"/>
      <c r="AK663" s="164"/>
    </row>
    <row r="664" spans="15:37" x14ac:dyDescent="0.3">
      <c r="O664" s="173"/>
      <c r="P664" s="160"/>
      <c r="Q664" s="160"/>
      <c r="R664" s="160"/>
      <c r="S664" s="160"/>
      <c r="T664" s="161"/>
      <c r="U664" s="161"/>
      <c r="V664" s="161"/>
      <c r="W664" s="161"/>
      <c r="X664" s="161"/>
      <c r="Y664" s="161"/>
      <c r="Z664" s="161"/>
      <c r="AA664" s="161"/>
      <c r="AB664" s="161"/>
      <c r="AC664" s="161"/>
      <c r="AD664" s="161"/>
      <c r="AE664" s="161"/>
      <c r="AF664" s="161"/>
      <c r="AG664" s="161"/>
      <c r="AH664" s="161"/>
      <c r="AI664" s="162"/>
      <c r="AJ664" s="163"/>
      <c r="AK664" s="164"/>
    </row>
    <row r="665" spans="15:37" x14ac:dyDescent="0.3">
      <c r="O665" s="173"/>
      <c r="P665" s="160"/>
      <c r="Q665" s="160"/>
      <c r="R665" s="160"/>
      <c r="S665" s="160"/>
      <c r="T665" s="161"/>
      <c r="U665" s="161"/>
      <c r="V665" s="161"/>
      <c r="W665" s="161"/>
      <c r="X665" s="161"/>
      <c r="Y665" s="161"/>
      <c r="Z665" s="161"/>
      <c r="AA665" s="161"/>
      <c r="AB665" s="161"/>
      <c r="AC665" s="161"/>
      <c r="AD665" s="161"/>
      <c r="AE665" s="161"/>
      <c r="AF665" s="161"/>
      <c r="AG665" s="161"/>
      <c r="AH665" s="161"/>
      <c r="AI665" s="162"/>
      <c r="AJ665" s="163"/>
      <c r="AK665" s="164"/>
    </row>
    <row r="666" spans="15:37" x14ac:dyDescent="0.3">
      <c r="O666" s="173"/>
      <c r="P666" s="160"/>
      <c r="Q666" s="160"/>
      <c r="R666" s="160"/>
      <c r="S666" s="160"/>
      <c r="T666" s="161"/>
      <c r="U666" s="161"/>
      <c r="V666" s="161"/>
      <c r="W666" s="161"/>
      <c r="X666" s="161"/>
      <c r="Y666" s="161"/>
      <c r="Z666" s="161"/>
      <c r="AA666" s="161"/>
      <c r="AB666" s="161"/>
      <c r="AC666" s="161"/>
      <c r="AD666" s="161"/>
      <c r="AE666" s="161"/>
      <c r="AF666" s="161"/>
      <c r="AG666" s="161"/>
      <c r="AH666" s="161"/>
      <c r="AI666" s="162"/>
      <c r="AJ666" s="163"/>
      <c r="AK666" s="164"/>
    </row>
    <row r="667" spans="15:37" x14ac:dyDescent="0.3">
      <c r="O667" s="173"/>
      <c r="P667" s="160"/>
      <c r="Q667" s="160"/>
      <c r="R667" s="160"/>
      <c r="S667" s="160"/>
      <c r="T667" s="161"/>
      <c r="U667" s="161"/>
      <c r="V667" s="161"/>
      <c r="W667" s="161"/>
      <c r="X667" s="161"/>
      <c r="Y667" s="161"/>
      <c r="Z667" s="161"/>
      <c r="AA667" s="161"/>
      <c r="AB667" s="161"/>
      <c r="AC667" s="161"/>
      <c r="AD667" s="161"/>
      <c r="AE667" s="161"/>
      <c r="AF667" s="161"/>
      <c r="AG667" s="161"/>
      <c r="AH667" s="161"/>
      <c r="AI667" s="162"/>
      <c r="AJ667" s="163"/>
      <c r="AK667" s="164"/>
    </row>
    <row r="668" spans="15:37" x14ac:dyDescent="0.3">
      <c r="O668" s="173"/>
      <c r="P668" s="160"/>
      <c r="Q668" s="160"/>
      <c r="R668" s="160"/>
      <c r="S668" s="160"/>
      <c r="T668" s="161"/>
      <c r="U668" s="161"/>
      <c r="V668" s="161"/>
      <c r="W668" s="161"/>
      <c r="X668" s="161"/>
      <c r="Y668" s="161"/>
      <c r="Z668" s="161"/>
      <c r="AA668" s="161"/>
      <c r="AB668" s="161"/>
      <c r="AC668" s="161"/>
      <c r="AD668" s="161"/>
      <c r="AE668" s="161"/>
      <c r="AF668" s="161"/>
      <c r="AG668" s="161"/>
      <c r="AH668" s="161"/>
      <c r="AI668" s="162"/>
      <c r="AJ668" s="163"/>
      <c r="AK668" s="164"/>
    </row>
    <row r="669" spans="15:37" x14ac:dyDescent="0.3">
      <c r="O669" s="173"/>
      <c r="P669" s="160"/>
      <c r="Q669" s="160"/>
      <c r="R669" s="160"/>
      <c r="S669" s="160"/>
      <c r="T669" s="161"/>
      <c r="U669" s="161"/>
      <c r="V669" s="161"/>
      <c r="W669" s="161"/>
      <c r="X669" s="161"/>
      <c r="Y669" s="161"/>
      <c r="Z669" s="161"/>
      <c r="AA669" s="161"/>
      <c r="AB669" s="161"/>
      <c r="AC669" s="161"/>
      <c r="AD669" s="161"/>
      <c r="AE669" s="161"/>
      <c r="AF669" s="161"/>
      <c r="AG669" s="161"/>
      <c r="AH669" s="161"/>
      <c r="AI669" s="162"/>
      <c r="AJ669" s="163"/>
      <c r="AK669" s="164"/>
    </row>
    <row r="670" spans="15:37" x14ac:dyDescent="0.3">
      <c r="O670" s="173"/>
      <c r="P670" s="160"/>
      <c r="Q670" s="160"/>
      <c r="R670" s="160"/>
      <c r="S670" s="160"/>
      <c r="T670" s="161"/>
      <c r="U670" s="161"/>
      <c r="V670" s="161"/>
      <c r="W670" s="161"/>
      <c r="X670" s="161"/>
      <c r="Y670" s="161"/>
      <c r="Z670" s="161"/>
      <c r="AA670" s="161"/>
      <c r="AB670" s="161"/>
      <c r="AC670" s="161"/>
      <c r="AD670" s="161"/>
      <c r="AE670" s="161"/>
      <c r="AF670" s="161"/>
      <c r="AG670" s="161"/>
      <c r="AH670" s="161"/>
      <c r="AI670" s="162"/>
      <c r="AJ670" s="163"/>
      <c r="AK670" s="164"/>
    </row>
    <row r="671" spans="15:37" x14ac:dyDescent="0.3">
      <c r="O671" s="173"/>
      <c r="P671" s="160"/>
      <c r="Q671" s="160"/>
      <c r="R671" s="160"/>
      <c r="S671" s="160"/>
      <c r="T671" s="161"/>
      <c r="U671" s="161"/>
      <c r="V671" s="161"/>
      <c r="W671" s="161"/>
      <c r="X671" s="161"/>
      <c r="Y671" s="161"/>
      <c r="Z671" s="161"/>
      <c r="AA671" s="161"/>
      <c r="AB671" s="161"/>
      <c r="AC671" s="161"/>
      <c r="AD671" s="161"/>
      <c r="AE671" s="161"/>
      <c r="AF671" s="161"/>
      <c r="AG671" s="161"/>
      <c r="AH671" s="161"/>
      <c r="AI671" s="162"/>
      <c r="AJ671" s="163"/>
      <c r="AK671" s="164"/>
    </row>
    <row r="672" spans="15:37" x14ac:dyDescent="0.3">
      <c r="O672" s="173"/>
      <c r="P672" s="160"/>
      <c r="Q672" s="160"/>
      <c r="R672" s="160"/>
      <c r="S672" s="160"/>
      <c r="T672" s="161"/>
      <c r="U672" s="161"/>
      <c r="V672" s="161"/>
      <c r="W672" s="161"/>
      <c r="X672" s="161"/>
      <c r="Y672" s="161"/>
      <c r="Z672" s="161"/>
      <c r="AA672" s="161"/>
      <c r="AB672" s="161"/>
      <c r="AC672" s="161"/>
      <c r="AD672" s="161"/>
      <c r="AE672" s="161"/>
      <c r="AF672" s="161"/>
      <c r="AG672" s="161"/>
      <c r="AH672" s="161"/>
      <c r="AI672" s="162"/>
      <c r="AJ672" s="163"/>
      <c r="AK672" s="164"/>
    </row>
    <row r="673" spans="15:37" x14ac:dyDescent="0.3">
      <c r="O673" s="173"/>
      <c r="P673" s="160"/>
      <c r="Q673" s="160"/>
      <c r="R673" s="160"/>
      <c r="S673" s="160"/>
      <c r="T673" s="161"/>
      <c r="U673" s="161"/>
      <c r="V673" s="161"/>
      <c r="W673" s="161"/>
      <c r="X673" s="161"/>
      <c r="Y673" s="161"/>
      <c r="Z673" s="161"/>
      <c r="AA673" s="161"/>
      <c r="AB673" s="161"/>
      <c r="AC673" s="161"/>
      <c r="AD673" s="161"/>
      <c r="AE673" s="161"/>
      <c r="AF673" s="161"/>
      <c r="AG673" s="161"/>
      <c r="AH673" s="161"/>
      <c r="AI673" s="162"/>
      <c r="AJ673" s="163"/>
      <c r="AK673" s="164"/>
    </row>
    <row r="674" spans="15:37" x14ac:dyDescent="0.3">
      <c r="O674" s="173"/>
      <c r="P674" s="160"/>
      <c r="Q674" s="160"/>
      <c r="R674" s="160"/>
      <c r="S674" s="160"/>
      <c r="T674" s="161"/>
      <c r="U674" s="161"/>
      <c r="V674" s="161"/>
      <c r="W674" s="161"/>
      <c r="X674" s="161"/>
      <c r="Y674" s="161"/>
      <c r="Z674" s="161"/>
      <c r="AA674" s="161"/>
      <c r="AB674" s="161"/>
      <c r="AC674" s="161"/>
      <c r="AD674" s="161"/>
      <c r="AE674" s="161"/>
      <c r="AF674" s="161"/>
      <c r="AG674" s="161"/>
      <c r="AH674" s="161"/>
      <c r="AI674" s="162"/>
      <c r="AJ674" s="163"/>
      <c r="AK674" s="164"/>
    </row>
    <row r="675" spans="15:37" x14ac:dyDescent="0.3">
      <c r="O675" s="173"/>
      <c r="P675" s="160"/>
      <c r="Q675" s="160"/>
      <c r="R675" s="160"/>
      <c r="S675" s="160"/>
      <c r="T675" s="161"/>
      <c r="U675" s="161"/>
      <c r="V675" s="161"/>
      <c r="W675" s="161"/>
      <c r="X675" s="161"/>
      <c r="Y675" s="161"/>
      <c r="Z675" s="161"/>
      <c r="AA675" s="161"/>
      <c r="AB675" s="161"/>
      <c r="AC675" s="161"/>
      <c r="AD675" s="161"/>
      <c r="AE675" s="161"/>
      <c r="AF675" s="161"/>
      <c r="AG675" s="161"/>
      <c r="AH675" s="161"/>
      <c r="AI675" s="162"/>
      <c r="AJ675" s="163"/>
      <c r="AK675" s="164"/>
    </row>
    <row r="676" spans="15:37" x14ac:dyDescent="0.3">
      <c r="O676" s="173"/>
      <c r="P676" s="160"/>
      <c r="Q676" s="160"/>
      <c r="R676" s="160"/>
      <c r="S676" s="160"/>
      <c r="T676" s="161"/>
      <c r="U676" s="161"/>
      <c r="V676" s="161"/>
      <c r="W676" s="161"/>
      <c r="X676" s="161"/>
      <c r="Y676" s="161"/>
      <c r="Z676" s="161"/>
      <c r="AA676" s="161"/>
      <c r="AB676" s="161"/>
      <c r="AC676" s="161"/>
      <c r="AD676" s="161"/>
      <c r="AE676" s="161"/>
      <c r="AF676" s="161"/>
      <c r="AG676" s="161"/>
      <c r="AH676" s="161"/>
      <c r="AI676" s="162"/>
      <c r="AJ676" s="163"/>
      <c r="AK676" s="164"/>
    </row>
    <row r="677" spans="15:37" x14ac:dyDescent="0.3">
      <c r="O677" s="173"/>
      <c r="P677" s="160"/>
      <c r="Q677" s="160"/>
      <c r="R677" s="160"/>
      <c r="S677" s="160"/>
      <c r="T677" s="161"/>
      <c r="U677" s="161"/>
      <c r="V677" s="161"/>
      <c r="W677" s="161"/>
      <c r="X677" s="161"/>
      <c r="Y677" s="161"/>
      <c r="Z677" s="161"/>
      <c r="AA677" s="161"/>
      <c r="AB677" s="161"/>
      <c r="AC677" s="161"/>
      <c r="AD677" s="161"/>
      <c r="AE677" s="161"/>
      <c r="AF677" s="161"/>
      <c r="AG677" s="161"/>
      <c r="AH677" s="161"/>
      <c r="AI677" s="162"/>
      <c r="AJ677" s="163"/>
      <c r="AK677" s="164"/>
    </row>
    <row r="678" spans="15:37" x14ac:dyDescent="0.3">
      <c r="O678" s="173"/>
      <c r="P678" s="160"/>
      <c r="Q678" s="160"/>
      <c r="R678" s="160"/>
      <c r="S678" s="160"/>
      <c r="T678" s="161"/>
      <c r="U678" s="161"/>
      <c r="V678" s="161"/>
      <c r="W678" s="161"/>
      <c r="X678" s="161"/>
      <c r="Y678" s="161"/>
      <c r="Z678" s="161"/>
      <c r="AA678" s="161"/>
      <c r="AB678" s="161"/>
      <c r="AC678" s="161"/>
      <c r="AD678" s="161"/>
      <c r="AE678" s="161"/>
      <c r="AF678" s="161"/>
      <c r="AG678" s="161"/>
      <c r="AH678" s="161"/>
      <c r="AI678" s="162"/>
      <c r="AJ678" s="163"/>
      <c r="AK678" s="164"/>
    </row>
    <row r="679" spans="15:37" x14ac:dyDescent="0.3">
      <c r="O679" s="173"/>
      <c r="P679" s="160"/>
      <c r="Q679" s="160"/>
      <c r="R679" s="160"/>
      <c r="S679" s="160"/>
      <c r="T679" s="161"/>
      <c r="U679" s="161"/>
      <c r="V679" s="161"/>
      <c r="W679" s="161"/>
      <c r="X679" s="161"/>
      <c r="Y679" s="161"/>
      <c r="Z679" s="161"/>
      <c r="AA679" s="161"/>
      <c r="AB679" s="161"/>
      <c r="AC679" s="161"/>
      <c r="AD679" s="161"/>
      <c r="AE679" s="161"/>
      <c r="AF679" s="161"/>
      <c r="AG679" s="161"/>
      <c r="AH679" s="161"/>
      <c r="AI679" s="162"/>
      <c r="AJ679" s="163"/>
      <c r="AK679" s="164"/>
    </row>
    <row r="680" spans="15:37" x14ac:dyDescent="0.3">
      <c r="O680" s="173"/>
      <c r="P680" s="160"/>
      <c r="Q680" s="160"/>
      <c r="R680" s="160"/>
      <c r="S680" s="160"/>
      <c r="T680" s="161"/>
      <c r="U680" s="161"/>
      <c r="V680" s="161"/>
      <c r="W680" s="161"/>
      <c r="X680" s="161"/>
      <c r="Y680" s="161"/>
      <c r="Z680" s="161"/>
      <c r="AA680" s="161"/>
      <c r="AB680" s="161"/>
      <c r="AC680" s="161"/>
      <c r="AD680" s="161"/>
      <c r="AE680" s="161"/>
      <c r="AF680" s="161"/>
      <c r="AG680" s="161"/>
      <c r="AH680" s="161"/>
      <c r="AI680" s="162"/>
      <c r="AJ680" s="163"/>
      <c r="AK680" s="164"/>
    </row>
    <row r="681" spans="15:37" x14ac:dyDescent="0.3">
      <c r="O681" s="173"/>
      <c r="P681" s="160"/>
      <c r="Q681" s="160"/>
      <c r="R681" s="160"/>
      <c r="S681" s="160"/>
      <c r="T681" s="161"/>
      <c r="U681" s="161"/>
      <c r="V681" s="161"/>
      <c r="W681" s="161"/>
      <c r="X681" s="161"/>
      <c r="Y681" s="161"/>
      <c r="Z681" s="161"/>
      <c r="AA681" s="161"/>
      <c r="AB681" s="161"/>
      <c r="AC681" s="161"/>
      <c r="AD681" s="161"/>
      <c r="AE681" s="161"/>
      <c r="AF681" s="161"/>
      <c r="AG681" s="161"/>
      <c r="AH681" s="161"/>
      <c r="AI681" s="162"/>
      <c r="AJ681" s="163"/>
      <c r="AK681" s="164"/>
    </row>
    <row r="682" spans="15:37" x14ac:dyDescent="0.3">
      <c r="O682" s="173"/>
      <c r="P682" s="160"/>
      <c r="Q682" s="160"/>
      <c r="R682" s="160"/>
      <c r="S682" s="160"/>
      <c r="T682" s="161"/>
      <c r="U682" s="161"/>
      <c r="V682" s="161"/>
      <c r="W682" s="161"/>
      <c r="X682" s="161"/>
      <c r="Y682" s="161"/>
      <c r="Z682" s="161"/>
      <c r="AA682" s="161"/>
      <c r="AB682" s="161"/>
      <c r="AC682" s="161"/>
      <c r="AD682" s="161"/>
      <c r="AE682" s="161"/>
      <c r="AF682" s="161"/>
      <c r="AG682" s="161"/>
      <c r="AH682" s="161"/>
      <c r="AI682" s="162"/>
      <c r="AJ682" s="163"/>
      <c r="AK682" s="164"/>
    </row>
    <row r="683" spans="15:37" x14ac:dyDescent="0.3">
      <c r="O683" s="173"/>
      <c r="P683" s="160"/>
      <c r="Q683" s="160"/>
      <c r="R683" s="160"/>
      <c r="S683" s="160"/>
      <c r="T683" s="161"/>
      <c r="U683" s="161"/>
      <c r="V683" s="161"/>
      <c r="W683" s="161"/>
      <c r="X683" s="161"/>
      <c r="Y683" s="161"/>
      <c r="Z683" s="161"/>
      <c r="AA683" s="161"/>
      <c r="AB683" s="161"/>
      <c r="AC683" s="161"/>
      <c r="AD683" s="161"/>
      <c r="AE683" s="161"/>
      <c r="AF683" s="161"/>
      <c r="AG683" s="161"/>
      <c r="AH683" s="161"/>
      <c r="AI683" s="162"/>
      <c r="AJ683" s="163"/>
      <c r="AK683" s="164"/>
    </row>
    <row r="684" spans="15:37" x14ac:dyDescent="0.3">
      <c r="O684" s="173"/>
      <c r="P684" s="160"/>
      <c r="Q684" s="160"/>
      <c r="R684" s="160"/>
      <c r="S684" s="160"/>
      <c r="T684" s="161"/>
      <c r="U684" s="161"/>
      <c r="V684" s="161"/>
      <c r="W684" s="161"/>
      <c r="X684" s="161"/>
      <c r="Y684" s="161"/>
      <c r="Z684" s="161"/>
      <c r="AA684" s="161"/>
      <c r="AB684" s="161"/>
      <c r="AC684" s="161"/>
      <c r="AD684" s="161"/>
      <c r="AE684" s="161"/>
      <c r="AF684" s="161"/>
      <c r="AG684" s="161"/>
      <c r="AH684" s="161"/>
      <c r="AI684" s="162"/>
      <c r="AJ684" s="163"/>
      <c r="AK684" s="164"/>
    </row>
    <row r="685" spans="15:37" x14ac:dyDescent="0.3">
      <c r="O685" s="173"/>
      <c r="P685" s="160"/>
      <c r="Q685" s="160"/>
      <c r="R685" s="160"/>
      <c r="S685" s="160"/>
      <c r="T685" s="161"/>
      <c r="U685" s="161"/>
      <c r="V685" s="161"/>
      <c r="W685" s="161"/>
      <c r="X685" s="161"/>
      <c r="Y685" s="161"/>
      <c r="Z685" s="161"/>
      <c r="AA685" s="161"/>
      <c r="AB685" s="161"/>
      <c r="AC685" s="161"/>
      <c r="AD685" s="161"/>
      <c r="AE685" s="161"/>
      <c r="AF685" s="161"/>
      <c r="AG685" s="161"/>
      <c r="AH685" s="161"/>
      <c r="AI685" s="162"/>
      <c r="AJ685" s="163"/>
      <c r="AK685" s="164"/>
    </row>
    <row r="686" spans="15:37" x14ac:dyDescent="0.3">
      <c r="O686" s="173"/>
      <c r="P686" s="160"/>
      <c r="Q686" s="160"/>
      <c r="R686" s="160"/>
      <c r="S686" s="160"/>
      <c r="T686" s="161"/>
      <c r="U686" s="161"/>
      <c r="V686" s="161"/>
      <c r="W686" s="161"/>
      <c r="X686" s="161"/>
      <c r="Y686" s="161"/>
      <c r="Z686" s="161"/>
      <c r="AA686" s="161"/>
      <c r="AB686" s="161"/>
      <c r="AC686" s="161"/>
      <c r="AD686" s="161"/>
      <c r="AE686" s="161"/>
      <c r="AF686" s="161"/>
      <c r="AG686" s="161"/>
      <c r="AH686" s="161"/>
      <c r="AI686" s="162"/>
      <c r="AJ686" s="163"/>
      <c r="AK686" s="164"/>
    </row>
    <row r="687" spans="15:37" x14ac:dyDescent="0.3">
      <c r="O687" s="173"/>
      <c r="P687" s="160"/>
      <c r="Q687" s="160"/>
      <c r="R687" s="160"/>
      <c r="S687" s="160"/>
      <c r="T687" s="161"/>
      <c r="U687" s="161"/>
      <c r="V687" s="161"/>
      <c r="W687" s="161"/>
      <c r="X687" s="161"/>
      <c r="Y687" s="161"/>
      <c r="Z687" s="161"/>
      <c r="AA687" s="161"/>
      <c r="AB687" s="161"/>
      <c r="AC687" s="161"/>
      <c r="AD687" s="161"/>
      <c r="AE687" s="161"/>
      <c r="AF687" s="161"/>
      <c r="AG687" s="161"/>
      <c r="AH687" s="161"/>
      <c r="AI687" s="162"/>
      <c r="AJ687" s="163"/>
      <c r="AK687" s="164"/>
    </row>
    <row r="688" spans="15:37" x14ac:dyDescent="0.3">
      <c r="O688" s="173"/>
      <c r="P688" s="160"/>
      <c r="Q688" s="160"/>
      <c r="R688" s="160"/>
      <c r="S688" s="160"/>
      <c r="T688" s="161"/>
      <c r="U688" s="161"/>
      <c r="V688" s="161"/>
      <c r="W688" s="161"/>
      <c r="X688" s="161"/>
      <c r="Y688" s="161"/>
      <c r="Z688" s="161"/>
      <c r="AA688" s="161"/>
      <c r="AB688" s="161"/>
      <c r="AC688" s="161"/>
      <c r="AD688" s="161"/>
      <c r="AE688" s="161"/>
      <c r="AF688" s="161"/>
      <c r="AG688" s="161"/>
      <c r="AH688" s="161"/>
      <c r="AI688" s="162"/>
      <c r="AJ688" s="163"/>
      <c r="AK688" s="164"/>
    </row>
    <row r="689" spans="15:37" x14ac:dyDescent="0.3">
      <c r="O689" s="173"/>
      <c r="P689" s="160"/>
      <c r="Q689" s="160"/>
      <c r="R689" s="160"/>
      <c r="S689" s="160"/>
      <c r="T689" s="161"/>
      <c r="U689" s="161"/>
      <c r="V689" s="161"/>
      <c r="W689" s="161"/>
      <c r="X689" s="161"/>
      <c r="Y689" s="161"/>
      <c r="Z689" s="161"/>
      <c r="AA689" s="161"/>
      <c r="AB689" s="161"/>
      <c r="AC689" s="161"/>
      <c r="AD689" s="161"/>
      <c r="AE689" s="161"/>
      <c r="AF689" s="161"/>
      <c r="AG689" s="161"/>
      <c r="AH689" s="161"/>
      <c r="AI689" s="162"/>
      <c r="AJ689" s="163"/>
      <c r="AK689" s="164"/>
    </row>
    <row r="690" spans="15:37" x14ac:dyDescent="0.3">
      <c r="O690" s="173"/>
      <c r="P690" s="160"/>
      <c r="Q690" s="160"/>
      <c r="R690" s="160"/>
      <c r="S690" s="160"/>
      <c r="T690" s="161"/>
      <c r="U690" s="161"/>
      <c r="V690" s="161"/>
      <c r="W690" s="161"/>
      <c r="X690" s="161"/>
      <c r="Y690" s="161"/>
      <c r="Z690" s="161"/>
      <c r="AA690" s="161"/>
      <c r="AB690" s="161"/>
      <c r="AC690" s="161"/>
      <c r="AD690" s="161"/>
      <c r="AE690" s="161"/>
      <c r="AF690" s="161"/>
      <c r="AG690" s="161"/>
      <c r="AH690" s="161"/>
      <c r="AI690" s="162"/>
      <c r="AJ690" s="163"/>
      <c r="AK690" s="164"/>
    </row>
    <row r="691" spans="15:37" x14ac:dyDescent="0.3">
      <c r="O691" s="173"/>
      <c r="P691" s="160"/>
      <c r="Q691" s="160"/>
      <c r="R691" s="160"/>
      <c r="S691" s="160"/>
      <c r="T691" s="161"/>
      <c r="U691" s="161"/>
      <c r="V691" s="161"/>
      <c r="W691" s="161"/>
      <c r="X691" s="161"/>
      <c r="Y691" s="161"/>
      <c r="Z691" s="161"/>
      <c r="AA691" s="161"/>
      <c r="AB691" s="161"/>
      <c r="AC691" s="161"/>
      <c r="AD691" s="161"/>
      <c r="AE691" s="161"/>
      <c r="AF691" s="161"/>
      <c r="AG691" s="161"/>
      <c r="AH691" s="161"/>
      <c r="AI691" s="162"/>
      <c r="AJ691" s="163"/>
      <c r="AK691" s="164"/>
    </row>
    <row r="692" spans="15:37" x14ac:dyDescent="0.3">
      <c r="O692" s="173"/>
      <c r="P692" s="160"/>
      <c r="Q692" s="160"/>
      <c r="R692" s="160"/>
      <c r="S692" s="160"/>
      <c r="T692" s="161"/>
      <c r="U692" s="161"/>
      <c r="V692" s="161"/>
      <c r="W692" s="161"/>
      <c r="X692" s="161"/>
      <c r="Y692" s="161"/>
      <c r="Z692" s="161"/>
      <c r="AA692" s="161"/>
      <c r="AB692" s="161"/>
      <c r="AC692" s="161"/>
      <c r="AD692" s="161"/>
      <c r="AE692" s="161"/>
      <c r="AF692" s="161"/>
      <c r="AG692" s="161"/>
      <c r="AH692" s="161"/>
      <c r="AI692" s="162"/>
      <c r="AJ692" s="163"/>
      <c r="AK692" s="164"/>
    </row>
    <row r="693" spans="15:37" x14ac:dyDescent="0.3">
      <c r="O693" s="173"/>
      <c r="P693" s="160"/>
      <c r="Q693" s="160"/>
      <c r="R693" s="160"/>
      <c r="S693" s="160"/>
      <c r="T693" s="161"/>
      <c r="U693" s="161"/>
      <c r="V693" s="161"/>
      <c r="W693" s="161"/>
      <c r="X693" s="161"/>
      <c r="Y693" s="161"/>
      <c r="Z693" s="161"/>
      <c r="AA693" s="161"/>
      <c r="AB693" s="161"/>
      <c r="AC693" s="161"/>
      <c r="AD693" s="161"/>
      <c r="AE693" s="161"/>
      <c r="AF693" s="161"/>
      <c r="AG693" s="161"/>
      <c r="AH693" s="161"/>
      <c r="AI693" s="162"/>
      <c r="AJ693" s="163"/>
      <c r="AK693" s="164"/>
    </row>
    <row r="694" spans="15:37" x14ac:dyDescent="0.3">
      <c r="O694" s="173"/>
      <c r="P694" s="160"/>
      <c r="Q694" s="160"/>
      <c r="R694" s="160"/>
      <c r="S694" s="160"/>
      <c r="T694" s="161"/>
      <c r="U694" s="161"/>
      <c r="V694" s="161"/>
      <c r="W694" s="161"/>
      <c r="X694" s="161"/>
      <c r="Y694" s="161"/>
      <c r="Z694" s="161"/>
      <c r="AA694" s="161"/>
      <c r="AB694" s="161"/>
      <c r="AC694" s="161"/>
      <c r="AD694" s="161"/>
      <c r="AE694" s="161"/>
      <c r="AF694" s="161"/>
      <c r="AG694" s="161"/>
      <c r="AH694" s="161"/>
      <c r="AI694" s="162"/>
      <c r="AJ694" s="163"/>
      <c r="AK694" s="164"/>
    </row>
    <row r="695" spans="15:37" x14ac:dyDescent="0.3">
      <c r="O695" s="173"/>
      <c r="P695" s="160"/>
      <c r="Q695" s="160"/>
      <c r="R695" s="160"/>
      <c r="S695" s="160"/>
      <c r="T695" s="161"/>
      <c r="U695" s="161"/>
      <c r="V695" s="161"/>
      <c r="W695" s="161"/>
      <c r="X695" s="161"/>
      <c r="Y695" s="161"/>
      <c r="Z695" s="161"/>
      <c r="AA695" s="161"/>
      <c r="AB695" s="161"/>
      <c r="AC695" s="161"/>
      <c r="AD695" s="161"/>
      <c r="AE695" s="161"/>
      <c r="AF695" s="161"/>
      <c r="AG695" s="161"/>
      <c r="AH695" s="161"/>
      <c r="AI695" s="162"/>
      <c r="AJ695" s="163"/>
      <c r="AK695" s="164"/>
    </row>
    <row r="696" spans="15:37" x14ac:dyDescent="0.3">
      <c r="O696" s="173"/>
      <c r="P696" s="160"/>
      <c r="Q696" s="160"/>
      <c r="R696" s="160"/>
      <c r="S696" s="160"/>
      <c r="T696" s="161"/>
      <c r="U696" s="161"/>
      <c r="V696" s="161"/>
      <c r="W696" s="161"/>
      <c r="X696" s="161"/>
      <c r="Y696" s="161"/>
      <c r="Z696" s="161"/>
      <c r="AA696" s="161"/>
      <c r="AB696" s="161"/>
      <c r="AC696" s="161"/>
      <c r="AD696" s="161"/>
      <c r="AE696" s="161"/>
      <c r="AF696" s="161"/>
      <c r="AG696" s="161"/>
      <c r="AH696" s="161"/>
      <c r="AI696" s="162"/>
      <c r="AJ696" s="163"/>
      <c r="AK696" s="164"/>
    </row>
    <row r="697" spans="15:37" x14ac:dyDescent="0.3">
      <c r="O697" s="173"/>
      <c r="P697" s="160"/>
      <c r="Q697" s="160"/>
      <c r="R697" s="160"/>
      <c r="S697" s="160"/>
      <c r="T697" s="161"/>
      <c r="U697" s="161"/>
      <c r="V697" s="161"/>
      <c r="W697" s="161"/>
      <c r="X697" s="161"/>
      <c r="Y697" s="161"/>
      <c r="Z697" s="161"/>
      <c r="AA697" s="161"/>
      <c r="AB697" s="161"/>
      <c r="AC697" s="161"/>
      <c r="AD697" s="161"/>
      <c r="AE697" s="161"/>
      <c r="AF697" s="161"/>
      <c r="AG697" s="161"/>
      <c r="AH697" s="161"/>
      <c r="AI697" s="162"/>
      <c r="AJ697" s="163"/>
      <c r="AK697" s="164"/>
    </row>
    <row r="698" spans="15:37" x14ac:dyDescent="0.3">
      <c r="O698" s="173"/>
      <c r="P698" s="160"/>
      <c r="Q698" s="160"/>
      <c r="R698" s="160"/>
      <c r="S698" s="160"/>
      <c r="T698" s="161"/>
      <c r="U698" s="161"/>
      <c r="V698" s="161"/>
      <c r="W698" s="161"/>
      <c r="X698" s="161"/>
      <c r="Y698" s="161"/>
      <c r="Z698" s="161"/>
      <c r="AA698" s="161"/>
      <c r="AB698" s="161"/>
      <c r="AC698" s="161"/>
      <c r="AD698" s="161"/>
      <c r="AE698" s="161"/>
      <c r="AF698" s="161"/>
      <c r="AG698" s="161"/>
      <c r="AH698" s="161"/>
      <c r="AI698" s="162"/>
      <c r="AJ698" s="163"/>
      <c r="AK698" s="164"/>
    </row>
    <row r="699" spans="15:37" x14ac:dyDescent="0.3">
      <c r="O699" s="173"/>
      <c r="P699" s="160"/>
      <c r="Q699" s="160"/>
      <c r="R699" s="160"/>
      <c r="S699" s="160"/>
      <c r="T699" s="161"/>
      <c r="U699" s="161"/>
      <c r="V699" s="161"/>
      <c r="W699" s="161"/>
      <c r="X699" s="161"/>
      <c r="Y699" s="161"/>
      <c r="Z699" s="161"/>
      <c r="AA699" s="161"/>
      <c r="AB699" s="161"/>
      <c r="AC699" s="161"/>
      <c r="AD699" s="161"/>
      <c r="AE699" s="161"/>
      <c r="AF699" s="161"/>
      <c r="AG699" s="161"/>
      <c r="AH699" s="161"/>
      <c r="AI699" s="162"/>
      <c r="AJ699" s="163"/>
      <c r="AK699" s="164"/>
    </row>
    <row r="700" spans="15:37" x14ac:dyDescent="0.3">
      <c r="O700" s="173"/>
      <c r="P700" s="160"/>
      <c r="Q700" s="160"/>
      <c r="R700" s="160"/>
      <c r="S700" s="160"/>
      <c r="T700" s="161"/>
      <c r="U700" s="161"/>
      <c r="V700" s="161"/>
      <c r="W700" s="161"/>
      <c r="X700" s="161"/>
      <c r="Y700" s="161"/>
      <c r="Z700" s="161"/>
      <c r="AA700" s="161"/>
      <c r="AB700" s="161"/>
      <c r="AC700" s="161"/>
      <c r="AD700" s="161"/>
      <c r="AE700" s="161"/>
      <c r="AF700" s="161"/>
      <c r="AG700" s="161"/>
      <c r="AH700" s="161"/>
      <c r="AI700" s="162"/>
      <c r="AJ700" s="163"/>
      <c r="AK700" s="164"/>
    </row>
    <row r="701" spans="15:37" x14ac:dyDescent="0.3">
      <c r="O701" s="173"/>
      <c r="P701" s="160"/>
      <c r="Q701" s="160"/>
      <c r="R701" s="160"/>
      <c r="S701" s="160"/>
      <c r="T701" s="161"/>
      <c r="U701" s="161"/>
      <c r="V701" s="161"/>
      <c r="W701" s="161"/>
      <c r="X701" s="161"/>
      <c r="Y701" s="161"/>
      <c r="Z701" s="161"/>
      <c r="AA701" s="161"/>
      <c r="AB701" s="161"/>
      <c r="AC701" s="161"/>
      <c r="AD701" s="161"/>
      <c r="AE701" s="161"/>
      <c r="AF701" s="161"/>
      <c r="AG701" s="161"/>
      <c r="AH701" s="161"/>
      <c r="AI701" s="162"/>
      <c r="AJ701" s="163"/>
      <c r="AK701" s="164"/>
    </row>
    <row r="702" spans="15:37" x14ac:dyDescent="0.3">
      <c r="O702" s="173"/>
      <c r="P702" s="160"/>
      <c r="Q702" s="160"/>
      <c r="R702" s="160"/>
      <c r="S702" s="160"/>
      <c r="T702" s="161"/>
      <c r="U702" s="161"/>
      <c r="V702" s="161"/>
      <c r="W702" s="161"/>
      <c r="X702" s="161"/>
      <c r="Y702" s="161"/>
      <c r="Z702" s="161"/>
      <c r="AA702" s="161"/>
      <c r="AB702" s="161"/>
      <c r="AC702" s="161"/>
      <c r="AD702" s="161"/>
      <c r="AE702" s="161"/>
      <c r="AF702" s="161"/>
      <c r="AG702" s="161"/>
      <c r="AH702" s="161"/>
      <c r="AI702" s="162"/>
      <c r="AJ702" s="163"/>
      <c r="AK702" s="164"/>
    </row>
    <row r="703" spans="15:37" x14ac:dyDescent="0.3">
      <c r="O703" s="173"/>
      <c r="P703" s="160"/>
      <c r="Q703" s="160"/>
      <c r="R703" s="160"/>
      <c r="S703" s="160"/>
      <c r="T703" s="161"/>
      <c r="U703" s="161"/>
      <c r="V703" s="161"/>
      <c r="W703" s="161"/>
      <c r="X703" s="161"/>
      <c r="Y703" s="161"/>
      <c r="Z703" s="161"/>
      <c r="AA703" s="161"/>
      <c r="AB703" s="161"/>
      <c r="AC703" s="161"/>
      <c r="AD703" s="161"/>
      <c r="AE703" s="161"/>
      <c r="AF703" s="161"/>
      <c r="AG703" s="161"/>
      <c r="AH703" s="161"/>
      <c r="AI703" s="162"/>
      <c r="AJ703" s="163"/>
      <c r="AK703" s="164"/>
    </row>
    <row r="704" spans="15:37" x14ac:dyDescent="0.3">
      <c r="O704" s="173"/>
      <c r="P704" s="160"/>
      <c r="Q704" s="160"/>
      <c r="R704" s="160"/>
      <c r="S704" s="160"/>
      <c r="T704" s="161"/>
      <c r="U704" s="161"/>
      <c r="V704" s="161"/>
      <c r="W704" s="161"/>
      <c r="X704" s="161"/>
      <c r="Y704" s="161"/>
      <c r="Z704" s="161"/>
      <c r="AA704" s="161"/>
      <c r="AB704" s="161"/>
      <c r="AC704" s="161"/>
      <c r="AD704" s="161"/>
      <c r="AE704" s="161"/>
      <c r="AF704" s="161"/>
      <c r="AG704" s="161"/>
      <c r="AH704" s="161"/>
      <c r="AI704" s="162"/>
      <c r="AJ704" s="163"/>
      <c r="AK704" s="164"/>
    </row>
    <row r="705" spans="15:37" x14ac:dyDescent="0.3">
      <c r="O705" s="173"/>
      <c r="P705" s="160"/>
      <c r="Q705" s="160"/>
      <c r="R705" s="160"/>
      <c r="S705" s="160"/>
      <c r="T705" s="161"/>
      <c r="U705" s="161"/>
      <c r="V705" s="161"/>
      <c r="W705" s="161"/>
      <c r="X705" s="161"/>
      <c r="Y705" s="161"/>
      <c r="Z705" s="161"/>
      <c r="AA705" s="161"/>
      <c r="AB705" s="161"/>
      <c r="AC705" s="161"/>
      <c r="AD705" s="161"/>
      <c r="AE705" s="161"/>
      <c r="AF705" s="161"/>
      <c r="AG705" s="161"/>
      <c r="AH705" s="161"/>
      <c r="AI705" s="162"/>
      <c r="AJ705" s="163"/>
      <c r="AK705" s="164"/>
    </row>
    <row r="706" spans="15:37" x14ac:dyDescent="0.3">
      <c r="O706" s="173"/>
      <c r="P706" s="160"/>
      <c r="Q706" s="160"/>
      <c r="R706" s="160"/>
      <c r="S706" s="160"/>
      <c r="T706" s="161"/>
      <c r="U706" s="161"/>
      <c r="V706" s="161"/>
      <c r="W706" s="161"/>
      <c r="X706" s="161"/>
      <c r="Y706" s="161"/>
      <c r="Z706" s="161"/>
      <c r="AA706" s="161"/>
      <c r="AB706" s="161"/>
      <c r="AC706" s="161"/>
      <c r="AD706" s="161"/>
      <c r="AE706" s="161"/>
      <c r="AF706" s="161"/>
      <c r="AG706" s="161"/>
      <c r="AH706" s="161"/>
      <c r="AI706" s="162"/>
      <c r="AJ706" s="163"/>
      <c r="AK706" s="164"/>
    </row>
    <row r="707" spans="15:37" x14ac:dyDescent="0.3">
      <c r="O707" s="173"/>
      <c r="P707" s="160"/>
      <c r="Q707" s="160"/>
      <c r="R707" s="160"/>
      <c r="S707" s="160"/>
      <c r="T707" s="161"/>
      <c r="U707" s="161"/>
      <c r="V707" s="161"/>
      <c r="W707" s="161"/>
      <c r="X707" s="161"/>
      <c r="Y707" s="161"/>
      <c r="Z707" s="161"/>
      <c r="AA707" s="161"/>
      <c r="AB707" s="161"/>
      <c r="AC707" s="161"/>
      <c r="AD707" s="161"/>
      <c r="AE707" s="161"/>
      <c r="AF707" s="161"/>
      <c r="AG707" s="161"/>
      <c r="AH707" s="161"/>
      <c r="AI707" s="162"/>
      <c r="AJ707" s="163"/>
      <c r="AK707" s="164"/>
    </row>
    <row r="708" spans="15:37" x14ac:dyDescent="0.3">
      <c r="O708" s="173"/>
      <c r="P708" s="160"/>
      <c r="Q708" s="160"/>
      <c r="R708" s="160"/>
      <c r="S708" s="160"/>
      <c r="T708" s="161"/>
      <c r="U708" s="161"/>
      <c r="V708" s="161"/>
      <c r="W708" s="161"/>
      <c r="X708" s="161"/>
      <c r="Y708" s="161"/>
      <c r="Z708" s="161"/>
      <c r="AA708" s="161"/>
      <c r="AB708" s="161"/>
      <c r="AC708" s="161"/>
      <c r="AD708" s="161"/>
      <c r="AE708" s="161"/>
      <c r="AF708" s="161"/>
      <c r="AG708" s="161"/>
      <c r="AH708" s="161"/>
      <c r="AI708" s="162"/>
      <c r="AJ708" s="163"/>
      <c r="AK708" s="164"/>
    </row>
    <row r="709" spans="15:37" x14ac:dyDescent="0.3">
      <c r="O709" s="173"/>
      <c r="P709" s="160"/>
      <c r="Q709" s="160"/>
      <c r="R709" s="160"/>
      <c r="S709" s="160"/>
      <c r="T709" s="161"/>
      <c r="U709" s="161"/>
      <c r="V709" s="161"/>
      <c r="W709" s="161"/>
      <c r="X709" s="161"/>
      <c r="Y709" s="161"/>
      <c r="Z709" s="161"/>
      <c r="AA709" s="161"/>
      <c r="AB709" s="161"/>
      <c r="AC709" s="161"/>
      <c r="AD709" s="161"/>
      <c r="AE709" s="161"/>
      <c r="AF709" s="161"/>
      <c r="AG709" s="161"/>
      <c r="AH709" s="161"/>
      <c r="AI709" s="162"/>
      <c r="AJ709" s="163"/>
      <c r="AK709" s="164"/>
    </row>
    <row r="710" spans="15:37" x14ac:dyDescent="0.3">
      <c r="O710" s="173"/>
      <c r="P710" s="160"/>
      <c r="Q710" s="160"/>
      <c r="R710" s="160"/>
      <c r="S710" s="160"/>
      <c r="T710" s="161"/>
      <c r="U710" s="161"/>
      <c r="V710" s="161"/>
      <c r="W710" s="161"/>
      <c r="X710" s="161"/>
      <c r="Y710" s="161"/>
      <c r="Z710" s="161"/>
      <c r="AA710" s="161"/>
      <c r="AB710" s="161"/>
      <c r="AC710" s="161"/>
      <c r="AD710" s="161"/>
      <c r="AE710" s="161"/>
      <c r="AF710" s="161"/>
      <c r="AG710" s="161"/>
      <c r="AH710" s="161"/>
      <c r="AI710" s="162"/>
      <c r="AJ710" s="163"/>
      <c r="AK710" s="164"/>
    </row>
    <row r="711" spans="15:37" x14ac:dyDescent="0.3">
      <c r="O711" s="173"/>
      <c r="P711" s="160"/>
      <c r="Q711" s="160"/>
      <c r="R711" s="160"/>
      <c r="S711" s="160"/>
      <c r="T711" s="161"/>
      <c r="U711" s="161"/>
      <c r="V711" s="161"/>
      <c r="W711" s="161"/>
      <c r="X711" s="161"/>
      <c r="Y711" s="161"/>
      <c r="Z711" s="161"/>
      <c r="AA711" s="161"/>
      <c r="AB711" s="161"/>
      <c r="AC711" s="161"/>
      <c r="AD711" s="161"/>
      <c r="AE711" s="161"/>
      <c r="AF711" s="161"/>
      <c r="AG711" s="161"/>
      <c r="AH711" s="161"/>
      <c r="AI711" s="162"/>
      <c r="AJ711" s="163"/>
      <c r="AK711" s="164"/>
    </row>
    <row r="712" spans="15:37" x14ac:dyDescent="0.3">
      <c r="O712" s="173"/>
      <c r="P712" s="160"/>
      <c r="Q712" s="160"/>
      <c r="R712" s="160"/>
      <c r="S712" s="160"/>
      <c r="T712" s="161"/>
      <c r="U712" s="161"/>
      <c r="V712" s="161"/>
      <c r="W712" s="161"/>
      <c r="X712" s="161"/>
      <c r="Y712" s="161"/>
      <c r="Z712" s="161"/>
      <c r="AA712" s="161"/>
      <c r="AB712" s="161"/>
      <c r="AC712" s="161"/>
      <c r="AD712" s="161"/>
      <c r="AE712" s="161"/>
      <c r="AF712" s="161"/>
      <c r="AG712" s="161"/>
      <c r="AH712" s="161"/>
      <c r="AI712" s="162"/>
      <c r="AJ712" s="163"/>
      <c r="AK712" s="164"/>
    </row>
    <row r="713" spans="15:37" x14ac:dyDescent="0.3">
      <c r="O713" s="173"/>
      <c r="P713" s="160"/>
      <c r="Q713" s="160"/>
      <c r="R713" s="160"/>
      <c r="S713" s="160"/>
      <c r="T713" s="161"/>
      <c r="U713" s="161"/>
      <c r="V713" s="161"/>
      <c r="W713" s="161"/>
      <c r="X713" s="161"/>
      <c r="Y713" s="161"/>
      <c r="Z713" s="161"/>
      <c r="AA713" s="161"/>
      <c r="AB713" s="161"/>
      <c r="AC713" s="161"/>
      <c r="AD713" s="161"/>
      <c r="AE713" s="161"/>
      <c r="AF713" s="161"/>
      <c r="AG713" s="161"/>
      <c r="AH713" s="161"/>
      <c r="AI713" s="162"/>
      <c r="AJ713" s="163"/>
      <c r="AK713" s="164"/>
    </row>
    <row r="714" spans="15:37" x14ac:dyDescent="0.3">
      <c r="O714" s="173"/>
      <c r="P714" s="160"/>
      <c r="Q714" s="160"/>
      <c r="R714" s="160"/>
      <c r="S714" s="160"/>
      <c r="T714" s="161"/>
      <c r="U714" s="161"/>
      <c r="V714" s="161"/>
      <c r="W714" s="161"/>
      <c r="X714" s="161"/>
      <c r="Y714" s="161"/>
      <c r="Z714" s="161"/>
      <c r="AA714" s="161"/>
      <c r="AB714" s="161"/>
      <c r="AC714" s="161"/>
      <c r="AD714" s="161"/>
      <c r="AE714" s="161"/>
      <c r="AF714" s="161"/>
      <c r="AG714" s="161"/>
      <c r="AH714" s="161"/>
      <c r="AI714" s="162"/>
      <c r="AJ714" s="163"/>
      <c r="AK714" s="164"/>
    </row>
    <row r="715" spans="15:37" x14ac:dyDescent="0.3">
      <c r="O715" s="173"/>
      <c r="P715" s="160"/>
      <c r="Q715" s="160"/>
      <c r="R715" s="160"/>
      <c r="S715" s="160"/>
      <c r="T715" s="161"/>
      <c r="U715" s="161"/>
      <c r="V715" s="161"/>
      <c r="W715" s="161"/>
      <c r="X715" s="161"/>
      <c r="Y715" s="161"/>
      <c r="Z715" s="161"/>
      <c r="AA715" s="161"/>
      <c r="AB715" s="161"/>
      <c r="AC715" s="161"/>
      <c r="AD715" s="161"/>
      <c r="AE715" s="161"/>
      <c r="AF715" s="161"/>
      <c r="AG715" s="161"/>
      <c r="AH715" s="161"/>
      <c r="AI715" s="162"/>
      <c r="AJ715" s="163"/>
      <c r="AK715" s="164"/>
    </row>
    <row r="716" spans="15:37" x14ac:dyDescent="0.3">
      <c r="O716" s="173"/>
      <c r="P716" s="160"/>
      <c r="Q716" s="160"/>
      <c r="R716" s="160"/>
      <c r="S716" s="160"/>
      <c r="T716" s="161"/>
      <c r="U716" s="161"/>
      <c r="V716" s="161"/>
      <c r="W716" s="161"/>
      <c r="X716" s="161"/>
      <c r="Y716" s="161"/>
      <c r="Z716" s="161"/>
      <c r="AA716" s="161"/>
      <c r="AB716" s="161"/>
      <c r="AC716" s="161"/>
      <c r="AD716" s="161"/>
      <c r="AE716" s="161"/>
      <c r="AF716" s="161"/>
      <c r="AG716" s="161"/>
      <c r="AH716" s="161"/>
      <c r="AI716" s="162"/>
      <c r="AJ716" s="163"/>
      <c r="AK716" s="164"/>
    </row>
    <row r="717" spans="15:37" x14ac:dyDescent="0.3">
      <c r="O717" s="173"/>
      <c r="P717" s="160"/>
      <c r="Q717" s="160"/>
      <c r="R717" s="160"/>
      <c r="S717" s="160"/>
      <c r="T717" s="161"/>
      <c r="U717" s="161"/>
      <c r="V717" s="161"/>
      <c r="W717" s="161"/>
      <c r="X717" s="161"/>
      <c r="Y717" s="161"/>
      <c r="Z717" s="161"/>
      <c r="AA717" s="161"/>
      <c r="AB717" s="161"/>
      <c r="AC717" s="161"/>
      <c r="AD717" s="161"/>
      <c r="AE717" s="161"/>
      <c r="AF717" s="161"/>
      <c r="AG717" s="161"/>
      <c r="AH717" s="161"/>
      <c r="AI717" s="162"/>
      <c r="AJ717" s="163"/>
      <c r="AK717" s="164"/>
    </row>
    <row r="718" spans="15:37" x14ac:dyDescent="0.3">
      <c r="O718" s="173"/>
      <c r="P718" s="160"/>
      <c r="Q718" s="160"/>
      <c r="R718" s="160"/>
      <c r="S718" s="160"/>
      <c r="T718" s="161"/>
      <c r="U718" s="161"/>
      <c r="V718" s="161"/>
      <c r="W718" s="161"/>
      <c r="X718" s="161"/>
      <c r="Y718" s="161"/>
      <c r="Z718" s="161"/>
      <c r="AA718" s="161"/>
      <c r="AB718" s="161"/>
      <c r="AC718" s="161"/>
      <c r="AD718" s="161"/>
      <c r="AE718" s="161"/>
      <c r="AF718" s="161"/>
      <c r="AG718" s="161"/>
      <c r="AH718" s="161"/>
      <c r="AI718" s="162"/>
      <c r="AJ718" s="163"/>
      <c r="AK718" s="164"/>
    </row>
    <row r="719" spans="15:37" x14ac:dyDescent="0.3">
      <c r="O719" s="173"/>
      <c r="P719" s="160"/>
      <c r="Q719" s="160"/>
      <c r="R719" s="160"/>
      <c r="S719" s="160"/>
      <c r="T719" s="161"/>
      <c r="U719" s="161"/>
      <c r="V719" s="161"/>
      <c r="W719" s="161"/>
      <c r="X719" s="161"/>
      <c r="Y719" s="161"/>
      <c r="Z719" s="161"/>
      <c r="AA719" s="161"/>
      <c r="AB719" s="161"/>
      <c r="AC719" s="161"/>
      <c r="AD719" s="161"/>
      <c r="AE719" s="161"/>
      <c r="AF719" s="161"/>
      <c r="AG719" s="161"/>
      <c r="AH719" s="161"/>
      <c r="AI719" s="162"/>
      <c r="AJ719" s="163"/>
      <c r="AK719" s="164"/>
    </row>
    <row r="720" spans="15:37" x14ac:dyDescent="0.3">
      <c r="O720" s="173"/>
      <c r="P720" s="160"/>
      <c r="Q720" s="160"/>
      <c r="R720" s="160"/>
      <c r="S720" s="160"/>
      <c r="T720" s="161"/>
      <c r="U720" s="161"/>
      <c r="V720" s="161"/>
      <c r="W720" s="161"/>
      <c r="X720" s="161"/>
      <c r="Y720" s="161"/>
      <c r="Z720" s="161"/>
      <c r="AA720" s="161"/>
      <c r="AB720" s="161"/>
      <c r="AC720" s="161"/>
      <c r="AD720" s="161"/>
      <c r="AE720" s="161"/>
      <c r="AF720" s="161"/>
      <c r="AG720" s="161"/>
      <c r="AH720" s="161"/>
      <c r="AI720" s="162"/>
      <c r="AJ720" s="163"/>
      <c r="AK720" s="164"/>
    </row>
    <row r="721" spans="15:37" x14ac:dyDescent="0.3">
      <c r="O721" s="173"/>
      <c r="P721" s="160"/>
      <c r="Q721" s="160"/>
      <c r="R721" s="160"/>
      <c r="S721" s="160"/>
      <c r="T721" s="161"/>
      <c r="U721" s="161"/>
      <c r="V721" s="161"/>
      <c r="W721" s="161"/>
      <c r="X721" s="161"/>
      <c r="Y721" s="161"/>
      <c r="Z721" s="161"/>
      <c r="AA721" s="161"/>
      <c r="AB721" s="161"/>
      <c r="AC721" s="161"/>
      <c r="AD721" s="161"/>
      <c r="AE721" s="161"/>
      <c r="AF721" s="161"/>
      <c r="AG721" s="161"/>
      <c r="AH721" s="161"/>
      <c r="AI721" s="162"/>
      <c r="AJ721" s="163"/>
      <c r="AK721" s="164"/>
    </row>
    <row r="722" spans="15:37" x14ac:dyDescent="0.3">
      <c r="O722" s="173"/>
      <c r="P722" s="160"/>
      <c r="Q722" s="160"/>
      <c r="R722" s="160"/>
      <c r="S722" s="160"/>
      <c r="T722" s="161"/>
      <c r="U722" s="161"/>
      <c r="V722" s="161"/>
      <c r="W722" s="161"/>
      <c r="X722" s="161"/>
      <c r="Y722" s="161"/>
      <c r="Z722" s="161"/>
      <c r="AA722" s="161"/>
      <c r="AB722" s="161"/>
      <c r="AC722" s="161"/>
      <c r="AD722" s="161"/>
      <c r="AE722" s="161"/>
      <c r="AF722" s="161"/>
      <c r="AG722" s="161"/>
      <c r="AH722" s="161"/>
      <c r="AI722" s="162"/>
      <c r="AJ722" s="163"/>
      <c r="AK722" s="164"/>
    </row>
    <row r="723" spans="15:37" x14ac:dyDescent="0.3">
      <c r="O723" s="173"/>
      <c r="P723" s="160"/>
      <c r="Q723" s="160"/>
      <c r="R723" s="160"/>
      <c r="S723" s="160"/>
      <c r="T723" s="161"/>
      <c r="U723" s="161"/>
      <c r="V723" s="161"/>
      <c r="W723" s="161"/>
      <c r="X723" s="161"/>
      <c r="Y723" s="161"/>
      <c r="Z723" s="161"/>
      <c r="AA723" s="161"/>
      <c r="AB723" s="161"/>
      <c r="AC723" s="161"/>
      <c r="AD723" s="161"/>
      <c r="AE723" s="161"/>
      <c r="AF723" s="161"/>
      <c r="AG723" s="161"/>
      <c r="AH723" s="161"/>
      <c r="AI723" s="162"/>
      <c r="AJ723" s="163"/>
      <c r="AK723" s="164"/>
    </row>
    <row r="724" spans="15:37" x14ac:dyDescent="0.3">
      <c r="O724" s="173"/>
      <c r="P724" s="160"/>
      <c r="Q724" s="160"/>
      <c r="R724" s="160"/>
      <c r="S724" s="160"/>
      <c r="T724" s="161"/>
      <c r="U724" s="161"/>
      <c r="V724" s="161"/>
      <c r="W724" s="161"/>
      <c r="X724" s="161"/>
      <c r="Y724" s="161"/>
      <c r="Z724" s="161"/>
      <c r="AA724" s="161"/>
      <c r="AB724" s="161"/>
      <c r="AC724" s="161"/>
      <c r="AD724" s="161"/>
      <c r="AE724" s="161"/>
      <c r="AF724" s="161"/>
      <c r="AG724" s="161"/>
      <c r="AH724" s="161"/>
      <c r="AI724" s="162"/>
      <c r="AJ724" s="163"/>
      <c r="AK724" s="164"/>
    </row>
    <row r="725" spans="15:37" x14ac:dyDescent="0.3">
      <c r="O725" s="173"/>
      <c r="P725" s="160"/>
      <c r="Q725" s="160"/>
      <c r="R725" s="160"/>
      <c r="S725" s="160"/>
      <c r="T725" s="161"/>
      <c r="U725" s="161"/>
      <c r="V725" s="161"/>
      <c r="W725" s="161"/>
      <c r="X725" s="161"/>
      <c r="Y725" s="161"/>
      <c r="Z725" s="161"/>
      <c r="AA725" s="161"/>
      <c r="AB725" s="161"/>
      <c r="AC725" s="161"/>
      <c r="AD725" s="161"/>
      <c r="AE725" s="161"/>
      <c r="AF725" s="161"/>
      <c r="AG725" s="161"/>
      <c r="AH725" s="161"/>
      <c r="AI725" s="162"/>
      <c r="AJ725" s="163"/>
      <c r="AK725" s="164"/>
    </row>
    <row r="726" spans="15:37" x14ac:dyDescent="0.3">
      <c r="O726" s="173"/>
      <c r="P726" s="160"/>
      <c r="Q726" s="160"/>
      <c r="R726" s="160"/>
      <c r="S726" s="160"/>
      <c r="T726" s="161"/>
      <c r="U726" s="161"/>
      <c r="V726" s="161"/>
      <c r="W726" s="161"/>
      <c r="X726" s="161"/>
      <c r="Y726" s="161"/>
      <c r="Z726" s="161"/>
      <c r="AA726" s="161"/>
      <c r="AB726" s="161"/>
      <c r="AC726" s="161"/>
      <c r="AD726" s="161"/>
      <c r="AE726" s="161"/>
      <c r="AF726" s="161"/>
      <c r="AG726" s="161"/>
      <c r="AH726" s="161"/>
      <c r="AI726" s="162"/>
      <c r="AJ726" s="163"/>
      <c r="AK726" s="164"/>
    </row>
    <row r="727" spans="15:37" x14ac:dyDescent="0.3">
      <c r="O727" s="173"/>
      <c r="P727" s="160"/>
      <c r="Q727" s="160"/>
      <c r="R727" s="160"/>
      <c r="S727" s="160"/>
      <c r="T727" s="161"/>
      <c r="U727" s="161"/>
      <c r="V727" s="161"/>
      <c r="W727" s="161"/>
      <c r="X727" s="161"/>
      <c r="Y727" s="161"/>
      <c r="Z727" s="161"/>
      <c r="AA727" s="161"/>
      <c r="AB727" s="161"/>
      <c r="AC727" s="161"/>
      <c r="AD727" s="161"/>
      <c r="AE727" s="161"/>
      <c r="AF727" s="161"/>
      <c r="AG727" s="161"/>
      <c r="AH727" s="161"/>
      <c r="AI727" s="162"/>
      <c r="AJ727" s="163"/>
      <c r="AK727" s="164"/>
    </row>
    <row r="728" spans="15:37" x14ac:dyDescent="0.3">
      <c r="O728" s="173"/>
      <c r="P728" s="160"/>
      <c r="Q728" s="160"/>
      <c r="R728" s="160"/>
      <c r="S728" s="160"/>
      <c r="T728" s="161"/>
      <c r="U728" s="161"/>
      <c r="V728" s="161"/>
      <c r="W728" s="161"/>
      <c r="X728" s="161"/>
      <c r="Y728" s="161"/>
      <c r="Z728" s="161"/>
      <c r="AA728" s="161"/>
      <c r="AB728" s="161"/>
      <c r="AC728" s="161"/>
      <c r="AD728" s="161"/>
      <c r="AE728" s="161"/>
      <c r="AF728" s="161"/>
      <c r="AG728" s="161"/>
      <c r="AH728" s="161"/>
      <c r="AI728" s="162"/>
      <c r="AJ728" s="163"/>
      <c r="AK728" s="164"/>
    </row>
    <row r="729" spans="15:37" x14ac:dyDescent="0.3">
      <c r="O729" s="173"/>
      <c r="P729" s="160"/>
      <c r="Q729" s="160"/>
      <c r="R729" s="160"/>
      <c r="S729" s="160"/>
      <c r="T729" s="161"/>
      <c r="U729" s="161"/>
      <c r="V729" s="161"/>
      <c r="W729" s="161"/>
      <c r="X729" s="161"/>
      <c r="Y729" s="161"/>
      <c r="Z729" s="161"/>
      <c r="AA729" s="161"/>
      <c r="AB729" s="161"/>
      <c r="AC729" s="161"/>
      <c r="AD729" s="161"/>
      <c r="AE729" s="161"/>
      <c r="AF729" s="161"/>
      <c r="AG729" s="161"/>
      <c r="AH729" s="161"/>
      <c r="AI729" s="162"/>
      <c r="AJ729" s="163"/>
      <c r="AK729" s="164"/>
    </row>
    <row r="730" spans="15:37" x14ac:dyDescent="0.3">
      <c r="O730" s="173"/>
      <c r="P730" s="160"/>
      <c r="Q730" s="160"/>
      <c r="R730" s="160"/>
      <c r="S730" s="160"/>
      <c r="T730" s="161"/>
      <c r="U730" s="161"/>
      <c r="V730" s="161"/>
      <c r="W730" s="161"/>
      <c r="X730" s="161"/>
      <c r="Y730" s="161"/>
      <c r="Z730" s="161"/>
      <c r="AA730" s="161"/>
      <c r="AB730" s="161"/>
      <c r="AC730" s="161"/>
      <c r="AD730" s="161"/>
      <c r="AE730" s="161"/>
      <c r="AF730" s="161"/>
      <c r="AG730" s="161"/>
      <c r="AH730" s="161"/>
      <c r="AI730" s="162"/>
      <c r="AJ730" s="163"/>
      <c r="AK730" s="164"/>
    </row>
    <row r="731" spans="15:37" x14ac:dyDescent="0.3">
      <c r="O731" s="173"/>
      <c r="P731" s="160"/>
      <c r="Q731" s="160"/>
      <c r="R731" s="160"/>
      <c r="S731" s="160"/>
      <c r="T731" s="161"/>
      <c r="U731" s="161"/>
      <c r="V731" s="161"/>
      <c r="W731" s="161"/>
      <c r="X731" s="161"/>
      <c r="Y731" s="161"/>
      <c r="Z731" s="161"/>
      <c r="AA731" s="161"/>
      <c r="AB731" s="161"/>
      <c r="AC731" s="161"/>
      <c r="AD731" s="161"/>
      <c r="AE731" s="161"/>
      <c r="AF731" s="161"/>
      <c r="AG731" s="161"/>
      <c r="AH731" s="161"/>
      <c r="AI731" s="162"/>
      <c r="AJ731" s="163"/>
      <c r="AK731" s="164"/>
    </row>
    <row r="732" spans="15:37" x14ac:dyDescent="0.3">
      <c r="O732" s="173"/>
      <c r="P732" s="160"/>
      <c r="Q732" s="160"/>
      <c r="R732" s="160"/>
      <c r="S732" s="160"/>
      <c r="T732" s="161"/>
      <c r="U732" s="161"/>
      <c r="V732" s="161"/>
      <c r="W732" s="161"/>
      <c r="X732" s="161"/>
      <c r="Y732" s="161"/>
      <c r="Z732" s="161"/>
      <c r="AA732" s="161"/>
      <c r="AB732" s="161"/>
      <c r="AC732" s="161"/>
      <c r="AD732" s="161"/>
      <c r="AE732" s="161"/>
      <c r="AF732" s="161"/>
      <c r="AG732" s="161"/>
      <c r="AH732" s="161"/>
      <c r="AI732" s="162"/>
      <c r="AJ732" s="163"/>
      <c r="AK732" s="164"/>
    </row>
    <row r="733" spans="15:37" x14ac:dyDescent="0.3">
      <c r="O733" s="173"/>
      <c r="P733" s="160"/>
      <c r="Q733" s="160"/>
      <c r="R733" s="160"/>
      <c r="S733" s="160"/>
      <c r="T733" s="161"/>
      <c r="U733" s="161"/>
      <c r="V733" s="161"/>
      <c r="W733" s="161"/>
      <c r="X733" s="161"/>
      <c r="Y733" s="161"/>
      <c r="Z733" s="161"/>
      <c r="AA733" s="161"/>
      <c r="AB733" s="161"/>
      <c r="AC733" s="161"/>
      <c r="AD733" s="161"/>
      <c r="AE733" s="161"/>
      <c r="AF733" s="161"/>
      <c r="AG733" s="161"/>
      <c r="AH733" s="161"/>
      <c r="AI733" s="162"/>
      <c r="AJ733" s="163"/>
      <c r="AK733" s="164"/>
    </row>
    <row r="734" spans="15:37" x14ac:dyDescent="0.3">
      <c r="O734" s="173"/>
      <c r="P734" s="160"/>
      <c r="Q734" s="160"/>
      <c r="R734" s="160"/>
      <c r="S734" s="160"/>
      <c r="T734" s="161"/>
      <c r="U734" s="161"/>
      <c r="V734" s="161"/>
      <c r="W734" s="161"/>
      <c r="X734" s="161"/>
      <c r="Y734" s="161"/>
      <c r="Z734" s="161"/>
      <c r="AA734" s="161"/>
      <c r="AB734" s="161"/>
      <c r="AC734" s="161"/>
      <c r="AD734" s="161"/>
      <c r="AE734" s="161"/>
      <c r="AF734" s="161"/>
      <c r="AG734" s="161"/>
      <c r="AH734" s="161"/>
      <c r="AI734" s="162"/>
      <c r="AJ734" s="163"/>
      <c r="AK734" s="164"/>
    </row>
    <row r="735" spans="15:37" x14ac:dyDescent="0.3">
      <c r="O735" s="173"/>
      <c r="P735" s="160"/>
      <c r="Q735" s="160"/>
      <c r="R735" s="160"/>
      <c r="S735" s="160"/>
      <c r="T735" s="161"/>
      <c r="U735" s="161"/>
      <c r="V735" s="161"/>
      <c r="W735" s="161"/>
      <c r="X735" s="161"/>
      <c r="Y735" s="161"/>
      <c r="Z735" s="161"/>
      <c r="AA735" s="161"/>
      <c r="AB735" s="161"/>
      <c r="AC735" s="161"/>
      <c r="AD735" s="161"/>
      <c r="AE735" s="161"/>
      <c r="AF735" s="161"/>
      <c r="AG735" s="161"/>
      <c r="AH735" s="161"/>
      <c r="AI735" s="162"/>
      <c r="AJ735" s="163"/>
      <c r="AK735" s="164"/>
    </row>
    <row r="736" spans="15:37" x14ac:dyDescent="0.3">
      <c r="O736" s="173"/>
      <c r="P736" s="160"/>
      <c r="Q736" s="160"/>
      <c r="R736" s="160"/>
      <c r="S736" s="160"/>
      <c r="T736" s="161"/>
      <c r="U736" s="161"/>
      <c r="V736" s="161"/>
      <c r="W736" s="161"/>
      <c r="X736" s="161"/>
      <c r="Y736" s="161"/>
      <c r="Z736" s="161"/>
      <c r="AA736" s="161"/>
      <c r="AB736" s="161"/>
      <c r="AC736" s="161"/>
      <c r="AD736" s="161"/>
      <c r="AE736" s="161"/>
      <c r="AF736" s="161"/>
      <c r="AG736" s="161"/>
      <c r="AH736" s="161"/>
      <c r="AI736" s="162"/>
      <c r="AJ736" s="163"/>
      <c r="AK736" s="164"/>
    </row>
    <row r="737" spans="15:37" x14ac:dyDescent="0.3">
      <c r="O737" s="173"/>
      <c r="P737" s="160"/>
      <c r="Q737" s="160"/>
      <c r="R737" s="160"/>
      <c r="S737" s="160"/>
      <c r="T737" s="161"/>
      <c r="U737" s="161"/>
      <c r="V737" s="161"/>
      <c r="W737" s="161"/>
      <c r="X737" s="161"/>
      <c r="Y737" s="161"/>
      <c r="Z737" s="161"/>
      <c r="AA737" s="161"/>
      <c r="AB737" s="161"/>
      <c r="AC737" s="161"/>
      <c r="AD737" s="161"/>
      <c r="AE737" s="161"/>
      <c r="AF737" s="161"/>
      <c r="AG737" s="161"/>
      <c r="AH737" s="161"/>
      <c r="AI737" s="162"/>
      <c r="AJ737" s="163"/>
      <c r="AK737" s="164"/>
    </row>
    <row r="738" spans="15:37" x14ac:dyDescent="0.3">
      <c r="O738" s="173"/>
      <c r="P738" s="160"/>
      <c r="Q738" s="160"/>
      <c r="R738" s="160"/>
      <c r="S738" s="160"/>
      <c r="T738" s="161"/>
      <c r="U738" s="161"/>
      <c r="V738" s="161"/>
      <c r="W738" s="161"/>
      <c r="X738" s="161"/>
      <c r="Y738" s="161"/>
      <c r="Z738" s="161"/>
      <c r="AA738" s="161"/>
      <c r="AB738" s="161"/>
      <c r="AC738" s="161"/>
      <c r="AD738" s="161"/>
      <c r="AE738" s="161"/>
      <c r="AF738" s="161"/>
      <c r="AG738" s="161"/>
      <c r="AH738" s="161"/>
      <c r="AI738" s="162"/>
      <c r="AJ738" s="163"/>
      <c r="AK738" s="164"/>
    </row>
    <row r="739" spans="15:37" x14ac:dyDescent="0.3">
      <c r="O739" s="173"/>
      <c r="P739" s="160"/>
      <c r="Q739" s="160"/>
      <c r="R739" s="160"/>
      <c r="S739" s="160"/>
      <c r="T739" s="161"/>
      <c r="U739" s="161"/>
      <c r="V739" s="161"/>
      <c r="W739" s="161"/>
      <c r="X739" s="161"/>
      <c r="Y739" s="161"/>
      <c r="Z739" s="161"/>
      <c r="AA739" s="161"/>
      <c r="AB739" s="161"/>
      <c r="AC739" s="161"/>
      <c r="AD739" s="161"/>
      <c r="AE739" s="161"/>
      <c r="AF739" s="161"/>
      <c r="AG739" s="161"/>
      <c r="AH739" s="161"/>
      <c r="AI739" s="162"/>
      <c r="AJ739" s="163"/>
      <c r="AK739" s="164"/>
    </row>
    <row r="740" spans="15:37" x14ac:dyDescent="0.3">
      <c r="O740" s="173"/>
      <c r="P740" s="160"/>
      <c r="Q740" s="160"/>
      <c r="R740" s="160"/>
      <c r="S740" s="160"/>
      <c r="T740" s="161"/>
      <c r="U740" s="161"/>
      <c r="V740" s="161"/>
      <c r="W740" s="161"/>
      <c r="X740" s="161"/>
      <c r="Y740" s="161"/>
      <c r="Z740" s="161"/>
      <c r="AA740" s="161"/>
      <c r="AB740" s="161"/>
      <c r="AC740" s="161"/>
      <c r="AD740" s="161"/>
      <c r="AE740" s="161"/>
      <c r="AF740" s="161"/>
      <c r="AG740" s="161"/>
      <c r="AH740" s="161"/>
      <c r="AI740" s="162"/>
      <c r="AJ740" s="163"/>
      <c r="AK740" s="164"/>
    </row>
    <row r="741" spans="15:37" x14ac:dyDescent="0.3">
      <c r="O741" s="173"/>
      <c r="P741" s="160"/>
      <c r="Q741" s="160"/>
      <c r="R741" s="160"/>
      <c r="S741" s="160"/>
      <c r="T741" s="161"/>
      <c r="U741" s="161"/>
      <c r="V741" s="161"/>
      <c r="W741" s="161"/>
      <c r="X741" s="161"/>
      <c r="Y741" s="161"/>
      <c r="Z741" s="161"/>
      <c r="AA741" s="161"/>
      <c r="AB741" s="161"/>
      <c r="AC741" s="161"/>
      <c r="AD741" s="161"/>
      <c r="AE741" s="161"/>
      <c r="AF741" s="161"/>
      <c r="AG741" s="161"/>
      <c r="AH741" s="161"/>
      <c r="AI741" s="162"/>
      <c r="AJ741" s="163"/>
      <c r="AK741" s="164"/>
    </row>
    <row r="742" spans="15:37" x14ac:dyDescent="0.3">
      <c r="O742" s="173"/>
      <c r="P742" s="160"/>
      <c r="Q742" s="160"/>
      <c r="R742" s="160"/>
      <c r="S742" s="160"/>
      <c r="T742" s="161"/>
      <c r="U742" s="161"/>
      <c r="V742" s="161"/>
      <c r="W742" s="161"/>
      <c r="X742" s="161"/>
      <c r="Y742" s="161"/>
      <c r="Z742" s="161"/>
      <c r="AA742" s="161"/>
      <c r="AB742" s="161"/>
      <c r="AC742" s="161"/>
      <c r="AD742" s="161"/>
      <c r="AE742" s="161"/>
      <c r="AF742" s="161"/>
      <c r="AG742" s="161"/>
      <c r="AH742" s="161"/>
      <c r="AI742" s="162"/>
      <c r="AJ742" s="163"/>
      <c r="AK742" s="164"/>
    </row>
    <row r="743" spans="15:37" x14ac:dyDescent="0.3">
      <c r="O743" s="173"/>
      <c r="P743" s="160"/>
      <c r="Q743" s="160"/>
      <c r="R743" s="160"/>
      <c r="S743" s="160"/>
      <c r="T743" s="161"/>
      <c r="U743" s="161"/>
      <c r="V743" s="161"/>
      <c r="W743" s="161"/>
      <c r="X743" s="161"/>
      <c r="Y743" s="161"/>
      <c r="Z743" s="161"/>
      <c r="AA743" s="161"/>
      <c r="AB743" s="161"/>
      <c r="AC743" s="161"/>
      <c r="AD743" s="161"/>
      <c r="AE743" s="161"/>
      <c r="AF743" s="161"/>
      <c r="AG743" s="161"/>
      <c r="AH743" s="161"/>
      <c r="AI743" s="162"/>
      <c r="AJ743" s="163"/>
      <c r="AK743" s="164"/>
    </row>
    <row r="744" spans="15:37" x14ac:dyDescent="0.3">
      <c r="O744" s="173"/>
      <c r="P744" s="160"/>
      <c r="Q744" s="160"/>
      <c r="R744" s="160"/>
      <c r="S744" s="160"/>
      <c r="T744" s="161"/>
      <c r="U744" s="161"/>
      <c r="V744" s="161"/>
      <c r="W744" s="161"/>
      <c r="X744" s="161"/>
      <c r="Y744" s="161"/>
      <c r="Z744" s="161"/>
      <c r="AA744" s="161"/>
      <c r="AB744" s="161"/>
      <c r="AC744" s="161"/>
      <c r="AD744" s="161"/>
      <c r="AE744" s="161"/>
      <c r="AF744" s="161"/>
      <c r="AG744" s="161"/>
      <c r="AH744" s="161"/>
      <c r="AI744" s="162"/>
      <c r="AJ744" s="163"/>
      <c r="AK744" s="164"/>
    </row>
    <row r="745" spans="15:37" x14ac:dyDescent="0.3">
      <c r="O745" s="173"/>
      <c r="P745" s="160"/>
      <c r="Q745" s="160"/>
      <c r="R745" s="160"/>
      <c r="S745" s="160"/>
      <c r="T745" s="161"/>
      <c r="U745" s="161"/>
      <c r="V745" s="161"/>
      <c r="W745" s="161"/>
      <c r="X745" s="161"/>
      <c r="Y745" s="161"/>
      <c r="Z745" s="161"/>
      <c r="AA745" s="161"/>
      <c r="AB745" s="161"/>
      <c r="AC745" s="161"/>
      <c r="AD745" s="161"/>
      <c r="AE745" s="161"/>
      <c r="AF745" s="161"/>
      <c r="AG745" s="161"/>
      <c r="AH745" s="161"/>
      <c r="AI745" s="162"/>
      <c r="AJ745" s="163"/>
      <c r="AK745" s="164"/>
    </row>
    <row r="746" spans="15:37" x14ac:dyDescent="0.3">
      <c r="O746" s="173"/>
      <c r="P746" s="160"/>
      <c r="Q746" s="160"/>
      <c r="R746" s="160"/>
      <c r="S746" s="160"/>
      <c r="T746" s="161"/>
      <c r="U746" s="161"/>
      <c r="V746" s="161"/>
      <c r="W746" s="161"/>
      <c r="X746" s="161"/>
      <c r="Y746" s="161"/>
      <c r="Z746" s="161"/>
      <c r="AA746" s="161"/>
      <c r="AB746" s="161"/>
      <c r="AC746" s="161"/>
      <c r="AD746" s="161"/>
      <c r="AE746" s="161"/>
      <c r="AF746" s="161"/>
      <c r="AG746" s="161"/>
      <c r="AH746" s="161"/>
      <c r="AI746" s="162"/>
      <c r="AJ746" s="163"/>
      <c r="AK746" s="164"/>
    </row>
    <row r="747" spans="15:37" x14ac:dyDescent="0.3">
      <c r="O747" s="173"/>
      <c r="P747" s="160"/>
      <c r="Q747" s="160"/>
      <c r="R747" s="160"/>
      <c r="S747" s="160"/>
      <c r="T747" s="161"/>
      <c r="U747" s="161"/>
      <c r="V747" s="161"/>
      <c r="W747" s="161"/>
      <c r="X747" s="161"/>
      <c r="Y747" s="161"/>
      <c r="Z747" s="161"/>
      <c r="AA747" s="161"/>
      <c r="AB747" s="161"/>
      <c r="AC747" s="161"/>
      <c r="AD747" s="161"/>
      <c r="AE747" s="161"/>
      <c r="AF747" s="161"/>
      <c r="AG747" s="161"/>
      <c r="AH747" s="161"/>
      <c r="AI747" s="162"/>
      <c r="AJ747" s="163"/>
      <c r="AK747" s="164"/>
    </row>
    <row r="748" spans="15:37" x14ac:dyDescent="0.3">
      <c r="O748" s="173"/>
      <c r="P748" s="160"/>
      <c r="Q748" s="160"/>
      <c r="R748" s="160"/>
      <c r="S748" s="160"/>
      <c r="T748" s="161"/>
      <c r="U748" s="161"/>
      <c r="V748" s="161"/>
      <c r="W748" s="161"/>
      <c r="X748" s="161"/>
      <c r="Y748" s="161"/>
      <c r="Z748" s="161"/>
      <c r="AA748" s="161"/>
      <c r="AB748" s="161"/>
      <c r="AC748" s="161"/>
      <c r="AD748" s="161"/>
      <c r="AE748" s="161"/>
      <c r="AF748" s="161"/>
      <c r="AG748" s="161"/>
      <c r="AH748" s="161"/>
      <c r="AI748" s="162"/>
      <c r="AJ748" s="163"/>
      <c r="AK748" s="164"/>
    </row>
    <row r="749" spans="15:37" x14ac:dyDescent="0.3">
      <c r="O749" s="173"/>
      <c r="P749" s="160"/>
      <c r="Q749" s="160"/>
      <c r="R749" s="160"/>
      <c r="S749" s="160"/>
      <c r="T749" s="161"/>
      <c r="U749" s="161"/>
      <c r="V749" s="161"/>
      <c r="W749" s="161"/>
      <c r="X749" s="161"/>
      <c r="Y749" s="161"/>
      <c r="Z749" s="161"/>
      <c r="AA749" s="161"/>
      <c r="AB749" s="161"/>
      <c r="AC749" s="161"/>
      <c r="AD749" s="161"/>
      <c r="AE749" s="161"/>
      <c r="AF749" s="161"/>
      <c r="AG749" s="161"/>
      <c r="AH749" s="161"/>
      <c r="AI749" s="162"/>
      <c r="AJ749" s="163"/>
      <c r="AK749" s="164"/>
    </row>
    <row r="750" spans="15:37" x14ac:dyDescent="0.3">
      <c r="O750" s="173"/>
      <c r="P750" s="160"/>
      <c r="Q750" s="160"/>
      <c r="R750" s="160"/>
      <c r="S750" s="160"/>
      <c r="T750" s="161"/>
      <c r="U750" s="161"/>
      <c r="V750" s="161"/>
      <c r="W750" s="161"/>
      <c r="X750" s="161"/>
      <c r="Y750" s="161"/>
      <c r="Z750" s="161"/>
      <c r="AA750" s="161"/>
      <c r="AB750" s="161"/>
      <c r="AC750" s="161"/>
      <c r="AD750" s="161"/>
      <c r="AE750" s="161"/>
      <c r="AF750" s="161"/>
      <c r="AG750" s="161"/>
      <c r="AH750" s="161"/>
      <c r="AI750" s="162"/>
      <c r="AJ750" s="163"/>
      <c r="AK750" s="164"/>
    </row>
    <row r="751" spans="15:37" x14ac:dyDescent="0.3">
      <c r="O751" s="173"/>
      <c r="P751" s="160"/>
      <c r="Q751" s="160"/>
      <c r="R751" s="160"/>
      <c r="S751" s="160"/>
      <c r="T751" s="161"/>
      <c r="U751" s="161"/>
      <c r="V751" s="161"/>
      <c r="W751" s="161"/>
      <c r="X751" s="161"/>
      <c r="Y751" s="161"/>
      <c r="Z751" s="161"/>
      <c r="AA751" s="161"/>
      <c r="AB751" s="161"/>
      <c r="AC751" s="161"/>
      <c r="AD751" s="161"/>
      <c r="AE751" s="161"/>
      <c r="AF751" s="161"/>
      <c r="AG751" s="161"/>
      <c r="AH751" s="161"/>
      <c r="AI751" s="162"/>
      <c r="AJ751" s="163"/>
      <c r="AK751" s="164"/>
    </row>
    <row r="752" spans="15:37" x14ac:dyDescent="0.3">
      <c r="O752" s="173"/>
      <c r="P752" s="160"/>
      <c r="Q752" s="160"/>
      <c r="R752" s="160"/>
      <c r="S752" s="160"/>
      <c r="T752" s="161"/>
      <c r="U752" s="161"/>
      <c r="V752" s="161"/>
      <c r="W752" s="161"/>
      <c r="X752" s="161"/>
      <c r="Y752" s="161"/>
      <c r="Z752" s="161"/>
      <c r="AA752" s="161"/>
      <c r="AB752" s="161"/>
      <c r="AC752" s="161"/>
      <c r="AD752" s="161"/>
      <c r="AE752" s="161"/>
      <c r="AF752" s="161"/>
      <c r="AG752" s="161"/>
      <c r="AH752" s="161"/>
      <c r="AI752" s="162"/>
      <c r="AJ752" s="163"/>
      <c r="AK752" s="164"/>
    </row>
    <row r="753" spans="15:37" x14ac:dyDescent="0.3">
      <c r="O753" s="173"/>
      <c r="P753" s="160"/>
      <c r="Q753" s="160"/>
      <c r="R753" s="160"/>
      <c r="S753" s="160"/>
      <c r="T753" s="161"/>
      <c r="U753" s="161"/>
      <c r="V753" s="161"/>
      <c r="W753" s="161"/>
      <c r="X753" s="161"/>
      <c r="Y753" s="161"/>
      <c r="Z753" s="161"/>
      <c r="AA753" s="161"/>
      <c r="AB753" s="161"/>
      <c r="AC753" s="161"/>
      <c r="AD753" s="161"/>
      <c r="AE753" s="161"/>
      <c r="AF753" s="161"/>
      <c r="AG753" s="161"/>
      <c r="AH753" s="161"/>
      <c r="AI753" s="162"/>
      <c r="AJ753" s="163"/>
      <c r="AK753" s="164"/>
    </row>
    <row r="754" spans="15:37" x14ac:dyDescent="0.3">
      <c r="O754" s="173"/>
      <c r="P754" s="160"/>
      <c r="Q754" s="160"/>
      <c r="R754" s="160"/>
      <c r="S754" s="160"/>
      <c r="T754" s="161"/>
      <c r="U754" s="161"/>
      <c r="V754" s="161"/>
      <c r="W754" s="161"/>
      <c r="X754" s="161"/>
      <c r="Y754" s="161"/>
      <c r="Z754" s="161"/>
      <c r="AA754" s="161"/>
      <c r="AB754" s="161"/>
      <c r="AC754" s="161"/>
      <c r="AD754" s="161"/>
      <c r="AE754" s="161"/>
      <c r="AF754" s="161"/>
      <c r="AG754" s="161"/>
      <c r="AH754" s="161"/>
      <c r="AI754" s="162"/>
      <c r="AJ754" s="163"/>
      <c r="AK754" s="164"/>
    </row>
    <row r="755" spans="15:37" x14ac:dyDescent="0.3">
      <c r="O755" s="173"/>
      <c r="P755" s="160"/>
      <c r="Q755" s="160"/>
      <c r="R755" s="160"/>
      <c r="S755" s="160"/>
      <c r="T755" s="161"/>
      <c r="U755" s="161"/>
      <c r="V755" s="161"/>
      <c r="W755" s="161"/>
      <c r="X755" s="161"/>
      <c r="Y755" s="161"/>
      <c r="Z755" s="161"/>
      <c r="AA755" s="161"/>
      <c r="AB755" s="161"/>
      <c r="AC755" s="161"/>
      <c r="AD755" s="161"/>
      <c r="AE755" s="161"/>
      <c r="AF755" s="161"/>
      <c r="AG755" s="161"/>
      <c r="AH755" s="161"/>
      <c r="AI755" s="162"/>
      <c r="AJ755" s="163"/>
      <c r="AK755" s="164"/>
    </row>
    <row r="756" spans="15:37" x14ac:dyDescent="0.3">
      <c r="O756" s="173"/>
      <c r="P756" s="160"/>
      <c r="Q756" s="160"/>
      <c r="R756" s="160"/>
      <c r="S756" s="160"/>
      <c r="T756" s="161"/>
      <c r="U756" s="161"/>
      <c r="V756" s="161"/>
      <c r="W756" s="161"/>
      <c r="X756" s="161"/>
      <c r="Y756" s="161"/>
      <c r="Z756" s="161"/>
      <c r="AA756" s="161"/>
      <c r="AB756" s="161"/>
      <c r="AC756" s="161"/>
      <c r="AD756" s="161"/>
      <c r="AE756" s="161"/>
      <c r="AF756" s="161"/>
      <c r="AG756" s="161"/>
      <c r="AH756" s="161"/>
      <c r="AI756" s="162"/>
      <c r="AJ756" s="163"/>
      <c r="AK756" s="164"/>
    </row>
    <row r="757" spans="15:37" x14ac:dyDescent="0.3">
      <c r="O757" s="173"/>
      <c r="P757" s="160"/>
      <c r="Q757" s="160"/>
      <c r="R757" s="160"/>
      <c r="S757" s="160"/>
      <c r="T757" s="161"/>
      <c r="U757" s="161"/>
      <c r="V757" s="161"/>
      <c r="W757" s="161"/>
      <c r="X757" s="161"/>
      <c r="Y757" s="161"/>
      <c r="Z757" s="161"/>
      <c r="AA757" s="161"/>
      <c r="AB757" s="161"/>
      <c r="AC757" s="161"/>
      <c r="AD757" s="161"/>
      <c r="AE757" s="161"/>
      <c r="AF757" s="161"/>
      <c r="AG757" s="161"/>
      <c r="AH757" s="161"/>
      <c r="AI757" s="162"/>
      <c r="AJ757" s="163"/>
      <c r="AK757" s="164"/>
    </row>
    <row r="758" spans="15:37" x14ac:dyDescent="0.3">
      <c r="O758" s="173"/>
      <c r="P758" s="160"/>
      <c r="Q758" s="160"/>
      <c r="R758" s="160"/>
      <c r="S758" s="160"/>
      <c r="T758" s="161"/>
      <c r="U758" s="161"/>
      <c r="V758" s="161"/>
      <c r="W758" s="161"/>
      <c r="X758" s="161"/>
      <c r="Y758" s="161"/>
      <c r="Z758" s="161"/>
      <c r="AA758" s="161"/>
      <c r="AB758" s="161"/>
      <c r="AC758" s="161"/>
      <c r="AD758" s="161"/>
      <c r="AE758" s="161"/>
      <c r="AF758" s="161"/>
      <c r="AG758" s="161"/>
      <c r="AH758" s="161"/>
      <c r="AI758" s="162"/>
      <c r="AJ758" s="163"/>
      <c r="AK758" s="164"/>
    </row>
    <row r="759" spans="15:37" x14ac:dyDescent="0.3">
      <c r="O759" s="173"/>
      <c r="P759" s="160"/>
      <c r="Q759" s="160"/>
      <c r="R759" s="160"/>
      <c r="S759" s="160"/>
      <c r="T759" s="161"/>
      <c r="U759" s="161"/>
      <c r="V759" s="161"/>
      <c r="W759" s="161"/>
      <c r="X759" s="161"/>
      <c r="Y759" s="161"/>
      <c r="Z759" s="161"/>
      <c r="AA759" s="161"/>
      <c r="AB759" s="161"/>
      <c r="AC759" s="161"/>
      <c r="AD759" s="161"/>
      <c r="AE759" s="161"/>
      <c r="AF759" s="161"/>
      <c r="AG759" s="161"/>
      <c r="AH759" s="161"/>
      <c r="AI759" s="162"/>
      <c r="AJ759" s="163"/>
      <c r="AK759" s="164"/>
    </row>
    <row r="760" spans="15:37" x14ac:dyDescent="0.3">
      <c r="O760" s="173"/>
      <c r="P760" s="160"/>
      <c r="Q760" s="160"/>
      <c r="R760" s="160"/>
      <c r="S760" s="160"/>
      <c r="T760" s="161"/>
      <c r="U760" s="161"/>
      <c r="V760" s="161"/>
      <c r="W760" s="161"/>
      <c r="X760" s="161"/>
      <c r="Y760" s="161"/>
      <c r="Z760" s="161"/>
      <c r="AA760" s="161"/>
      <c r="AB760" s="161"/>
      <c r="AC760" s="161"/>
      <c r="AD760" s="161"/>
      <c r="AE760" s="161"/>
      <c r="AF760" s="161"/>
      <c r="AG760" s="161"/>
      <c r="AH760" s="161"/>
      <c r="AI760" s="162"/>
      <c r="AJ760" s="163"/>
      <c r="AK760" s="164"/>
    </row>
    <row r="761" spans="15:37" x14ac:dyDescent="0.3">
      <c r="O761" s="173"/>
      <c r="P761" s="160"/>
      <c r="Q761" s="160"/>
      <c r="R761" s="160"/>
      <c r="S761" s="160"/>
      <c r="T761" s="161"/>
      <c r="U761" s="161"/>
      <c r="V761" s="161"/>
      <c r="W761" s="161"/>
      <c r="X761" s="161"/>
      <c r="Y761" s="161"/>
      <c r="Z761" s="161"/>
      <c r="AA761" s="161"/>
      <c r="AB761" s="161"/>
      <c r="AC761" s="161"/>
      <c r="AD761" s="161"/>
      <c r="AE761" s="161"/>
      <c r="AF761" s="161"/>
      <c r="AG761" s="161"/>
      <c r="AH761" s="161"/>
      <c r="AI761" s="162"/>
      <c r="AJ761" s="163"/>
      <c r="AK761" s="164"/>
    </row>
    <row r="762" spans="15:37" x14ac:dyDescent="0.3">
      <c r="O762" s="173"/>
      <c r="P762" s="160"/>
      <c r="Q762" s="160"/>
      <c r="R762" s="160"/>
      <c r="S762" s="160"/>
      <c r="T762" s="161"/>
      <c r="U762" s="161"/>
      <c r="V762" s="161"/>
      <c r="W762" s="161"/>
      <c r="X762" s="161"/>
      <c r="Y762" s="161"/>
      <c r="Z762" s="161"/>
      <c r="AA762" s="161"/>
      <c r="AB762" s="161"/>
      <c r="AC762" s="161"/>
      <c r="AD762" s="161"/>
      <c r="AE762" s="161"/>
      <c r="AF762" s="161"/>
      <c r="AG762" s="161"/>
      <c r="AH762" s="161"/>
      <c r="AI762" s="162"/>
      <c r="AJ762" s="163"/>
      <c r="AK762" s="164"/>
    </row>
    <row r="763" spans="15:37" x14ac:dyDescent="0.3">
      <c r="O763" s="173"/>
      <c r="P763" s="160"/>
      <c r="Q763" s="160"/>
      <c r="R763" s="160"/>
      <c r="S763" s="160"/>
      <c r="T763" s="161"/>
      <c r="U763" s="161"/>
      <c r="V763" s="161"/>
      <c r="W763" s="161"/>
      <c r="X763" s="161"/>
      <c r="Y763" s="161"/>
      <c r="Z763" s="161"/>
      <c r="AA763" s="161"/>
      <c r="AB763" s="161"/>
      <c r="AC763" s="161"/>
      <c r="AD763" s="161"/>
      <c r="AE763" s="161"/>
      <c r="AF763" s="161"/>
      <c r="AG763" s="161"/>
      <c r="AH763" s="161"/>
      <c r="AI763" s="162"/>
      <c r="AJ763" s="163"/>
      <c r="AK763" s="164"/>
    </row>
    <row r="764" spans="15:37" x14ac:dyDescent="0.3">
      <c r="O764" s="173"/>
      <c r="P764" s="160"/>
      <c r="Q764" s="160"/>
      <c r="R764" s="160"/>
      <c r="S764" s="160"/>
      <c r="T764" s="161"/>
      <c r="U764" s="161"/>
      <c r="V764" s="161"/>
      <c r="W764" s="161"/>
      <c r="X764" s="161"/>
      <c r="Y764" s="161"/>
      <c r="Z764" s="161"/>
      <c r="AA764" s="161"/>
      <c r="AB764" s="161"/>
      <c r="AC764" s="161"/>
      <c r="AD764" s="161"/>
      <c r="AE764" s="161"/>
      <c r="AF764" s="161"/>
      <c r="AG764" s="161"/>
      <c r="AH764" s="161"/>
      <c r="AI764" s="162"/>
      <c r="AJ764" s="163"/>
      <c r="AK764" s="164"/>
    </row>
    <row r="765" spans="15:37" x14ac:dyDescent="0.3">
      <c r="O765" s="173"/>
      <c r="P765" s="160"/>
      <c r="Q765" s="160"/>
      <c r="R765" s="160"/>
      <c r="S765" s="160"/>
      <c r="T765" s="161"/>
      <c r="U765" s="161"/>
      <c r="V765" s="161"/>
      <c r="W765" s="161"/>
      <c r="X765" s="161"/>
      <c r="Y765" s="161"/>
      <c r="Z765" s="161"/>
      <c r="AA765" s="161"/>
      <c r="AB765" s="161"/>
      <c r="AC765" s="161"/>
      <c r="AD765" s="161"/>
      <c r="AE765" s="161"/>
      <c r="AF765" s="161"/>
      <c r="AG765" s="161"/>
      <c r="AH765" s="161"/>
      <c r="AI765" s="162"/>
      <c r="AJ765" s="163"/>
      <c r="AK765" s="164"/>
    </row>
    <row r="766" spans="15:37" x14ac:dyDescent="0.3">
      <c r="O766" s="173"/>
      <c r="P766" s="160"/>
      <c r="Q766" s="160"/>
      <c r="R766" s="160"/>
      <c r="S766" s="160"/>
      <c r="T766" s="161"/>
      <c r="U766" s="161"/>
      <c r="V766" s="161"/>
      <c r="W766" s="161"/>
      <c r="X766" s="161"/>
      <c r="Y766" s="161"/>
      <c r="Z766" s="161"/>
      <c r="AA766" s="161"/>
      <c r="AB766" s="161"/>
      <c r="AC766" s="161"/>
      <c r="AD766" s="161"/>
      <c r="AE766" s="161"/>
      <c r="AF766" s="161"/>
      <c r="AG766" s="161"/>
      <c r="AH766" s="161"/>
      <c r="AI766" s="162"/>
      <c r="AJ766" s="163"/>
      <c r="AK766" s="164"/>
    </row>
    <row r="767" spans="15:37" x14ac:dyDescent="0.3">
      <c r="O767" s="173"/>
      <c r="P767" s="160"/>
      <c r="Q767" s="160"/>
      <c r="R767" s="160"/>
      <c r="S767" s="160"/>
      <c r="T767" s="161"/>
      <c r="U767" s="161"/>
      <c r="V767" s="161"/>
      <c r="W767" s="161"/>
      <c r="X767" s="161"/>
      <c r="Y767" s="161"/>
      <c r="Z767" s="161"/>
      <c r="AA767" s="161"/>
      <c r="AB767" s="161"/>
      <c r="AC767" s="161"/>
      <c r="AD767" s="161"/>
      <c r="AE767" s="161"/>
      <c r="AF767" s="161"/>
      <c r="AG767" s="161"/>
      <c r="AH767" s="161"/>
      <c r="AI767" s="162"/>
      <c r="AJ767" s="163"/>
      <c r="AK767" s="164"/>
    </row>
    <row r="768" spans="15:37" x14ac:dyDescent="0.3">
      <c r="O768" s="173"/>
      <c r="P768" s="160"/>
      <c r="Q768" s="160"/>
      <c r="R768" s="160"/>
      <c r="S768" s="160"/>
      <c r="T768" s="161"/>
      <c r="U768" s="161"/>
      <c r="V768" s="161"/>
      <c r="W768" s="161"/>
      <c r="X768" s="161"/>
      <c r="Y768" s="161"/>
      <c r="Z768" s="161"/>
      <c r="AA768" s="161"/>
      <c r="AB768" s="161"/>
      <c r="AC768" s="161"/>
      <c r="AD768" s="161"/>
      <c r="AE768" s="161"/>
      <c r="AF768" s="161"/>
      <c r="AG768" s="161"/>
      <c r="AH768" s="161"/>
      <c r="AI768" s="162"/>
      <c r="AJ768" s="163"/>
      <c r="AK768" s="164"/>
    </row>
    <row r="769" spans="15:37" x14ac:dyDescent="0.3">
      <c r="O769" s="173"/>
      <c r="P769" s="160"/>
      <c r="Q769" s="160"/>
      <c r="R769" s="160"/>
      <c r="S769" s="160"/>
      <c r="T769" s="161"/>
      <c r="U769" s="161"/>
      <c r="V769" s="161"/>
      <c r="W769" s="161"/>
      <c r="X769" s="161"/>
      <c r="Y769" s="161"/>
      <c r="Z769" s="161"/>
      <c r="AA769" s="161"/>
      <c r="AB769" s="161"/>
      <c r="AC769" s="161"/>
      <c r="AD769" s="161"/>
      <c r="AE769" s="161"/>
      <c r="AF769" s="161"/>
      <c r="AG769" s="161"/>
      <c r="AH769" s="161"/>
      <c r="AI769" s="162"/>
      <c r="AJ769" s="163"/>
      <c r="AK769" s="164"/>
    </row>
    <row r="770" spans="15:37" x14ac:dyDescent="0.3">
      <c r="O770" s="173"/>
      <c r="P770" s="160"/>
      <c r="Q770" s="160"/>
      <c r="R770" s="160"/>
      <c r="S770" s="160"/>
      <c r="T770" s="161"/>
      <c r="U770" s="161"/>
      <c r="V770" s="161"/>
      <c r="W770" s="161"/>
      <c r="X770" s="161"/>
      <c r="Y770" s="161"/>
      <c r="Z770" s="161"/>
      <c r="AA770" s="161"/>
      <c r="AB770" s="161"/>
      <c r="AC770" s="161"/>
      <c r="AD770" s="161"/>
      <c r="AE770" s="161"/>
      <c r="AF770" s="161"/>
      <c r="AG770" s="161"/>
      <c r="AH770" s="161"/>
      <c r="AI770" s="162"/>
      <c r="AJ770" s="163"/>
      <c r="AK770" s="164"/>
    </row>
    <row r="771" spans="15:37" x14ac:dyDescent="0.3">
      <c r="O771" s="173"/>
      <c r="P771" s="160"/>
      <c r="Q771" s="160"/>
      <c r="R771" s="160"/>
      <c r="S771" s="160"/>
      <c r="T771" s="161"/>
      <c r="U771" s="161"/>
      <c r="V771" s="161"/>
      <c r="W771" s="161"/>
      <c r="X771" s="161"/>
      <c r="Y771" s="161"/>
      <c r="Z771" s="161"/>
      <c r="AA771" s="161"/>
      <c r="AB771" s="161"/>
      <c r="AC771" s="161"/>
      <c r="AD771" s="161"/>
      <c r="AE771" s="161"/>
      <c r="AF771" s="161"/>
      <c r="AG771" s="161"/>
      <c r="AH771" s="161"/>
      <c r="AI771" s="162"/>
      <c r="AJ771" s="163"/>
      <c r="AK771" s="164"/>
    </row>
    <row r="772" spans="15:37" x14ac:dyDescent="0.3">
      <c r="O772" s="173"/>
      <c r="P772" s="160"/>
      <c r="Q772" s="160"/>
      <c r="R772" s="160"/>
      <c r="S772" s="160"/>
      <c r="T772" s="161"/>
      <c r="U772" s="161"/>
      <c r="V772" s="161"/>
      <c r="W772" s="161"/>
      <c r="X772" s="161"/>
      <c r="Y772" s="161"/>
      <c r="Z772" s="161"/>
      <c r="AA772" s="161"/>
      <c r="AB772" s="161"/>
      <c r="AC772" s="161"/>
      <c r="AD772" s="161"/>
      <c r="AE772" s="161"/>
      <c r="AF772" s="161"/>
      <c r="AG772" s="161"/>
      <c r="AH772" s="161"/>
      <c r="AI772" s="162"/>
      <c r="AJ772" s="163"/>
      <c r="AK772" s="164"/>
    </row>
    <row r="773" spans="15:37" x14ac:dyDescent="0.3">
      <c r="O773" s="173"/>
      <c r="P773" s="160"/>
      <c r="Q773" s="160"/>
      <c r="R773" s="160"/>
      <c r="S773" s="160"/>
      <c r="T773" s="161"/>
      <c r="U773" s="161"/>
      <c r="V773" s="161"/>
      <c r="W773" s="161"/>
      <c r="X773" s="161"/>
      <c r="Y773" s="161"/>
      <c r="Z773" s="161"/>
      <c r="AA773" s="161"/>
      <c r="AB773" s="161"/>
      <c r="AC773" s="161"/>
      <c r="AD773" s="161"/>
      <c r="AE773" s="161"/>
      <c r="AF773" s="161"/>
      <c r="AG773" s="161"/>
      <c r="AH773" s="161"/>
      <c r="AI773" s="162"/>
      <c r="AJ773" s="163"/>
      <c r="AK773" s="164"/>
    </row>
    <row r="774" spans="15:37" x14ac:dyDescent="0.3">
      <c r="O774" s="173"/>
      <c r="P774" s="160"/>
      <c r="Q774" s="160"/>
      <c r="R774" s="160"/>
      <c r="S774" s="160"/>
      <c r="T774" s="161"/>
      <c r="U774" s="161"/>
      <c r="V774" s="161"/>
      <c r="W774" s="161"/>
      <c r="X774" s="161"/>
      <c r="Y774" s="161"/>
      <c r="Z774" s="161"/>
      <c r="AA774" s="161"/>
      <c r="AB774" s="161"/>
      <c r="AC774" s="161"/>
      <c r="AD774" s="161"/>
      <c r="AE774" s="161"/>
      <c r="AF774" s="161"/>
      <c r="AG774" s="161"/>
      <c r="AH774" s="161"/>
      <c r="AI774" s="162"/>
      <c r="AJ774" s="163"/>
      <c r="AK774" s="164"/>
    </row>
    <row r="775" spans="15:37" x14ac:dyDescent="0.3">
      <c r="O775" s="173"/>
      <c r="P775" s="160"/>
      <c r="Q775" s="160"/>
      <c r="R775" s="160"/>
      <c r="S775" s="160"/>
      <c r="T775" s="161"/>
      <c r="U775" s="161"/>
      <c r="V775" s="161"/>
      <c r="W775" s="161"/>
      <c r="X775" s="161"/>
      <c r="Y775" s="161"/>
      <c r="Z775" s="161"/>
      <c r="AA775" s="161"/>
      <c r="AB775" s="161"/>
      <c r="AC775" s="161"/>
      <c r="AD775" s="161"/>
      <c r="AE775" s="161"/>
      <c r="AF775" s="161"/>
      <c r="AG775" s="161"/>
      <c r="AH775" s="161"/>
      <c r="AI775" s="162"/>
      <c r="AJ775" s="163"/>
      <c r="AK775" s="164"/>
    </row>
    <row r="776" spans="15:37" x14ac:dyDescent="0.3">
      <c r="O776" s="173"/>
      <c r="P776" s="160"/>
      <c r="Q776" s="160"/>
      <c r="R776" s="160"/>
      <c r="S776" s="160"/>
      <c r="T776" s="161"/>
      <c r="U776" s="161"/>
      <c r="V776" s="161"/>
      <c r="W776" s="161"/>
      <c r="X776" s="161"/>
      <c r="Y776" s="161"/>
      <c r="Z776" s="161"/>
      <c r="AA776" s="161"/>
      <c r="AB776" s="161"/>
      <c r="AC776" s="161"/>
      <c r="AD776" s="161"/>
      <c r="AE776" s="161"/>
      <c r="AF776" s="161"/>
      <c r="AG776" s="161"/>
      <c r="AH776" s="161"/>
      <c r="AI776" s="162"/>
      <c r="AJ776" s="163"/>
      <c r="AK776" s="164"/>
    </row>
    <row r="777" spans="15:37" x14ac:dyDescent="0.3">
      <c r="O777" s="173"/>
      <c r="P777" s="160"/>
      <c r="Q777" s="160"/>
      <c r="R777" s="160"/>
      <c r="S777" s="160"/>
      <c r="T777" s="161"/>
      <c r="U777" s="161"/>
      <c r="V777" s="161"/>
      <c r="W777" s="161"/>
      <c r="X777" s="161"/>
      <c r="Y777" s="161"/>
      <c r="Z777" s="161"/>
      <c r="AA777" s="161"/>
      <c r="AB777" s="161"/>
      <c r="AC777" s="161"/>
      <c r="AD777" s="161"/>
      <c r="AE777" s="161"/>
      <c r="AF777" s="161"/>
      <c r="AG777" s="161"/>
      <c r="AH777" s="161"/>
      <c r="AI777" s="162"/>
      <c r="AJ777" s="163"/>
      <c r="AK777" s="164"/>
    </row>
    <row r="778" spans="15:37" x14ac:dyDescent="0.3">
      <c r="O778" s="173"/>
      <c r="P778" s="160"/>
      <c r="Q778" s="160"/>
      <c r="R778" s="160"/>
      <c r="S778" s="160"/>
      <c r="T778" s="161"/>
      <c r="U778" s="161"/>
      <c r="V778" s="161"/>
      <c r="W778" s="161"/>
      <c r="X778" s="161"/>
      <c r="Y778" s="161"/>
      <c r="Z778" s="161"/>
      <c r="AA778" s="161"/>
      <c r="AB778" s="161"/>
      <c r="AC778" s="161"/>
      <c r="AD778" s="161"/>
      <c r="AE778" s="161"/>
      <c r="AF778" s="161"/>
      <c r="AG778" s="161"/>
      <c r="AH778" s="161"/>
      <c r="AI778" s="162"/>
      <c r="AJ778" s="163"/>
      <c r="AK778" s="164"/>
    </row>
    <row r="779" spans="15:37" x14ac:dyDescent="0.3">
      <c r="O779" s="173"/>
      <c r="P779" s="160"/>
      <c r="Q779" s="160"/>
      <c r="R779" s="160"/>
      <c r="S779" s="160"/>
      <c r="T779" s="161"/>
      <c r="U779" s="161"/>
      <c r="V779" s="161"/>
      <c r="W779" s="161"/>
      <c r="X779" s="161"/>
      <c r="Y779" s="161"/>
      <c r="Z779" s="161"/>
      <c r="AA779" s="161"/>
      <c r="AB779" s="161"/>
      <c r="AC779" s="161"/>
      <c r="AD779" s="161"/>
      <c r="AE779" s="161"/>
      <c r="AF779" s="161"/>
      <c r="AG779" s="161"/>
      <c r="AH779" s="161"/>
      <c r="AI779" s="162"/>
      <c r="AJ779" s="163"/>
      <c r="AK779" s="164"/>
    </row>
    <row r="780" spans="15:37" x14ac:dyDescent="0.3">
      <c r="O780" s="173"/>
      <c r="P780" s="160"/>
      <c r="Q780" s="160"/>
      <c r="R780" s="160"/>
      <c r="S780" s="160"/>
      <c r="T780" s="161"/>
      <c r="U780" s="161"/>
      <c r="V780" s="161"/>
      <c r="W780" s="161"/>
      <c r="X780" s="161"/>
      <c r="Y780" s="161"/>
      <c r="Z780" s="161"/>
      <c r="AA780" s="161"/>
      <c r="AB780" s="161"/>
      <c r="AC780" s="161"/>
      <c r="AD780" s="161"/>
      <c r="AE780" s="161"/>
      <c r="AF780" s="161"/>
      <c r="AG780" s="161"/>
      <c r="AH780" s="161"/>
      <c r="AI780" s="162"/>
      <c r="AJ780" s="163"/>
      <c r="AK780" s="164"/>
    </row>
    <row r="781" spans="15:37" x14ac:dyDescent="0.3">
      <c r="O781" s="173"/>
      <c r="P781" s="160"/>
      <c r="Q781" s="160"/>
      <c r="R781" s="160"/>
      <c r="S781" s="160"/>
      <c r="T781" s="161"/>
      <c r="U781" s="161"/>
      <c r="V781" s="161"/>
      <c r="W781" s="161"/>
      <c r="X781" s="161"/>
      <c r="Y781" s="161"/>
      <c r="Z781" s="161"/>
      <c r="AA781" s="161"/>
      <c r="AB781" s="161"/>
      <c r="AC781" s="161"/>
      <c r="AD781" s="161"/>
      <c r="AE781" s="161"/>
      <c r="AF781" s="161"/>
      <c r="AG781" s="161"/>
      <c r="AH781" s="161"/>
      <c r="AI781" s="162"/>
      <c r="AJ781" s="163"/>
      <c r="AK781" s="164"/>
    </row>
    <row r="782" spans="15:37" x14ac:dyDescent="0.3">
      <c r="O782" s="173"/>
      <c r="P782" s="160"/>
      <c r="Q782" s="160"/>
      <c r="R782" s="160"/>
      <c r="S782" s="160"/>
      <c r="T782" s="161"/>
      <c r="U782" s="161"/>
      <c r="V782" s="161"/>
      <c r="W782" s="161"/>
      <c r="X782" s="161"/>
      <c r="Y782" s="161"/>
      <c r="Z782" s="161"/>
      <c r="AA782" s="161"/>
      <c r="AB782" s="161"/>
      <c r="AC782" s="161"/>
      <c r="AD782" s="161"/>
      <c r="AE782" s="161"/>
      <c r="AF782" s="161"/>
      <c r="AG782" s="161"/>
      <c r="AH782" s="161"/>
      <c r="AI782" s="162"/>
      <c r="AJ782" s="163"/>
      <c r="AK782" s="164"/>
    </row>
    <row r="783" spans="15:37" x14ac:dyDescent="0.3">
      <c r="O783" s="173"/>
      <c r="P783" s="160"/>
      <c r="Q783" s="160"/>
      <c r="R783" s="160"/>
      <c r="S783" s="160"/>
      <c r="T783" s="161"/>
      <c r="U783" s="161"/>
      <c r="V783" s="161"/>
      <c r="W783" s="161"/>
      <c r="X783" s="161"/>
      <c r="Y783" s="161"/>
      <c r="Z783" s="161"/>
      <c r="AA783" s="161"/>
      <c r="AB783" s="161"/>
      <c r="AC783" s="161"/>
      <c r="AD783" s="161"/>
      <c r="AE783" s="161"/>
      <c r="AF783" s="161"/>
      <c r="AG783" s="161"/>
      <c r="AH783" s="161"/>
      <c r="AI783" s="162"/>
      <c r="AJ783" s="163"/>
      <c r="AK783" s="164"/>
    </row>
    <row r="784" spans="15:37" x14ac:dyDescent="0.3">
      <c r="O784" s="173"/>
      <c r="P784" s="160"/>
      <c r="Q784" s="160"/>
      <c r="R784" s="160"/>
      <c r="S784" s="160"/>
      <c r="T784" s="161"/>
      <c r="U784" s="161"/>
      <c r="V784" s="161"/>
      <c r="W784" s="161"/>
      <c r="X784" s="161"/>
      <c r="Y784" s="161"/>
      <c r="Z784" s="161"/>
      <c r="AA784" s="161"/>
      <c r="AB784" s="161"/>
      <c r="AC784" s="161"/>
      <c r="AD784" s="161"/>
      <c r="AE784" s="161"/>
      <c r="AF784" s="161"/>
      <c r="AG784" s="161"/>
      <c r="AH784" s="161"/>
      <c r="AI784" s="162"/>
      <c r="AJ784" s="163"/>
      <c r="AK784" s="164"/>
    </row>
    <row r="785" spans="15:37" x14ac:dyDescent="0.3">
      <c r="O785" s="173"/>
      <c r="P785" s="160"/>
      <c r="Q785" s="160"/>
      <c r="R785" s="160"/>
      <c r="S785" s="160"/>
      <c r="T785" s="161"/>
      <c r="U785" s="161"/>
      <c r="V785" s="161"/>
      <c r="W785" s="161"/>
      <c r="X785" s="161"/>
      <c r="Y785" s="161"/>
      <c r="Z785" s="161"/>
      <c r="AA785" s="161"/>
      <c r="AB785" s="161"/>
      <c r="AC785" s="161"/>
      <c r="AD785" s="161"/>
      <c r="AE785" s="161"/>
      <c r="AF785" s="161"/>
      <c r="AG785" s="161"/>
      <c r="AH785" s="161"/>
      <c r="AI785" s="162"/>
      <c r="AJ785" s="163"/>
      <c r="AK785" s="164"/>
    </row>
    <row r="786" spans="15:37" x14ac:dyDescent="0.3">
      <c r="O786" s="173"/>
      <c r="P786" s="160"/>
      <c r="Q786" s="160"/>
      <c r="R786" s="160"/>
      <c r="S786" s="160"/>
      <c r="T786" s="161"/>
      <c r="U786" s="161"/>
      <c r="V786" s="161"/>
      <c r="W786" s="161"/>
      <c r="X786" s="161"/>
      <c r="Y786" s="161"/>
      <c r="Z786" s="161"/>
      <c r="AA786" s="161"/>
      <c r="AB786" s="161"/>
      <c r="AC786" s="161"/>
      <c r="AD786" s="161"/>
      <c r="AE786" s="161"/>
      <c r="AF786" s="161"/>
      <c r="AG786" s="161"/>
      <c r="AH786" s="161"/>
      <c r="AI786" s="162"/>
      <c r="AJ786" s="163"/>
      <c r="AK786" s="164"/>
    </row>
    <row r="787" spans="15:37" x14ac:dyDescent="0.3">
      <c r="O787" s="173"/>
      <c r="P787" s="160"/>
      <c r="Q787" s="160"/>
      <c r="R787" s="160"/>
      <c r="S787" s="160"/>
      <c r="T787" s="161"/>
      <c r="U787" s="161"/>
      <c r="V787" s="161"/>
      <c r="W787" s="161"/>
      <c r="X787" s="161"/>
      <c r="Y787" s="161"/>
      <c r="Z787" s="161"/>
      <c r="AA787" s="161"/>
      <c r="AB787" s="161"/>
      <c r="AC787" s="161"/>
      <c r="AD787" s="161"/>
      <c r="AE787" s="161"/>
      <c r="AF787" s="161"/>
      <c r="AG787" s="161"/>
      <c r="AH787" s="161"/>
      <c r="AI787" s="162"/>
      <c r="AJ787" s="163"/>
      <c r="AK787" s="164"/>
    </row>
    <row r="788" spans="15:37" x14ac:dyDescent="0.3">
      <c r="O788" s="173"/>
      <c r="P788" s="160"/>
      <c r="Q788" s="160"/>
      <c r="R788" s="160"/>
      <c r="S788" s="160"/>
      <c r="T788" s="161"/>
      <c r="U788" s="161"/>
      <c r="V788" s="161"/>
      <c r="W788" s="161"/>
      <c r="X788" s="161"/>
      <c r="Y788" s="161"/>
      <c r="Z788" s="161"/>
      <c r="AA788" s="161"/>
      <c r="AB788" s="161"/>
      <c r="AC788" s="161"/>
      <c r="AD788" s="161"/>
      <c r="AE788" s="161"/>
      <c r="AF788" s="161"/>
      <c r="AG788" s="161"/>
      <c r="AH788" s="161"/>
      <c r="AI788" s="162"/>
      <c r="AJ788" s="163"/>
      <c r="AK788" s="164"/>
    </row>
    <row r="789" spans="15:37" x14ac:dyDescent="0.3">
      <c r="O789" s="173"/>
      <c r="P789" s="160"/>
      <c r="Q789" s="160"/>
      <c r="R789" s="160"/>
      <c r="S789" s="160"/>
      <c r="T789" s="161"/>
      <c r="U789" s="161"/>
      <c r="V789" s="161"/>
      <c r="W789" s="161"/>
      <c r="X789" s="161"/>
      <c r="Y789" s="161"/>
      <c r="Z789" s="161"/>
      <c r="AA789" s="161"/>
      <c r="AB789" s="161"/>
      <c r="AC789" s="161"/>
      <c r="AD789" s="161"/>
      <c r="AE789" s="161"/>
      <c r="AF789" s="161"/>
      <c r="AG789" s="161"/>
      <c r="AH789" s="161"/>
      <c r="AI789" s="162"/>
      <c r="AJ789" s="163"/>
      <c r="AK789" s="164"/>
    </row>
  </sheetData>
  <autoFilter ref="A7:AK7"/>
  <mergeCells count="28">
    <mergeCell ref="A1:A4"/>
    <mergeCell ref="B1:AK3"/>
    <mergeCell ref="B4:AK4"/>
    <mergeCell ref="A5:A7"/>
    <mergeCell ref="B5:B7"/>
    <mergeCell ref="C5:C7"/>
    <mergeCell ref="D5:D7"/>
    <mergeCell ref="E5:F6"/>
    <mergeCell ref="G5:I6"/>
    <mergeCell ref="J5:K6"/>
    <mergeCell ref="L5:L7"/>
    <mergeCell ref="M5:M7"/>
    <mergeCell ref="N5:N7"/>
    <mergeCell ref="O5:S6"/>
    <mergeCell ref="T5:AK5"/>
    <mergeCell ref="T6:T7"/>
    <mergeCell ref="AK6:AK7"/>
    <mergeCell ref="S8:S12"/>
    <mergeCell ref="N14:O15"/>
    <mergeCell ref="P14:Q14"/>
    <mergeCell ref="AJ14:AJ15"/>
    <mergeCell ref="AK14:AK15"/>
    <mergeCell ref="P15:Q15"/>
    <mergeCell ref="U6:U7"/>
    <mergeCell ref="V6:V7"/>
    <mergeCell ref="W6:AH6"/>
    <mergeCell ref="AI6:AI7"/>
    <mergeCell ref="AJ6:AJ7"/>
  </mergeCells>
  <dataValidations count="9">
    <dataValidation type="list" allowBlank="1" showInputMessage="1" showErrorMessage="1" sqref="H12">
      <formula1>$I$32:$I$34</formula1>
    </dataValidation>
    <dataValidation type="list" allowBlank="1" showInputMessage="1" showErrorMessage="1" sqref="JD8:JD12 WVP983049:WVP983052 WLT983049:WLT983052 WBX983049:WBX983052 VSB983049:VSB983052 VIF983049:VIF983052 UYJ983049:UYJ983052 UON983049:UON983052 UER983049:UER983052 TUV983049:TUV983052 TKZ983049:TKZ983052 TBD983049:TBD983052 SRH983049:SRH983052 SHL983049:SHL983052 RXP983049:RXP983052 RNT983049:RNT983052 RDX983049:RDX983052 QUB983049:QUB983052 QKF983049:QKF983052 QAJ983049:QAJ983052 PQN983049:PQN983052 PGR983049:PGR983052 OWV983049:OWV983052 OMZ983049:OMZ983052 ODD983049:ODD983052 NTH983049:NTH983052 NJL983049:NJL983052 MZP983049:MZP983052 MPT983049:MPT983052 MFX983049:MFX983052 LWB983049:LWB983052 LMF983049:LMF983052 LCJ983049:LCJ983052 KSN983049:KSN983052 KIR983049:KIR983052 JYV983049:JYV983052 JOZ983049:JOZ983052 JFD983049:JFD983052 IVH983049:IVH983052 ILL983049:ILL983052 IBP983049:IBP983052 HRT983049:HRT983052 HHX983049:HHX983052 GYB983049:GYB983052 GOF983049:GOF983052 GEJ983049:GEJ983052 FUN983049:FUN983052 FKR983049:FKR983052 FAV983049:FAV983052 EQZ983049:EQZ983052 EHD983049:EHD983052 DXH983049:DXH983052 DNL983049:DNL983052 DDP983049:DDP983052 CTT983049:CTT983052 CJX983049:CJX983052 CAB983049:CAB983052 BQF983049:BQF983052 BGJ983049:BGJ983052 AWN983049:AWN983052 AMR983049:AMR983052 ACV983049:ACV983052 SZ983049:SZ983052 JD983049:JD983052 H983049:H983052 WVP917513:WVP917516 WLT917513:WLT917516 WBX917513:WBX917516 VSB917513:VSB917516 VIF917513:VIF917516 UYJ917513:UYJ917516 UON917513:UON917516 UER917513:UER917516 TUV917513:TUV917516 TKZ917513:TKZ917516 TBD917513:TBD917516 SRH917513:SRH917516 SHL917513:SHL917516 RXP917513:RXP917516 RNT917513:RNT917516 RDX917513:RDX917516 QUB917513:QUB917516 QKF917513:QKF917516 QAJ917513:QAJ917516 PQN917513:PQN917516 PGR917513:PGR917516 OWV917513:OWV917516 OMZ917513:OMZ917516 ODD917513:ODD917516 NTH917513:NTH917516 NJL917513:NJL917516 MZP917513:MZP917516 MPT917513:MPT917516 MFX917513:MFX917516 LWB917513:LWB917516 LMF917513:LMF917516 LCJ917513:LCJ917516 KSN917513:KSN917516 KIR917513:KIR917516 JYV917513:JYV917516 JOZ917513:JOZ917516 JFD917513:JFD917516 IVH917513:IVH917516 ILL917513:ILL917516 IBP917513:IBP917516 HRT917513:HRT917516 HHX917513:HHX917516 GYB917513:GYB917516 GOF917513:GOF917516 GEJ917513:GEJ917516 FUN917513:FUN917516 FKR917513:FKR917516 FAV917513:FAV917516 EQZ917513:EQZ917516 EHD917513:EHD917516 DXH917513:DXH917516 DNL917513:DNL917516 DDP917513:DDP917516 CTT917513:CTT917516 CJX917513:CJX917516 CAB917513:CAB917516 BQF917513:BQF917516 BGJ917513:BGJ917516 AWN917513:AWN917516 AMR917513:AMR917516 ACV917513:ACV917516 SZ917513:SZ917516 JD917513:JD917516 H917513:H917516 WVP851977:WVP851980 WLT851977:WLT851980 WBX851977:WBX851980 VSB851977:VSB851980 VIF851977:VIF851980 UYJ851977:UYJ851980 UON851977:UON851980 UER851977:UER851980 TUV851977:TUV851980 TKZ851977:TKZ851980 TBD851977:TBD851980 SRH851977:SRH851980 SHL851977:SHL851980 RXP851977:RXP851980 RNT851977:RNT851980 RDX851977:RDX851980 QUB851977:QUB851980 QKF851977:QKF851980 QAJ851977:QAJ851980 PQN851977:PQN851980 PGR851977:PGR851980 OWV851977:OWV851980 OMZ851977:OMZ851980 ODD851977:ODD851980 NTH851977:NTH851980 NJL851977:NJL851980 MZP851977:MZP851980 MPT851977:MPT851980 MFX851977:MFX851980 LWB851977:LWB851980 LMF851977:LMF851980 LCJ851977:LCJ851980 KSN851977:KSN851980 KIR851977:KIR851980 JYV851977:JYV851980 JOZ851977:JOZ851980 JFD851977:JFD851980 IVH851977:IVH851980 ILL851977:ILL851980 IBP851977:IBP851980 HRT851977:HRT851980 HHX851977:HHX851980 GYB851977:GYB851980 GOF851977:GOF851980 GEJ851977:GEJ851980 FUN851977:FUN851980 FKR851977:FKR851980 FAV851977:FAV851980 EQZ851977:EQZ851980 EHD851977:EHD851980 DXH851977:DXH851980 DNL851977:DNL851980 DDP851977:DDP851980 CTT851977:CTT851980 CJX851977:CJX851980 CAB851977:CAB851980 BQF851977:BQF851980 BGJ851977:BGJ851980 AWN851977:AWN851980 AMR851977:AMR851980 ACV851977:ACV851980 SZ851977:SZ851980 JD851977:JD851980 H851977:H851980 WVP786441:WVP786444 WLT786441:WLT786444 WBX786441:WBX786444 VSB786441:VSB786444 VIF786441:VIF786444 UYJ786441:UYJ786444 UON786441:UON786444 UER786441:UER786444 TUV786441:TUV786444 TKZ786441:TKZ786444 TBD786441:TBD786444 SRH786441:SRH786444 SHL786441:SHL786444 RXP786441:RXP786444 RNT786441:RNT786444 RDX786441:RDX786444 QUB786441:QUB786444 QKF786441:QKF786444 QAJ786441:QAJ786444 PQN786441:PQN786444 PGR786441:PGR786444 OWV786441:OWV786444 OMZ786441:OMZ786444 ODD786441:ODD786444 NTH786441:NTH786444 NJL786441:NJL786444 MZP786441:MZP786444 MPT786441:MPT786444 MFX786441:MFX786444 LWB786441:LWB786444 LMF786441:LMF786444 LCJ786441:LCJ786444 KSN786441:KSN786444 KIR786441:KIR786444 JYV786441:JYV786444 JOZ786441:JOZ786444 JFD786441:JFD786444 IVH786441:IVH786444 ILL786441:ILL786444 IBP786441:IBP786444 HRT786441:HRT786444 HHX786441:HHX786444 GYB786441:GYB786444 GOF786441:GOF786444 GEJ786441:GEJ786444 FUN786441:FUN786444 FKR786441:FKR786444 FAV786441:FAV786444 EQZ786441:EQZ786444 EHD786441:EHD786444 DXH786441:DXH786444 DNL786441:DNL786444 DDP786441:DDP786444 CTT786441:CTT786444 CJX786441:CJX786444 CAB786441:CAB786444 BQF786441:BQF786444 BGJ786441:BGJ786444 AWN786441:AWN786444 AMR786441:AMR786444 ACV786441:ACV786444 SZ786441:SZ786444 JD786441:JD786444 H786441:H786444 WVP720905:WVP720908 WLT720905:WLT720908 WBX720905:WBX720908 VSB720905:VSB720908 VIF720905:VIF720908 UYJ720905:UYJ720908 UON720905:UON720908 UER720905:UER720908 TUV720905:TUV720908 TKZ720905:TKZ720908 TBD720905:TBD720908 SRH720905:SRH720908 SHL720905:SHL720908 RXP720905:RXP720908 RNT720905:RNT720908 RDX720905:RDX720908 QUB720905:QUB720908 QKF720905:QKF720908 QAJ720905:QAJ720908 PQN720905:PQN720908 PGR720905:PGR720908 OWV720905:OWV720908 OMZ720905:OMZ720908 ODD720905:ODD720908 NTH720905:NTH720908 NJL720905:NJL720908 MZP720905:MZP720908 MPT720905:MPT720908 MFX720905:MFX720908 LWB720905:LWB720908 LMF720905:LMF720908 LCJ720905:LCJ720908 KSN720905:KSN720908 KIR720905:KIR720908 JYV720905:JYV720908 JOZ720905:JOZ720908 JFD720905:JFD720908 IVH720905:IVH720908 ILL720905:ILL720908 IBP720905:IBP720908 HRT720905:HRT720908 HHX720905:HHX720908 GYB720905:GYB720908 GOF720905:GOF720908 GEJ720905:GEJ720908 FUN720905:FUN720908 FKR720905:FKR720908 FAV720905:FAV720908 EQZ720905:EQZ720908 EHD720905:EHD720908 DXH720905:DXH720908 DNL720905:DNL720908 DDP720905:DDP720908 CTT720905:CTT720908 CJX720905:CJX720908 CAB720905:CAB720908 BQF720905:BQF720908 BGJ720905:BGJ720908 AWN720905:AWN720908 AMR720905:AMR720908 ACV720905:ACV720908 SZ720905:SZ720908 JD720905:JD720908 H720905:H720908 WVP655369:WVP655372 WLT655369:WLT655372 WBX655369:WBX655372 VSB655369:VSB655372 VIF655369:VIF655372 UYJ655369:UYJ655372 UON655369:UON655372 UER655369:UER655372 TUV655369:TUV655372 TKZ655369:TKZ655372 TBD655369:TBD655372 SRH655369:SRH655372 SHL655369:SHL655372 RXP655369:RXP655372 RNT655369:RNT655372 RDX655369:RDX655372 QUB655369:QUB655372 QKF655369:QKF655372 QAJ655369:QAJ655372 PQN655369:PQN655372 PGR655369:PGR655372 OWV655369:OWV655372 OMZ655369:OMZ655372 ODD655369:ODD655372 NTH655369:NTH655372 NJL655369:NJL655372 MZP655369:MZP655372 MPT655369:MPT655372 MFX655369:MFX655372 LWB655369:LWB655372 LMF655369:LMF655372 LCJ655369:LCJ655372 KSN655369:KSN655372 KIR655369:KIR655372 JYV655369:JYV655372 JOZ655369:JOZ655372 JFD655369:JFD655372 IVH655369:IVH655372 ILL655369:ILL655372 IBP655369:IBP655372 HRT655369:HRT655372 HHX655369:HHX655372 GYB655369:GYB655372 GOF655369:GOF655372 GEJ655369:GEJ655372 FUN655369:FUN655372 FKR655369:FKR655372 FAV655369:FAV655372 EQZ655369:EQZ655372 EHD655369:EHD655372 DXH655369:DXH655372 DNL655369:DNL655372 DDP655369:DDP655372 CTT655369:CTT655372 CJX655369:CJX655372 CAB655369:CAB655372 BQF655369:BQF655372 BGJ655369:BGJ655372 AWN655369:AWN655372 AMR655369:AMR655372 ACV655369:ACV655372 SZ655369:SZ655372 JD655369:JD655372 H655369:H655372 WVP589833:WVP589836 WLT589833:WLT589836 WBX589833:WBX589836 VSB589833:VSB589836 VIF589833:VIF589836 UYJ589833:UYJ589836 UON589833:UON589836 UER589833:UER589836 TUV589833:TUV589836 TKZ589833:TKZ589836 TBD589833:TBD589836 SRH589833:SRH589836 SHL589833:SHL589836 RXP589833:RXP589836 RNT589833:RNT589836 RDX589833:RDX589836 QUB589833:QUB589836 QKF589833:QKF589836 QAJ589833:QAJ589836 PQN589833:PQN589836 PGR589833:PGR589836 OWV589833:OWV589836 OMZ589833:OMZ589836 ODD589833:ODD589836 NTH589833:NTH589836 NJL589833:NJL589836 MZP589833:MZP589836 MPT589833:MPT589836 MFX589833:MFX589836 LWB589833:LWB589836 LMF589833:LMF589836 LCJ589833:LCJ589836 KSN589833:KSN589836 KIR589833:KIR589836 JYV589833:JYV589836 JOZ589833:JOZ589836 JFD589833:JFD589836 IVH589833:IVH589836 ILL589833:ILL589836 IBP589833:IBP589836 HRT589833:HRT589836 HHX589833:HHX589836 GYB589833:GYB589836 GOF589833:GOF589836 GEJ589833:GEJ589836 FUN589833:FUN589836 FKR589833:FKR589836 FAV589833:FAV589836 EQZ589833:EQZ589836 EHD589833:EHD589836 DXH589833:DXH589836 DNL589833:DNL589836 DDP589833:DDP589836 CTT589833:CTT589836 CJX589833:CJX589836 CAB589833:CAB589836 BQF589833:BQF589836 BGJ589833:BGJ589836 AWN589833:AWN589836 AMR589833:AMR589836 ACV589833:ACV589836 SZ589833:SZ589836 JD589833:JD589836 H589833:H589836 WVP524297:WVP524300 WLT524297:WLT524300 WBX524297:WBX524300 VSB524297:VSB524300 VIF524297:VIF524300 UYJ524297:UYJ524300 UON524297:UON524300 UER524297:UER524300 TUV524297:TUV524300 TKZ524297:TKZ524300 TBD524297:TBD524300 SRH524297:SRH524300 SHL524297:SHL524300 RXP524297:RXP524300 RNT524297:RNT524300 RDX524297:RDX524300 QUB524297:QUB524300 QKF524297:QKF524300 QAJ524297:QAJ524300 PQN524297:PQN524300 PGR524297:PGR524300 OWV524297:OWV524300 OMZ524297:OMZ524300 ODD524297:ODD524300 NTH524297:NTH524300 NJL524297:NJL524300 MZP524297:MZP524300 MPT524297:MPT524300 MFX524297:MFX524300 LWB524297:LWB524300 LMF524297:LMF524300 LCJ524297:LCJ524300 KSN524297:KSN524300 KIR524297:KIR524300 JYV524297:JYV524300 JOZ524297:JOZ524300 JFD524297:JFD524300 IVH524297:IVH524300 ILL524297:ILL524300 IBP524297:IBP524300 HRT524297:HRT524300 HHX524297:HHX524300 GYB524297:GYB524300 GOF524297:GOF524300 GEJ524297:GEJ524300 FUN524297:FUN524300 FKR524297:FKR524300 FAV524297:FAV524300 EQZ524297:EQZ524300 EHD524297:EHD524300 DXH524297:DXH524300 DNL524297:DNL524300 DDP524297:DDP524300 CTT524297:CTT524300 CJX524297:CJX524300 CAB524297:CAB524300 BQF524297:BQF524300 BGJ524297:BGJ524300 AWN524297:AWN524300 AMR524297:AMR524300 ACV524297:ACV524300 SZ524297:SZ524300 JD524297:JD524300 H524297:H524300 WVP458761:WVP458764 WLT458761:WLT458764 WBX458761:WBX458764 VSB458761:VSB458764 VIF458761:VIF458764 UYJ458761:UYJ458764 UON458761:UON458764 UER458761:UER458764 TUV458761:TUV458764 TKZ458761:TKZ458764 TBD458761:TBD458764 SRH458761:SRH458764 SHL458761:SHL458764 RXP458761:RXP458764 RNT458761:RNT458764 RDX458761:RDX458764 QUB458761:QUB458764 QKF458761:QKF458764 QAJ458761:QAJ458764 PQN458761:PQN458764 PGR458761:PGR458764 OWV458761:OWV458764 OMZ458761:OMZ458764 ODD458761:ODD458764 NTH458761:NTH458764 NJL458761:NJL458764 MZP458761:MZP458764 MPT458761:MPT458764 MFX458761:MFX458764 LWB458761:LWB458764 LMF458761:LMF458764 LCJ458761:LCJ458764 KSN458761:KSN458764 KIR458761:KIR458764 JYV458761:JYV458764 JOZ458761:JOZ458764 JFD458761:JFD458764 IVH458761:IVH458764 ILL458761:ILL458764 IBP458761:IBP458764 HRT458761:HRT458764 HHX458761:HHX458764 GYB458761:GYB458764 GOF458761:GOF458764 GEJ458761:GEJ458764 FUN458761:FUN458764 FKR458761:FKR458764 FAV458761:FAV458764 EQZ458761:EQZ458764 EHD458761:EHD458764 DXH458761:DXH458764 DNL458761:DNL458764 DDP458761:DDP458764 CTT458761:CTT458764 CJX458761:CJX458764 CAB458761:CAB458764 BQF458761:BQF458764 BGJ458761:BGJ458764 AWN458761:AWN458764 AMR458761:AMR458764 ACV458761:ACV458764 SZ458761:SZ458764 JD458761:JD458764 H458761:H458764 WVP393225:WVP393228 WLT393225:WLT393228 WBX393225:WBX393228 VSB393225:VSB393228 VIF393225:VIF393228 UYJ393225:UYJ393228 UON393225:UON393228 UER393225:UER393228 TUV393225:TUV393228 TKZ393225:TKZ393228 TBD393225:TBD393228 SRH393225:SRH393228 SHL393225:SHL393228 RXP393225:RXP393228 RNT393225:RNT393228 RDX393225:RDX393228 QUB393225:QUB393228 QKF393225:QKF393228 QAJ393225:QAJ393228 PQN393225:PQN393228 PGR393225:PGR393228 OWV393225:OWV393228 OMZ393225:OMZ393228 ODD393225:ODD393228 NTH393225:NTH393228 NJL393225:NJL393228 MZP393225:MZP393228 MPT393225:MPT393228 MFX393225:MFX393228 LWB393225:LWB393228 LMF393225:LMF393228 LCJ393225:LCJ393228 KSN393225:KSN393228 KIR393225:KIR393228 JYV393225:JYV393228 JOZ393225:JOZ393228 JFD393225:JFD393228 IVH393225:IVH393228 ILL393225:ILL393228 IBP393225:IBP393228 HRT393225:HRT393228 HHX393225:HHX393228 GYB393225:GYB393228 GOF393225:GOF393228 GEJ393225:GEJ393228 FUN393225:FUN393228 FKR393225:FKR393228 FAV393225:FAV393228 EQZ393225:EQZ393228 EHD393225:EHD393228 DXH393225:DXH393228 DNL393225:DNL393228 DDP393225:DDP393228 CTT393225:CTT393228 CJX393225:CJX393228 CAB393225:CAB393228 BQF393225:BQF393228 BGJ393225:BGJ393228 AWN393225:AWN393228 AMR393225:AMR393228 ACV393225:ACV393228 SZ393225:SZ393228 JD393225:JD393228 H393225:H393228 WVP327689:WVP327692 WLT327689:WLT327692 WBX327689:WBX327692 VSB327689:VSB327692 VIF327689:VIF327692 UYJ327689:UYJ327692 UON327689:UON327692 UER327689:UER327692 TUV327689:TUV327692 TKZ327689:TKZ327692 TBD327689:TBD327692 SRH327689:SRH327692 SHL327689:SHL327692 RXP327689:RXP327692 RNT327689:RNT327692 RDX327689:RDX327692 QUB327689:QUB327692 QKF327689:QKF327692 QAJ327689:QAJ327692 PQN327689:PQN327692 PGR327689:PGR327692 OWV327689:OWV327692 OMZ327689:OMZ327692 ODD327689:ODD327692 NTH327689:NTH327692 NJL327689:NJL327692 MZP327689:MZP327692 MPT327689:MPT327692 MFX327689:MFX327692 LWB327689:LWB327692 LMF327689:LMF327692 LCJ327689:LCJ327692 KSN327689:KSN327692 KIR327689:KIR327692 JYV327689:JYV327692 JOZ327689:JOZ327692 JFD327689:JFD327692 IVH327689:IVH327692 ILL327689:ILL327692 IBP327689:IBP327692 HRT327689:HRT327692 HHX327689:HHX327692 GYB327689:GYB327692 GOF327689:GOF327692 GEJ327689:GEJ327692 FUN327689:FUN327692 FKR327689:FKR327692 FAV327689:FAV327692 EQZ327689:EQZ327692 EHD327689:EHD327692 DXH327689:DXH327692 DNL327689:DNL327692 DDP327689:DDP327692 CTT327689:CTT327692 CJX327689:CJX327692 CAB327689:CAB327692 BQF327689:BQF327692 BGJ327689:BGJ327692 AWN327689:AWN327692 AMR327689:AMR327692 ACV327689:ACV327692 SZ327689:SZ327692 JD327689:JD327692 H327689:H327692 WVP262153:WVP262156 WLT262153:WLT262156 WBX262153:WBX262156 VSB262153:VSB262156 VIF262153:VIF262156 UYJ262153:UYJ262156 UON262153:UON262156 UER262153:UER262156 TUV262153:TUV262156 TKZ262153:TKZ262156 TBD262153:TBD262156 SRH262153:SRH262156 SHL262153:SHL262156 RXP262153:RXP262156 RNT262153:RNT262156 RDX262153:RDX262156 QUB262153:QUB262156 QKF262153:QKF262156 QAJ262153:QAJ262156 PQN262153:PQN262156 PGR262153:PGR262156 OWV262153:OWV262156 OMZ262153:OMZ262156 ODD262153:ODD262156 NTH262153:NTH262156 NJL262153:NJL262156 MZP262153:MZP262156 MPT262153:MPT262156 MFX262153:MFX262156 LWB262153:LWB262156 LMF262153:LMF262156 LCJ262153:LCJ262156 KSN262153:KSN262156 KIR262153:KIR262156 JYV262153:JYV262156 JOZ262153:JOZ262156 JFD262153:JFD262156 IVH262153:IVH262156 ILL262153:ILL262156 IBP262153:IBP262156 HRT262153:HRT262156 HHX262153:HHX262156 GYB262153:GYB262156 GOF262153:GOF262156 GEJ262153:GEJ262156 FUN262153:FUN262156 FKR262153:FKR262156 FAV262153:FAV262156 EQZ262153:EQZ262156 EHD262153:EHD262156 DXH262153:DXH262156 DNL262153:DNL262156 DDP262153:DDP262156 CTT262153:CTT262156 CJX262153:CJX262156 CAB262153:CAB262156 BQF262153:BQF262156 BGJ262153:BGJ262156 AWN262153:AWN262156 AMR262153:AMR262156 ACV262153:ACV262156 SZ262153:SZ262156 JD262153:JD262156 H262153:H262156 WVP196617:WVP196620 WLT196617:WLT196620 WBX196617:WBX196620 VSB196617:VSB196620 VIF196617:VIF196620 UYJ196617:UYJ196620 UON196617:UON196620 UER196617:UER196620 TUV196617:TUV196620 TKZ196617:TKZ196620 TBD196617:TBD196620 SRH196617:SRH196620 SHL196617:SHL196620 RXP196617:RXP196620 RNT196617:RNT196620 RDX196617:RDX196620 QUB196617:QUB196620 QKF196617:QKF196620 QAJ196617:QAJ196620 PQN196617:PQN196620 PGR196617:PGR196620 OWV196617:OWV196620 OMZ196617:OMZ196620 ODD196617:ODD196620 NTH196617:NTH196620 NJL196617:NJL196620 MZP196617:MZP196620 MPT196617:MPT196620 MFX196617:MFX196620 LWB196617:LWB196620 LMF196617:LMF196620 LCJ196617:LCJ196620 KSN196617:KSN196620 KIR196617:KIR196620 JYV196617:JYV196620 JOZ196617:JOZ196620 JFD196617:JFD196620 IVH196617:IVH196620 ILL196617:ILL196620 IBP196617:IBP196620 HRT196617:HRT196620 HHX196617:HHX196620 GYB196617:GYB196620 GOF196617:GOF196620 GEJ196617:GEJ196620 FUN196617:FUN196620 FKR196617:FKR196620 FAV196617:FAV196620 EQZ196617:EQZ196620 EHD196617:EHD196620 DXH196617:DXH196620 DNL196617:DNL196620 DDP196617:DDP196620 CTT196617:CTT196620 CJX196617:CJX196620 CAB196617:CAB196620 BQF196617:BQF196620 BGJ196617:BGJ196620 AWN196617:AWN196620 AMR196617:AMR196620 ACV196617:ACV196620 SZ196617:SZ196620 JD196617:JD196620 H196617:H196620 WVP131081:WVP131084 WLT131081:WLT131084 WBX131081:WBX131084 VSB131081:VSB131084 VIF131081:VIF131084 UYJ131081:UYJ131084 UON131081:UON131084 UER131081:UER131084 TUV131081:TUV131084 TKZ131081:TKZ131084 TBD131081:TBD131084 SRH131081:SRH131084 SHL131081:SHL131084 RXP131081:RXP131084 RNT131081:RNT131084 RDX131081:RDX131084 QUB131081:QUB131084 QKF131081:QKF131084 QAJ131081:QAJ131084 PQN131081:PQN131084 PGR131081:PGR131084 OWV131081:OWV131084 OMZ131081:OMZ131084 ODD131081:ODD131084 NTH131081:NTH131084 NJL131081:NJL131084 MZP131081:MZP131084 MPT131081:MPT131084 MFX131081:MFX131084 LWB131081:LWB131084 LMF131081:LMF131084 LCJ131081:LCJ131084 KSN131081:KSN131084 KIR131081:KIR131084 JYV131081:JYV131084 JOZ131081:JOZ131084 JFD131081:JFD131084 IVH131081:IVH131084 ILL131081:ILL131084 IBP131081:IBP131084 HRT131081:HRT131084 HHX131081:HHX131084 GYB131081:GYB131084 GOF131081:GOF131084 GEJ131081:GEJ131084 FUN131081:FUN131084 FKR131081:FKR131084 FAV131081:FAV131084 EQZ131081:EQZ131084 EHD131081:EHD131084 DXH131081:DXH131084 DNL131081:DNL131084 DDP131081:DDP131084 CTT131081:CTT131084 CJX131081:CJX131084 CAB131081:CAB131084 BQF131081:BQF131084 BGJ131081:BGJ131084 AWN131081:AWN131084 AMR131081:AMR131084 ACV131081:ACV131084 SZ131081:SZ131084 JD131081:JD131084 H131081:H131084 WVP65545:WVP65548 WLT65545:WLT65548 WBX65545:WBX65548 VSB65545:VSB65548 VIF65545:VIF65548 UYJ65545:UYJ65548 UON65545:UON65548 UER65545:UER65548 TUV65545:TUV65548 TKZ65545:TKZ65548 TBD65545:TBD65548 SRH65545:SRH65548 SHL65545:SHL65548 RXP65545:RXP65548 RNT65545:RNT65548 RDX65545:RDX65548 QUB65545:QUB65548 QKF65545:QKF65548 QAJ65545:QAJ65548 PQN65545:PQN65548 PGR65545:PGR65548 OWV65545:OWV65548 OMZ65545:OMZ65548 ODD65545:ODD65548 NTH65545:NTH65548 NJL65545:NJL65548 MZP65545:MZP65548 MPT65545:MPT65548 MFX65545:MFX65548 LWB65545:LWB65548 LMF65545:LMF65548 LCJ65545:LCJ65548 KSN65545:KSN65548 KIR65545:KIR65548 JYV65545:JYV65548 JOZ65545:JOZ65548 JFD65545:JFD65548 IVH65545:IVH65548 ILL65545:ILL65548 IBP65545:IBP65548 HRT65545:HRT65548 HHX65545:HHX65548 GYB65545:GYB65548 GOF65545:GOF65548 GEJ65545:GEJ65548 FUN65545:FUN65548 FKR65545:FKR65548 FAV65545:FAV65548 EQZ65545:EQZ65548 EHD65545:EHD65548 DXH65545:DXH65548 DNL65545:DNL65548 DDP65545:DDP65548 CTT65545:CTT65548 CJX65545:CJX65548 CAB65545:CAB65548 BQF65545:BQF65548 BGJ65545:BGJ65548 AWN65545:AWN65548 AMR65545:AMR65548 ACV65545:ACV65548 SZ65545:SZ65548 JD65545:JD65548 H65545:H65548 WVP8:WVP12 WLT8:WLT12 WBX8:WBX12 VSB8:VSB12 VIF8:VIF12 UYJ8:UYJ12 UON8:UON12 UER8:UER12 TUV8:TUV12 TKZ8:TKZ12 TBD8:TBD12 SRH8:SRH12 SHL8:SHL12 RXP8:RXP12 RNT8:RNT12 RDX8:RDX12 QUB8:QUB12 QKF8:QKF12 QAJ8:QAJ12 PQN8:PQN12 PGR8:PGR12 OWV8:OWV12 OMZ8:OMZ12 ODD8:ODD12 NTH8:NTH12 NJL8:NJL12 MZP8:MZP12 MPT8:MPT12 MFX8:MFX12 LWB8:LWB12 LMF8:LMF12 LCJ8:LCJ12 KSN8:KSN12 KIR8:KIR12 JYV8:JYV12 JOZ8:JOZ12 JFD8:JFD12 IVH8:IVH12 ILL8:ILL12 IBP8:IBP12 HRT8:HRT12 HHX8:HHX12 GYB8:GYB12 GOF8:GOF12 GEJ8:GEJ12 FUN8:FUN12 FKR8:FKR12 FAV8:FAV12 EQZ8:EQZ12 EHD8:EHD12 DXH8:DXH12 DNL8:DNL12 DDP8:DDP12 CTT8:CTT12 CJX8:CJX12 CAB8:CAB12 BQF8:BQF12 BGJ8:BGJ12 AWN8:AWN12 AMR8:AMR12 ACV8:ACV12 SZ8:SZ12 H8:H11">
      <formula1>$I$26:$I$28</formula1>
    </dataValidation>
    <dataValidation type="list" allowBlank="1" showInputMessage="1" showErrorMessage="1" sqref="JI8:JI12 WVU983049:WVU983052 WLY983049:WLY983052 WCC983049:WCC983052 VSG983049:VSG983052 VIK983049:VIK983052 UYO983049:UYO983052 UOS983049:UOS983052 UEW983049:UEW983052 TVA983049:TVA983052 TLE983049:TLE983052 TBI983049:TBI983052 SRM983049:SRM983052 SHQ983049:SHQ983052 RXU983049:RXU983052 RNY983049:RNY983052 REC983049:REC983052 QUG983049:QUG983052 QKK983049:QKK983052 QAO983049:QAO983052 PQS983049:PQS983052 PGW983049:PGW983052 OXA983049:OXA983052 ONE983049:ONE983052 ODI983049:ODI983052 NTM983049:NTM983052 NJQ983049:NJQ983052 MZU983049:MZU983052 MPY983049:MPY983052 MGC983049:MGC983052 LWG983049:LWG983052 LMK983049:LMK983052 LCO983049:LCO983052 KSS983049:KSS983052 KIW983049:KIW983052 JZA983049:JZA983052 JPE983049:JPE983052 JFI983049:JFI983052 IVM983049:IVM983052 ILQ983049:ILQ983052 IBU983049:IBU983052 HRY983049:HRY983052 HIC983049:HIC983052 GYG983049:GYG983052 GOK983049:GOK983052 GEO983049:GEO983052 FUS983049:FUS983052 FKW983049:FKW983052 FBA983049:FBA983052 ERE983049:ERE983052 EHI983049:EHI983052 DXM983049:DXM983052 DNQ983049:DNQ983052 DDU983049:DDU983052 CTY983049:CTY983052 CKC983049:CKC983052 CAG983049:CAG983052 BQK983049:BQK983052 BGO983049:BGO983052 AWS983049:AWS983052 AMW983049:AMW983052 ADA983049:ADA983052 TE983049:TE983052 JI983049:JI983052 M983049:M983052 WVU917513:WVU917516 WLY917513:WLY917516 WCC917513:WCC917516 VSG917513:VSG917516 VIK917513:VIK917516 UYO917513:UYO917516 UOS917513:UOS917516 UEW917513:UEW917516 TVA917513:TVA917516 TLE917513:TLE917516 TBI917513:TBI917516 SRM917513:SRM917516 SHQ917513:SHQ917516 RXU917513:RXU917516 RNY917513:RNY917516 REC917513:REC917516 QUG917513:QUG917516 QKK917513:QKK917516 QAO917513:QAO917516 PQS917513:PQS917516 PGW917513:PGW917516 OXA917513:OXA917516 ONE917513:ONE917516 ODI917513:ODI917516 NTM917513:NTM917516 NJQ917513:NJQ917516 MZU917513:MZU917516 MPY917513:MPY917516 MGC917513:MGC917516 LWG917513:LWG917516 LMK917513:LMK917516 LCO917513:LCO917516 KSS917513:KSS917516 KIW917513:KIW917516 JZA917513:JZA917516 JPE917513:JPE917516 JFI917513:JFI917516 IVM917513:IVM917516 ILQ917513:ILQ917516 IBU917513:IBU917516 HRY917513:HRY917516 HIC917513:HIC917516 GYG917513:GYG917516 GOK917513:GOK917516 GEO917513:GEO917516 FUS917513:FUS917516 FKW917513:FKW917516 FBA917513:FBA917516 ERE917513:ERE917516 EHI917513:EHI917516 DXM917513:DXM917516 DNQ917513:DNQ917516 DDU917513:DDU917516 CTY917513:CTY917516 CKC917513:CKC917516 CAG917513:CAG917516 BQK917513:BQK917516 BGO917513:BGO917516 AWS917513:AWS917516 AMW917513:AMW917516 ADA917513:ADA917516 TE917513:TE917516 JI917513:JI917516 M917513:M917516 WVU851977:WVU851980 WLY851977:WLY851980 WCC851977:WCC851980 VSG851977:VSG851980 VIK851977:VIK851980 UYO851977:UYO851980 UOS851977:UOS851980 UEW851977:UEW851980 TVA851977:TVA851980 TLE851977:TLE851980 TBI851977:TBI851980 SRM851977:SRM851980 SHQ851977:SHQ851980 RXU851977:RXU851980 RNY851977:RNY851980 REC851977:REC851980 QUG851977:QUG851980 QKK851977:QKK851980 QAO851977:QAO851980 PQS851977:PQS851980 PGW851977:PGW851980 OXA851977:OXA851980 ONE851977:ONE851980 ODI851977:ODI851980 NTM851977:NTM851980 NJQ851977:NJQ851980 MZU851977:MZU851980 MPY851977:MPY851980 MGC851977:MGC851980 LWG851977:LWG851980 LMK851977:LMK851980 LCO851977:LCO851980 KSS851977:KSS851980 KIW851977:KIW851980 JZA851977:JZA851980 JPE851977:JPE851980 JFI851977:JFI851980 IVM851977:IVM851980 ILQ851977:ILQ851980 IBU851977:IBU851980 HRY851977:HRY851980 HIC851977:HIC851980 GYG851977:GYG851980 GOK851977:GOK851980 GEO851977:GEO851980 FUS851977:FUS851980 FKW851977:FKW851980 FBA851977:FBA851980 ERE851977:ERE851980 EHI851977:EHI851980 DXM851977:DXM851980 DNQ851977:DNQ851980 DDU851977:DDU851980 CTY851977:CTY851980 CKC851977:CKC851980 CAG851977:CAG851980 BQK851977:BQK851980 BGO851977:BGO851980 AWS851977:AWS851980 AMW851977:AMW851980 ADA851977:ADA851980 TE851977:TE851980 JI851977:JI851980 M851977:M851980 WVU786441:WVU786444 WLY786441:WLY786444 WCC786441:WCC786444 VSG786441:VSG786444 VIK786441:VIK786444 UYO786441:UYO786444 UOS786441:UOS786444 UEW786441:UEW786444 TVA786441:TVA786444 TLE786441:TLE786444 TBI786441:TBI786444 SRM786441:SRM786444 SHQ786441:SHQ786444 RXU786441:RXU786444 RNY786441:RNY786444 REC786441:REC786444 QUG786441:QUG786444 QKK786441:QKK786444 QAO786441:QAO786444 PQS786441:PQS786444 PGW786441:PGW786444 OXA786441:OXA786444 ONE786441:ONE786444 ODI786441:ODI786444 NTM786441:NTM786444 NJQ786441:NJQ786444 MZU786441:MZU786444 MPY786441:MPY786444 MGC786441:MGC786444 LWG786441:LWG786444 LMK786441:LMK786444 LCO786441:LCO786444 KSS786441:KSS786444 KIW786441:KIW786444 JZA786441:JZA786444 JPE786441:JPE786444 JFI786441:JFI786444 IVM786441:IVM786444 ILQ786441:ILQ786444 IBU786441:IBU786444 HRY786441:HRY786444 HIC786441:HIC786444 GYG786441:GYG786444 GOK786441:GOK786444 GEO786441:GEO786444 FUS786441:FUS786444 FKW786441:FKW786444 FBA786441:FBA786444 ERE786441:ERE786444 EHI786441:EHI786444 DXM786441:DXM786444 DNQ786441:DNQ786444 DDU786441:DDU786444 CTY786441:CTY786444 CKC786441:CKC786444 CAG786441:CAG786444 BQK786441:BQK786444 BGO786441:BGO786444 AWS786441:AWS786444 AMW786441:AMW786444 ADA786441:ADA786444 TE786441:TE786444 JI786441:JI786444 M786441:M786444 WVU720905:WVU720908 WLY720905:WLY720908 WCC720905:WCC720908 VSG720905:VSG720908 VIK720905:VIK720908 UYO720905:UYO720908 UOS720905:UOS720908 UEW720905:UEW720908 TVA720905:TVA720908 TLE720905:TLE720908 TBI720905:TBI720908 SRM720905:SRM720908 SHQ720905:SHQ720908 RXU720905:RXU720908 RNY720905:RNY720908 REC720905:REC720908 QUG720905:QUG720908 QKK720905:QKK720908 QAO720905:QAO720908 PQS720905:PQS720908 PGW720905:PGW720908 OXA720905:OXA720908 ONE720905:ONE720908 ODI720905:ODI720908 NTM720905:NTM720908 NJQ720905:NJQ720908 MZU720905:MZU720908 MPY720905:MPY720908 MGC720905:MGC720908 LWG720905:LWG720908 LMK720905:LMK720908 LCO720905:LCO720908 KSS720905:KSS720908 KIW720905:KIW720908 JZA720905:JZA720908 JPE720905:JPE720908 JFI720905:JFI720908 IVM720905:IVM720908 ILQ720905:ILQ720908 IBU720905:IBU720908 HRY720905:HRY720908 HIC720905:HIC720908 GYG720905:GYG720908 GOK720905:GOK720908 GEO720905:GEO720908 FUS720905:FUS720908 FKW720905:FKW720908 FBA720905:FBA720908 ERE720905:ERE720908 EHI720905:EHI720908 DXM720905:DXM720908 DNQ720905:DNQ720908 DDU720905:DDU720908 CTY720905:CTY720908 CKC720905:CKC720908 CAG720905:CAG720908 BQK720905:BQK720908 BGO720905:BGO720908 AWS720905:AWS720908 AMW720905:AMW720908 ADA720905:ADA720908 TE720905:TE720908 JI720905:JI720908 M720905:M720908 WVU655369:WVU655372 WLY655369:WLY655372 WCC655369:WCC655372 VSG655369:VSG655372 VIK655369:VIK655372 UYO655369:UYO655372 UOS655369:UOS655372 UEW655369:UEW655372 TVA655369:TVA655372 TLE655369:TLE655372 TBI655369:TBI655372 SRM655369:SRM655372 SHQ655369:SHQ655372 RXU655369:RXU655372 RNY655369:RNY655372 REC655369:REC655372 QUG655369:QUG655372 QKK655369:QKK655372 QAO655369:QAO655372 PQS655369:PQS655372 PGW655369:PGW655372 OXA655369:OXA655372 ONE655369:ONE655372 ODI655369:ODI655372 NTM655369:NTM655372 NJQ655369:NJQ655372 MZU655369:MZU655372 MPY655369:MPY655372 MGC655369:MGC655372 LWG655369:LWG655372 LMK655369:LMK655372 LCO655369:LCO655372 KSS655369:KSS655372 KIW655369:KIW655372 JZA655369:JZA655372 JPE655369:JPE655372 JFI655369:JFI655372 IVM655369:IVM655372 ILQ655369:ILQ655372 IBU655369:IBU655372 HRY655369:HRY655372 HIC655369:HIC655372 GYG655369:GYG655372 GOK655369:GOK655372 GEO655369:GEO655372 FUS655369:FUS655372 FKW655369:FKW655372 FBA655369:FBA655372 ERE655369:ERE655372 EHI655369:EHI655372 DXM655369:DXM655372 DNQ655369:DNQ655372 DDU655369:DDU655372 CTY655369:CTY655372 CKC655369:CKC655372 CAG655369:CAG655372 BQK655369:BQK655372 BGO655369:BGO655372 AWS655369:AWS655372 AMW655369:AMW655372 ADA655369:ADA655372 TE655369:TE655372 JI655369:JI655372 M655369:M655372 WVU589833:WVU589836 WLY589833:WLY589836 WCC589833:WCC589836 VSG589833:VSG589836 VIK589833:VIK589836 UYO589833:UYO589836 UOS589833:UOS589836 UEW589833:UEW589836 TVA589833:TVA589836 TLE589833:TLE589836 TBI589833:TBI589836 SRM589833:SRM589836 SHQ589833:SHQ589836 RXU589833:RXU589836 RNY589833:RNY589836 REC589833:REC589836 QUG589833:QUG589836 QKK589833:QKK589836 QAO589833:QAO589836 PQS589833:PQS589836 PGW589833:PGW589836 OXA589833:OXA589836 ONE589833:ONE589836 ODI589833:ODI589836 NTM589833:NTM589836 NJQ589833:NJQ589836 MZU589833:MZU589836 MPY589833:MPY589836 MGC589833:MGC589836 LWG589833:LWG589836 LMK589833:LMK589836 LCO589833:LCO589836 KSS589833:KSS589836 KIW589833:KIW589836 JZA589833:JZA589836 JPE589833:JPE589836 JFI589833:JFI589836 IVM589833:IVM589836 ILQ589833:ILQ589836 IBU589833:IBU589836 HRY589833:HRY589836 HIC589833:HIC589836 GYG589833:GYG589836 GOK589833:GOK589836 GEO589833:GEO589836 FUS589833:FUS589836 FKW589833:FKW589836 FBA589833:FBA589836 ERE589833:ERE589836 EHI589833:EHI589836 DXM589833:DXM589836 DNQ589833:DNQ589836 DDU589833:DDU589836 CTY589833:CTY589836 CKC589833:CKC589836 CAG589833:CAG589836 BQK589833:BQK589836 BGO589833:BGO589836 AWS589833:AWS589836 AMW589833:AMW589836 ADA589833:ADA589836 TE589833:TE589836 JI589833:JI589836 M589833:M589836 WVU524297:WVU524300 WLY524297:WLY524300 WCC524297:WCC524300 VSG524297:VSG524300 VIK524297:VIK524300 UYO524297:UYO524300 UOS524297:UOS524300 UEW524297:UEW524300 TVA524297:TVA524300 TLE524297:TLE524300 TBI524297:TBI524300 SRM524297:SRM524300 SHQ524297:SHQ524300 RXU524297:RXU524300 RNY524297:RNY524300 REC524297:REC524300 QUG524297:QUG524300 QKK524297:QKK524300 QAO524297:QAO524300 PQS524297:PQS524300 PGW524297:PGW524300 OXA524297:OXA524300 ONE524297:ONE524300 ODI524297:ODI524300 NTM524297:NTM524300 NJQ524297:NJQ524300 MZU524297:MZU524300 MPY524297:MPY524300 MGC524297:MGC524300 LWG524297:LWG524300 LMK524297:LMK524300 LCO524297:LCO524300 KSS524297:KSS524300 KIW524297:KIW524300 JZA524297:JZA524300 JPE524297:JPE524300 JFI524297:JFI524300 IVM524297:IVM524300 ILQ524297:ILQ524300 IBU524297:IBU524300 HRY524297:HRY524300 HIC524297:HIC524300 GYG524297:GYG524300 GOK524297:GOK524300 GEO524297:GEO524300 FUS524297:FUS524300 FKW524297:FKW524300 FBA524297:FBA524300 ERE524297:ERE524300 EHI524297:EHI524300 DXM524297:DXM524300 DNQ524297:DNQ524300 DDU524297:DDU524300 CTY524297:CTY524300 CKC524297:CKC524300 CAG524297:CAG524300 BQK524297:BQK524300 BGO524297:BGO524300 AWS524297:AWS524300 AMW524297:AMW524300 ADA524297:ADA524300 TE524297:TE524300 JI524297:JI524300 M524297:M524300 WVU458761:WVU458764 WLY458761:WLY458764 WCC458761:WCC458764 VSG458761:VSG458764 VIK458761:VIK458764 UYO458761:UYO458764 UOS458761:UOS458764 UEW458761:UEW458764 TVA458761:TVA458764 TLE458761:TLE458764 TBI458761:TBI458764 SRM458761:SRM458764 SHQ458761:SHQ458764 RXU458761:RXU458764 RNY458761:RNY458764 REC458761:REC458764 QUG458761:QUG458764 QKK458761:QKK458764 QAO458761:QAO458764 PQS458761:PQS458764 PGW458761:PGW458764 OXA458761:OXA458764 ONE458761:ONE458764 ODI458761:ODI458764 NTM458761:NTM458764 NJQ458761:NJQ458764 MZU458761:MZU458764 MPY458761:MPY458764 MGC458761:MGC458764 LWG458761:LWG458764 LMK458761:LMK458764 LCO458761:LCO458764 KSS458761:KSS458764 KIW458761:KIW458764 JZA458761:JZA458764 JPE458761:JPE458764 JFI458761:JFI458764 IVM458761:IVM458764 ILQ458761:ILQ458764 IBU458761:IBU458764 HRY458761:HRY458764 HIC458761:HIC458764 GYG458761:GYG458764 GOK458761:GOK458764 GEO458761:GEO458764 FUS458761:FUS458764 FKW458761:FKW458764 FBA458761:FBA458764 ERE458761:ERE458764 EHI458761:EHI458764 DXM458761:DXM458764 DNQ458761:DNQ458764 DDU458761:DDU458764 CTY458761:CTY458764 CKC458761:CKC458764 CAG458761:CAG458764 BQK458761:BQK458764 BGO458761:BGO458764 AWS458761:AWS458764 AMW458761:AMW458764 ADA458761:ADA458764 TE458761:TE458764 JI458761:JI458764 M458761:M458764 WVU393225:WVU393228 WLY393225:WLY393228 WCC393225:WCC393228 VSG393225:VSG393228 VIK393225:VIK393228 UYO393225:UYO393228 UOS393225:UOS393228 UEW393225:UEW393228 TVA393225:TVA393228 TLE393225:TLE393228 TBI393225:TBI393228 SRM393225:SRM393228 SHQ393225:SHQ393228 RXU393225:RXU393228 RNY393225:RNY393228 REC393225:REC393228 QUG393225:QUG393228 QKK393225:QKK393228 QAO393225:QAO393228 PQS393225:PQS393228 PGW393225:PGW393228 OXA393225:OXA393228 ONE393225:ONE393228 ODI393225:ODI393228 NTM393225:NTM393228 NJQ393225:NJQ393228 MZU393225:MZU393228 MPY393225:MPY393228 MGC393225:MGC393228 LWG393225:LWG393228 LMK393225:LMK393228 LCO393225:LCO393228 KSS393225:KSS393228 KIW393225:KIW393228 JZA393225:JZA393228 JPE393225:JPE393228 JFI393225:JFI393228 IVM393225:IVM393228 ILQ393225:ILQ393228 IBU393225:IBU393228 HRY393225:HRY393228 HIC393225:HIC393228 GYG393225:GYG393228 GOK393225:GOK393228 GEO393225:GEO393228 FUS393225:FUS393228 FKW393225:FKW393228 FBA393225:FBA393228 ERE393225:ERE393228 EHI393225:EHI393228 DXM393225:DXM393228 DNQ393225:DNQ393228 DDU393225:DDU393228 CTY393225:CTY393228 CKC393225:CKC393228 CAG393225:CAG393228 BQK393225:BQK393228 BGO393225:BGO393228 AWS393225:AWS393228 AMW393225:AMW393228 ADA393225:ADA393228 TE393225:TE393228 JI393225:JI393228 M393225:M393228 WVU327689:WVU327692 WLY327689:WLY327692 WCC327689:WCC327692 VSG327689:VSG327692 VIK327689:VIK327692 UYO327689:UYO327692 UOS327689:UOS327692 UEW327689:UEW327692 TVA327689:TVA327692 TLE327689:TLE327692 TBI327689:TBI327692 SRM327689:SRM327692 SHQ327689:SHQ327692 RXU327689:RXU327692 RNY327689:RNY327692 REC327689:REC327692 QUG327689:QUG327692 QKK327689:QKK327692 QAO327689:QAO327692 PQS327689:PQS327692 PGW327689:PGW327692 OXA327689:OXA327692 ONE327689:ONE327692 ODI327689:ODI327692 NTM327689:NTM327692 NJQ327689:NJQ327692 MZU327689:MZU327692 MPY327689:MPY327692 MGC327689:MGC327692 LWG327689:LWG327692 LMK327689:LMK327692 LCO327689:LCO327692 KSS327689:KSS327692 KIW327689:KIW327692 JZA327689:JZA327692 JPE327689:JPE327692 JFI327689:JFI327692 IVM327689:IVM327692 ILQ327689:ILQ327692 IBU327689:IBU327692 HRY327689:HRY327692 HIC327689:HIC327692 GYG327689:GYG327692 GOK327689:GOK327692 GEO327689:GEO327692 FUS327689:FUS327692 FKW327689:FKW327692 FBA327689:FBA327692 ERE327689:ERE327692 EHI327689:EHI327692 DXM327689:DXM327692 DNQ327689:DNQ327692 DDU327689:DDU327692 CTY327689:CTY327692 CKC327689:CKC327692 CAG327689:CAG327692 BQK327689:BQK327692 BGO327689:BGO327692 AWS327689:AWS327692 AMW327689:AMW327692 ADA327689:ADA327692 TE327689:TE327692 JI327689:JI327692 M327689:M327692 WVU262153:WVU262156 WLY262153:WLY262156 WCC262153:WCC262156 VSG262153:VSG262156 VIK262153:VIK262156 UYO262153:UYO262156 UOS262153:UOS262156 UEW262153:UEW262156 TVA262153:TVA262156 TLE262153:TLE262156 TBI262153:TBI262156 SRM262153:SRM262156 SHQ262153:SHQ262156 RXU262153:RXU262156 RNY262153:RNY262156 REC262153:REC262156 QUG262153:QUG262156 QKK262153:QKK262156 QAO262153:QAO262156 PQS262153:PQS262156 PGW262153:PGW262156 OXA262153:OXA262156 ONE262153:ONE262156 ODI262153:ODI262156 NTM262153:NTM262156 NJQ262153:NJQ262156 MZU262153:MZU262156 MPY262153:MPY262156 MGC262153:MGC262156 LWG262153:LWG262156 LMK262153:LMK262156 LCO262153:LCO262156 KSS262153:KSS262156 KIW262153:KIW262156 JZA262153:JZA262156 JPE262153:JPE262156 JFI262153:JFI262156 IVM262153:IVM262156 ILQ262153:ILQ262156 IBU262153:IBU262156 HRY262153:HRY262156 HIC262153:HIC262156 GYG262153:GYG262156 GOK262153:GOK262156 GEO262153:GEO262156 FUS262153:FUS262156 FKW262153:FKW262156 FBA262153:FBA262156 ERE262153:ERE262156 EHI262153:EHI262156 DXM262153:DXM262156 DNQ262153:DNQ262156 DDU262153:DDU262156 CTY262153:CTY262156 CKC262153:CKC262156 CAG262153:CAG262156 BQK262153:BQK262156 BGO262153:BGO262156 AWS262153:AWS262156 AMW262153:AMW262156 ADA262153:ADA262156 TE262153:TE262156 JI262153:JI262156 M262153:M262156 WVU196617:WVU196620 WLY196617:WLY196620 WCC196617:WCC196620 VSG196617:VSG196620 VIK196617:VIK196620 UYO196617:UYO196620 UOS196617:UOS196620 UEW196617:UEW196620 TVA196617:TVA196620 TLE196617:TLE196620 TBI196617:TBI196620 SRM196617:SRM196620 SHQ196617:SHQ196620 RXU196617:RXU196620 RNY196617:RNY196620 REC196617:REC196620 QUG196617:QUG196620 QKK196617:QKK196620 QAO196617:QAO196620 PQS196617:PQS196620 PGW196617:PGW196620 OXA196617:OXA196620 ONE196617:ONE196620 ODI196617:ODI196620 NTM196617:NTM196620 NJQ196617:NJQ196620 MZU196617:MZU196620 MPY196617:MPY196620 MGC196617:MGC196620 LWG196617:LWG196620 LMK196617:LMK196620 LCO196617:LCO196620 KSS196617:KSS196620 KIW196617:KIW196620 JZA196617:JZA196620 JPE196617:JPE196620 JFI196617:JFI196620 IVM196617:IVM196620 ILQ196617:ILQ196620 IBU196617:IBU196620 HRY196617:HRY196620 HIC196617:HIC196620 GYG196617:GYG196620 GOK196617:GOK196620 GEO196617:GEO196620 FUS196617:FUS196620 FKW196617:FKW196620 FBA196617:FBA196620 ERE196617:ERE196620 EHI196617:EHI196620 DXM196617:DXM196620 DNQ196617:DNQ196620 DDU196617:DDU196620 CTY196617:CTY196620 CKC196617:CKC196620 CAG196617:CAG196620 BQK196617:BQK196620 BGO196617:BGO196620 AWS196617:AWS196620 AMW196617:AMW196620 ADA196617:ADA196620 TE196617:TE196620 JI196617:JI196620 M196617:M196620 WVU131081:WVU131084 WLY131081:WLY131084 WCC131081:WCC131084 VSG131081:VSG131084 VIK131081:VIK131084 UYO131081:UYO131084 UOS131081:UOS131084 UEW131081:UEW131084 TVA131081:TVA131084 TLE131081:TLE131084 TBI131081:TBI131084 SRM131081:SRM131084 SHQ131081:SHQ131084 RXU131081:RXU131084 RNY131081:RNY131084 REC131081:REC131084 QUG131081:QUG131084 QKK131081:QKK131084 QAO131081:QAO131084 PQS131081:PQS131084 PGW131081:PGW131084 OXA131081:OXA131084 ONE131081:ONE131084 ODI131081:ODI131084 NTM131081:NTM131084 NJQ131081:NJQ131084 MZU131081:MZU131084 MPY131081:MPY131084 MGC131081:MGC131084 LWG131081:LWG131084 LMK131081:LMK131084 LCO131081:LCO131084 KSS131081:KSS131084 KIW131081:KIW131084 JZA131081:JZA131084 JPE131081:JPE131084 JFI131081:JFI131084 IVM131081:IVM131084 ILQ131081:ILQ131084 IBU131081:IBU131084 HRY131081:HRY131084 HIC131081:HIC131084 GYG131081:GYG131084 GOK131081:GOK131084 GEO131081:GEO131084 FUS131081:FUS131084 FKW131081:FKW131084 FBA131081:FBA131084 ERE131081:ERE131084 EHI131081:EHI131084 DXM131081:DXM131084 DNQ131081:DNQ131084 DDU131081:DDU131084 CTY131081:CTY131084 CKC131081:CKC131084 CAG131081:CAG131084 BQK131081:BQK131084 BGO131081:BGO131084 AWS131081:AWS131084 AMW131081:AMW131084 ADA131081:ADA131084 TE131081:TE131084 JI131081:JI131084 M131081:M131084 WVU65545:WVU65548 WLY65545:WLY65548 WCC65545:WCC65548 VSG65545:VSG65548 VIK65545:VIK65548 UYO65545:UYO65548 UOS65545:UOS65548 UEW65545:UEW65548 TVA65545:TVA65548 TLE65545:TLE65548 TBI65545:TBI65548 SRM65545:SRM65548 SHQ65545:SHQ65548 RXU65545:RXU65548 RNY65545:RNY65548 REC65545:REC65548 QUG65545:QUG65548 QKK65545:QKK65548 QAO65545:QAO65548 PQS65545:PQS65548 PGW65545:PGW65548 OXA65545:OXA65548 ONE65545:ONE65548 ODI65545:ODI65548 NTM65545:NTM65548 NJQ65545:NJQ65548 MZU65545:MZU65548 MPY65545:MPY65548 MGC65545:MGC65548 LWG65545:LWG65548 LMK65545:LMK65548 LCO65545:LCO65548 KSS65545:KSS65548 KIW65545:KIW65548 JZA65545:JZA65548 JPE65545:JPE65548 JFI65545:JFI65548 IVM65545:IVM65548 ILQ65545:ILQ65548 IBU65545:IBU65548 HRY65545:HRY65548 HIC65545:HIC65548 GYG65545:GYG65548 GOK65545:GOK65548 GEO65545:GEO65548 FUS65545:FUS65548 FKW65545:FKW65548 FBA65545:FBA65548 ERE65545:ERE65548 EHI65545:EHI65548 DXM65545:DXM65548 DNQ65545:DNQ65548 DDU65545:DDU65548 CTY65545:CTY65548 CKC65545:CKC65548 CAG65545:CAG65548 BQK65545:BQK65548 BGO65545:BGO65548 AWS65545:AWS65548 AMW65545:AMW65548 ADA65545:ADA65548 TE65545:TE65548 JI65545:JI65548 M65545:M65548 WVU8:WVU12 WLY8:WLY12 WCC8:WCC12 VSG8:VSG12 VIK8:VIK12 UYO8:UYO12 UOS8:UOS12 UEW8:UEW12 TVA8:TVA12 TLE8:TLE12 TBI8:TBI12 SRM8:SRM12 SHQ8:SHQ12 RXU8:RXU12 RNY8:RNY12 REC8:REC12 QUG8:QUG12 QKK8:QKK12 QAO8:QAO12 PQS8:PQS12 PGW8:PGW12 OXA8:OXA12 ONE8:ONE12 ODI8:ODI12 NTM8:NTM12 NJQ8:NJQ12 MZU8:MZU12 MPY8:MPY12 MGC8:MGC12 LWG8:LWG12 LMK8:LMK12 LCO8:LCO12 KSS8:KSS12 KIW8:KIW12 JZA8:JZA12 JPE8:JPE12 JFI8:JFI12 IVM8:IVM12 ILQ8:ILQ12 IBU8:IBU12 HRY8:HRY12 HIC8:HIC12 GYG8:GYG12 GOK8:GOK12 GEO8:GEO12 FUS8:FUS12 FKW8:FKW12 FBA8:FBA12 ERE8:ERE12 EHI8:EHI12 DXM8:DXM12 DNQ8:DNQ12 DDU8:DDU12 CTY8:CTY12 CKC8:CKC12 CAG8:CAG12 BQK8:BQK12 BGO8:BGO12 AWS8:AWS12 AMW8:AMW12 ADA8:ADA12 TE8:TE12 M8:M12">
      <formula1>$F$26:$F$43</formula1>
    </dataValidation>
    <dataValidation type="list" allowBlank="1" showInputMessage="1" showErrorMessage="1" sqref="JF8:JF12 WVR983049:WVR983052 WLV983049:WLV983052 WBZ983049:WBZ983052 VSD983049:VSD983052 VIH983049:VIH983052 UYL983049:UYL983052 UOP983049:UOP983052 UET983049:UET983052 TUX983049:TUX983052 TLB983049:TLB983052 TBF983049:TBF983052 SRJ983049:SRJ983052 SHN983049:SHN983052 RXR983049:RXR983052 RNV983049:RNV983052 RDZ983049:RDZ983052 QUD983049:QUD983052 QKH983049:QKH983052 QAL983049:QAL983052 PQP983049:PQP983052 PGT983049:PGT983052 OWX983049:OWX983052 ONB983049:ONB983052 ODF983049:ODF983052 NTJ983049:NTJ983052 NJN983049:NJN983052 MZR983049:MZR983052 MPV983049:MPV983052 MFZ983049:MFZ983052 LWD983049:LWD983052 LMH983049:LMH983052 LCL983049:LCL983052 KSP983049:KSP983052 KIT983049:KIT983052 JYX983049:JYX983052 JPB983049:JPB983052 JFF983049:JFF983052 IVJ983049:IVJ983052 ILN983049:ILN983052 IBR983049:IBR983052 HRV983049:HRV983052 HHZ983049:HHZ983052 GYD983049:GYD983052 GOH983049:GOH983052 GEL983049:GEL983052 FUP983049:FUP983052 FKT983049:FKT983052 FAX983049:FAX983052 ERB983049:ERB983052 EHF983049:EHF983052 DXJ983049:DXJ983052 DNN983049:DNN983052 DDR983049:DDR983052 CTV983049:CTV983052 CJZ983049:CJZ983052 CAD983049:CAD983052 BQH983049:BQH983052 BGL983049:BGL983052 AWP983049:AWP983052 AMT983049:AMT983052 ACX983049:ACX983052 TB983049:TB983052 JF983049:JF983052 J983049:J983052 WVR917513:WVR917516 WLV917513:WLV917516 WBZ917513:WBZ917516 VSD917513:VSD917516 VIH917513:VIH917516 UYL917513:UYL917516 UOP917513:UOP917516 UET917513:UET917516 TUX917513:TUX917516 TLB917513:TLB917516 TBF917513:TBF917516 SRJ917513:SRJ917516 SHN917513:SHN917516 RXR917513:RXR917516 RNV917513:RNV917516 RDZ917513:RDZ917516 QUD917513:QUD917516 QKH917513:QKH917516 QAL917513:QAL917516 PQP917513:PQP917516 PGT917513:PGT917516 OWX917513:OWX917516 ONB917513:ONB917516 ODF917513:ODF917516 NTJ917513:NTJ917516 NJN917513:NJN917516 MZR917513:MZR917516 MPV917513:MPV917516 MFZ917513:MFZ917516 LWD917513:LWD917516 LMH917513:LMH917516 LCL917513:LCL917516 KSP917513:KSP917516 KIT917513:KIT917516 JYX917513:JYX917516 JPB917513:JPB917516 JFF917513:JFF917516 IVJ917513:IVJ917516 ILN917513:ILN917516 IBR917513:IBR917516 HRV917513:HRV917516 HHZ917513:HHZ917516 GYD917513:GYD917516 GOH917513:GOH917516 GEL917513:GEL917516 FUP917513:FUP917516 FKT917513:FKT917516 FAX917513:FAX917516 ERB917513:ERB917516 EHF917513:EHF917516 DXJ917513:DXJ917516 DNN917513:DNN917516 DDR917513:DDR917516 CTV917513:CTV917516 CJZ917513:CJZ917516 CAD917513:CAD917516 BQH917513:BQH917516 BGL917513:BGL917516 AWP917513:AWP917516 AMT917513:AMT917516 ACX917513:ACX917516 TB917513:TB917516 JF917513:JF917516 J917513:J917516 WVR851977:WVR851980 WLV851977:WLV851980 WBZ851977:WBZ851980 VSD851977:VSD851980 VIH851977:VIH851980 UYL851977:UYL851980 UOP851977:UOP851980 UET851977:UET851980 TUX851977:TUX851980 TLB851977:TLB851980 TBF851977:TBF851980 SRJ851977:SRJ851980 SHN851977:SHN851980 RXR851977:RXR851980 RNV851977:RNV851980 RDZ851977:RDZ851980 QUD851977:QUD851980 QKH851977:QKH851980 QAL851977:QAL851980 PQP851977:PQP851980 PGT851977:PGT851980 OWX851977:OWX851980 ONB851977:ONB851980 ODF851977:ODF851980 NTJ851977:NTJ851980 NJN851977:NJN851980 MZR851977:MZR851980 MPV851977:MPV851980 MFZ851977:MFZ851980 LWD851977:LWD851980 LMH851977:LMH851980 LCL851977:LCL851980 KSP851977:KSP851980 KIT851977:KIT851980 JYX851977:JYX851980 JPB851977:JPB851980 JFF851977:JFF851980 IVJ851977:IVJ851980 ILN851977:ILN851980 IBR851977:IBR851980 HRV851977:HRV851980 HHZ851977:HHZ851980 GYD851977:GYD851980 GOH851977:GOH851980 GEL851977:GEL851980 FUP851977:FUP851980 FKT851977:FKT851980 FAX851977:FAX851980 ERB851977:ERB851980 EHF851977:EHF851980 DXJ851977:DXJ851980 DNN851977:DNN851980 DDR851977:DDR851980 CTV851977:CTV851980 CJZ851977:CJZ851980 CAD851977:CAD851980 BQH851977:BQH851980 BGL851977:BGL851980 AWP851977:AWP851980 AMT851977:AMT851980 ACX851977:ACX851980 TB851977:TB851980 JF851977:JF851980 J851977:J851980 WVR786441:WVR786444 WLV786441:WLV786444 WBZ786441:WBZ786444 VSD786441:VSD786444 VIH786441:VIH786444 UYL786441:UYL786444 UOP786441:UOP786444 UET786441:UET786444 TUX786441:TUX786444 TLB786441:TLB786444 TBF786441:TBF786444 SRJ786441:SRJ786444 SHN786441:SHN786444 RXR786441:RXR786444 RNV786441:RNV786444 RDZ786441:RDZ786444 QUD786441:QUD786444 QKH786441:QKH786444 QAL786441:QAL786444 PQP786441:PQP786444 PGT786441:PGT786444 OWX786441:OWX786444 ONB786441:ONB786444 ODF786441:ODF786444 NTJ786441:NTJ786444 NJN786441:NJN786444 MZR786441:MZR786444 MPV786441:MPV786444 MFZ786441:MFZ786444 LWD786441:LWD786444 LMH786441:LMH786444 LCL786441:LCL786444 KSP786441:KSP786444 KIT786441:KIT786444 JYX786441:JYX786444 JPB786441:JPB786444 JFF786441:JFF786444 IVJ786441:IVJ786444 ILN786441:ILN786444 IBR786441:IBR786444 HRV786441:HRV786444 HHZ786441:HHZ786444 GYD786441:GYD786444 GOH786441:GOH786444 GEL786441:GEL786444 FUP786441:FUP786444 FKT786441:FKT786444 FAX786441:FAX786444 ERB786441:ERB786444 EHF786441:EHF786444 DXJ786441:DXJ786444 DNN786441:DNN786444 DDR786441:DDR786444 CTV786441:CTV786444 CJZ786441:CJZ786444 CAD786441:CAD786444 BQH786441:BQH786444 BGL786441:BGL786444 AWP786441:AWP786444 AMT786441:AMT786444 ACX786441:ACX786444 TB786441:TB786444 JF786441:JF786444 J786441:J786444 WVR720905:WVR720908 WLV720905:WLV720908 WBZ720905:WBZ720908 VSD720905:VSD720908 VIH720905:VIH720908 UYL720905:UYL720908 UOP720905:UOP720908 UET720905:UET720908 TUX720905:TUX720908 TLB720905:TLB720908 TBF720905:TBF720908 SRJ720905:SRJ720908 SHN720905:SHN720908 RXR720905:RXR720908 RNV720905:RNV720908 RDZ720905:RDZ720908 QUD720905:QUD720908 QKH720905:QKH720908 QAL720905:QAL720908 PQP720905:PQP720908 PGT720905:PGT720908 OWX720905:OWX720908 ONB720905:ONB720908 ODF720905:ODF720908 NTJ720905:NTJ720908 NJN720905:NJN720908 MZR720905:MZR720908 MPV720905:MPV720908 MFZ720905:MFZ720908 LWD720905:LWD720908 LMH720905:LMH720908 LCL720905:LCL720908 KSP720905:KSP720908 KIT720905:KIT720908 JYX720905:JYX720908 JPB720905:JPB720908 JFF720905:JFF720908 IVJ720905:IVJ720908 ILN720905:ILN720908 IBR720905:IBR720908 HRV720905:HRV720908 HHZ720905:HHZ720908 GYD720905:GYD720908 GOH720905:GOH720908 GEL720905:GEL720908 FUP720905:FUP720908 FKT720905:FKT720908 FAX720905:FAX720908 ERB720905:ERB720908 EHF720905:EHF720908 DXJ720905:DXJ720908 DNN720905:DNN720908 DDR720905:DDR720908 CTV720905:CTV720908 CJZ720905:CJZ720908 CAD720905:CAD720908 BQH720905:BQH720908 BGL720905:BGL720908 AWP720905:AWP720908 AMT720905:AMT720908 ACX720905:ACX720908 TB720905:TB720908 JF720905:JF720908 J720905:J720908 WVR655369:WVR655372 WLV655369:WLV655372 WBZ655369:WBZ655372 VSD655369:VSD655372 VIH655369:VIH655372 UYL655369:UYL655372 UOP655369:UOP655372 UET655369:UET655372 TUX655369:TUX655372 TLB655369:TLB655372 TBF655369:TBF655372 SRJ655369:SRJ655372 SHN655369:SHN655372 RXR655369:RXR655372 RNV655369:RNV655372 RDZ655369:RDZ655372 QUD655369:QUD655372 QKH655369:QKH655372 QAL655369:QAL655372 PQP655369:PQP655372 PGT655369:PGT655372 OWX655369:OWX655372 ONB655369:ONB655372 ODF655369:ODF655372 NTJ655369:NTJ655372 NJN655369:NJN655372 MZR655369:MZR655372 MPV655369:MPV655372 MFZ655369:MFZ655372 LWD655369:LWD655372 LMH655369:LMH655372 LCL655369:LCL655372 KSP655369:KSP655372 KIT655369:KIT655372 JYX655369:JYX655372 JPB655369:JPB655372 JFF655369:JFF655372 IVJ655369:IVJ655372 ILN655369:ILN655372 IBR655369:IBR655372 HRV655369:HRV655372 HHZ655369:HHZ655372 GYD655369:GYD655372 GOH655369:GOH655372 GEL655369:GEL655372 FUP655369:FUP655372 FKT655369:FKT655372 FAX655369:FAX655372 ERB655369:ERB655372 EHF655369:EHF655372 DXJ655369:DXJ655372 DNN655369:DNN655372 DDR655369:DDR655372 CTV655369:CTV655372 CJZ655369:CJZ655372 CAD655369:CAD655372 BQH655369:BQH655372 BGL655369:BGL655372 AWP655369:AWP655372 AMT655369:AMT655372 ACX655369:ACX655372 TB655369:TB655372 JF655369:JF655372 J655369:J655372 WVR589833:WVR589836 WLV589833:WLV589836 WBZ589833:WBZ589836 VSD589833:VSD589836 VIH589833:VIH589836 UYL589833:UYL589836 UOP589833:UOP589836 UET589833:UET589836 TUX589833:TUX589836 TLB589833:TLB589836 TBF589833:TBF589836 SRJ589833:SRJ589836 SHN589833:SHN589836 RXR589833:RXR589836 RNV589833:RNV589836 RDZ589833:RDZ589836 QUD589833:QUD589836 QKH589833:QKH589836 QAL589833:QAL589836 PQP589833:PQP589836 PGT589833:PGT589836 OWX589833:OWX589836 ONB589833:ONB589836 ODF589833:ODF589836 NTJ589833:NTJ589836 NJN589833:NJN589836 MZR589833:MZR589836 MPV589833:MPV589836 MFZ589833:MFZ589836 LWD589833:LWD589836 LMH589833:LMH589836 LCL589833:LCL589836 KSP589833:KSP589836 KIT589833:KIT589836 JYX589833:JYX589836 JPB589833:JPB589836 JFF589833:JFF589836 IVJ589833:IVJ589836 ILN589833:ILN589836 IBR589833:IBR589836 HRV589833:HRV589836 HHZ589833:HHZ589836 GYD589833:GYD589836 GOH589833:GOH589836 GEL589833:GEL589836 FUP589833:FUP589836 FKT589833:FKT589836 FAX589833:FAX589836 ERB589833:ERB589836 EHF589833:EHF589836 DXJ589833:DXJ589836 DNN589833:DNN589836 DDR589833:DDR589836 CTV589833:CTV589836 CJZ589833:CJZ589836 CAD589833:CAD589836 BQH589833:BQH589836 BGL589833:BGL589836 AWP589833:AWP589836 AMT589833:AMT589836 ACX589833:ACX589836 TB589833:TB589836 JF589833:JF589836 J589833:J589836 WVR524297:WVR524300 WLV524297:WLV524300 WBZ524297:WBZ524300 VSD524297:VSD524300 VIH524297:VIH524300 UYL524297:UYL524300 UOP524297:UOP524300 UET524297:UET524300 TUX524297:TUX524300 TLB524297:TLB524300 TBF524297:TBF524300 SRJ524297:SRJ524300 SHN524297:SHN524300 RXR524297:RXR524300 RNV524297:RNV524300 RDZ524297:RDZ524300 QUD524297:QUD524300 QKH524297:QKH524300 QAL524297:QAL524300 PQP524297:PQP524300 PGT524297:PGT524300 OWX524297:OWX524300 ONB524297:ONB524300 ODF524297:ODF524300 NTJ524297:NTJ524300 NJN524297:NJN524300 MZR524297:MZR524300 MPV524297:MPV524300 MFZ524297:MFZ524300 LWD524297:LWD524300 LMH524297:LMH524300 LCL524297:LCL524300 KSP524297:KSP524300 KIT524297:KIT524300 JYX524297:JYX524300 JPB524297:JPB524300 JFF524297:JFF524300 IVJ524297:IVJ524300 ILN524297:ILN524300 IBR524297:IBR524300 HRV524297:HRV524300 HHZ524297:HHZ524300 GYD524297:GYD524300 GOH524297:GOH524300 GEL524297:GEL524300 FUP524297:FUP524300 FKT524297:FKT524300 FAX524297:FAX524300 ERB524297:ERB524300 EHF524297:EHF524300 DXJ524297:DXJ524300 DNN524297:DNN524300 DDR524297:DDR524300 CTV524297:CTV524300 CJZ524297:CJZ524300 CAD524297:CAD524300 BQH524297:BQH524300 BGL524297:BGL524300 AWP524297:AWP524300 AMT524297:AMT524300 ACX524297:ACX524300 TB524297:TB524300 JF524297:JF524300 J524297:J524300 WVR458761:WVR458764 WLV458761:WLV458764 WBZ458761:WBZ458764 VSD458761:VSD458764 VIH458761:VIH458764 UYL458761:UYL458764 UOP458761:UOP458764 UET458761:UET458764 TUX458761:TUX458764 TLB458761:TLB458764 TBF458761:TBF458764 SRJ458761:SRJ458764 SHN458761:SHN458764 RXR458761:RXR458764 RNV458761:RNV458764 RDZ458761:RDZ458764 QUD458761:QUD458764 QKH458761:QKH458764 QAL458761:QAL458764 PQP458761:PQP458764 PGT458761:PGT458764 OWX458761:OWX458764 ONB458761:ONB458764 ODF458761:ODF458764 NTJ458761:NTJ458764 NJN458761:NJN458764 MZR458761:MZR458764 MPV458761:MPV458764 MFZ458761:MFZ458764 LWD458761:LWD458764 LMH458761:LMH458764 LCL458761:LCL458764 KSP458761:KSP458764 KIT458761:KIT458764 JYX458761:JYX458764 JPB458761:JPB458764 JFF458761:JFF458764 IVJ458761:IVJ458764 ILN458761:ILN458764 IBR458761:IBR458764 HRV458761:HRV458764 HHZ458761:HHZ458764 GYD458761:GYD458764 GOH458761:GOH458764 GEL458761:GEL458764 FUP458761:FUP458764 FKT458761:FKT458764 FAX458761:FAX458764 ERB458761:ERB458764 EHF458761:EHF458764 DXJ458761:DXJ458764 DNN458761:DNN458764 DDR458761:DDR458764 CTV458761:CTV458764 CJZ458761:CJZ458764 CAD458761:CAD458764 BQH458761:BQH458764 BGL458761:BGL458764 AWP458761:AWP458764 AMT458761:AMT458764 ACX458761:ACX458764 TB458761:TB458764 JF458761:JF458764 J458761:J458764 WVR393225:WVR393228 WLV393225:WLV393228 WBZ393225:WBZ393228 VSD393225:VSD393228 VIH393225:VIH393228 UYL393225:UYL393228 UOP393225:UOP393228 UET393225:UET393228 TUX393225:TUX393228 TLB393225:TLB393228 TBF393225:TBF393228 SRJ393225:SRJ393228 SHN393225:SHN393228 RXR393225:RXR393228 RNV393225:RNV393228 RDZ393225:RDZ393228 QUD393225:QUD393228 QKH393225:QKH393228 QAL393225:QAL393228 PQP393225:PQP393228 PGT393225:PGT393228 OWX393225:OWX393228 ONB393225:ONB393228 ODF393225:ODF393228 NTJ393225:NTJ393228 NJN393225:NJN393228 MZR393225:MZR393228 MPV393225:MPV393228 MFZ393225:MFZ393228 LWD393225:LWD393228 LMH393225:LMH393228 LCL393225:LCL393228 KSP393225:KSP393228 KIT393225:KIT393228 JYX393225:JYX393228 JPB393225:JPB393228 JFF393225:JFF393228 IVJ393225:IVJ393228 ILN393225:ILN393228 IBR393225:IBR393228 HRV393225:HRV393228 HHZ393225:HHZ393228 GYD393225:GYD393228 GOH393225:GOH393228 GEL393225:GEL393228 FUP393225:FUP393228 FKT393225:FKT393228 FAX393225:FAX393228 ERB393225:ERB393228 EHF393225:EHF393228 DXJ393225:DXJ393228 DNN393225:DNN393228 DDR393225:DDR393228 CTV393225:CTV393228 CJZ393225:CJZ393228 CAD393225:CAD393228 BQH393225:BQH393228 BGL393225:BGL393228 AWP393225:AWP393228 AMT393225:AMT393228 ACX393225:ACX393228 TB393225:TB393228 JF393225:JF393228 J393225:J393228 WVR327689:WVR327692 WLV327689:WLV327692 WBZ327689:WBZ327692 VSD327689:VSD327692 VIH327689:VIH327692 UYL327689:UYL327692 UOP327689:UOP327692 UET327689:UET327692 TUX327689:TUX327692 TLB327689:TLB327692 TBF327689:TBF327692 SRJ327689:SRJ327692 SHN327689:SHN327692 RXR327689:RXR327692 RNV327689:RNV327692 RDZ327689:RDZ327692 QUD327689:QUD327692 QKH327689:QKH327692 QAL327689:QAL327692 PQP327689:PQP327692 PGT327689:PGT327692 OWX327689:OWX327692 ONB327689:ONB327692 ODF327689:ODF327692 NTJ327689:NTJ327692 NJN327689:NJN327692 MZR327689:MZR327692 MPV327689:MPV327692 MFZ327689:MFZ327692 LWD327689:LWD327692 LMH327689:LMH327692 LCL327689:LCL327692 KSP327689:KSP327692 KIT327689:KIT327692 JYX327689:JYX327692 JPB327689:JPB327692 JFF327689:JFF327692 IVJ327689:IVJ327692 ILN327689:ILN327692 IBR327689:IBR327692 HRV327689:HRV327692 HHZ327689:HHZ327692 GYD327689:GYD327692 GOH327689:GOH327692 GEL327689:GEL327692 FUP327689:FUP327692 FKT327689:FKT327692 FAX327689:FAX327692 ERB327689:ERB327692 EHF327689:EHF327692 DXJ327689:DXJ327692 DNN327689:DNN327692 DDR327689:DDR327692 CTV327689:CTV327692 CJZ327689:CJZ327692 CAD327689:CAD327692 BQH327689:BQH327692 BGL327689:BGL327692 AWP327689:AWP327692 AMT327689:AMT327692 ACX327689:ACX327692 TB327689:TB327692 JF327689:JF327692 J327689:J327692 WVR262153:WVR262156 WLV262153:WLV262156 WBZ262153:WBZ262156 VSD262153:VSD262156 VIH262153:VIH262156 UYL262153:UYL262156 UOP262153:UOP262156 UET262153:UET262156 TUX262153:TUX262156 TLB262153:TLB262156 TBF262153:TBF262156 SRJ262153:SRJ262156 SHN262153:SHN262156 RXR262153:RXR262156 RNV262153:RNV262156 RDZ262153:RDZ262156 QUD262153:QUD262156 QKH262153:QKH262156 QAL262153:QAL262156 PQP262153:PQP262156 PGT262153:PGT262156 OWX262153:OWX262156 ONB262153:ONB262156 ODF262153:ODF262156 NTJ262153:NTJ262156 NJN262153:NJN262156 MZR262153:MZR262156 MPV262153:MPV262156 MFZ262153:MFZ262156 LWD262153:LWD262156 LMH262153:LMH262156 LCL262153:LCL262156 KSP262153:KSP262156 KIT262153:KIT262156 JYX262153:JYX262156 JPB262153:JPB262156 JFF262153:JFF262156 IVJ262153:IVJ262156 ILN262153:ILN262156 IBR262153:IBR262156 HRV262153:HRV262156 HHZ262153:HHZ262156 GYD262153:GYD262156 GOH262153:GOH262156 GEL262153:GEL262156 FUP262153:FUP262156 FKT262153:FKT262156 FAX262153:FAX262156 ERB262153:ERB262156 EHF262153:EHF262156 DXJ262153:DXJ262156 DNN262153:DNN262156 DDR262153:DDR262156 CTV262153:CTV262156 CJZ262153:CJZ262156 CAD262153:CAD262156 BQH262153:BQH262156 BGL262153:BGL262156 AWP262153:AWP262156 AMT262153:AMT262156 ACX262153:ACX262156 TB262153:TB262156 JF262153:JF262156 J262153:J262156 WVR196617:WVR196620 WLV196617:WLV196620 WBZ196617:WBZ196620 VSD196617:VSD196620 VIH196617:VIH196620 UYL196617:UYL196620 UOP196617:UOP196620 UET196617:UET196620 TUX196617:TUX196620 TLB196617:TLB196620 TBF196617:TBF196620 SRJ196617:SRJ196620 SHN196617:SHN196620 RXR196617:RXR196620 RNV196617:RNV196620 RDZ196617:RDZ196620 QUD196617:QUD196620 QKH196617:QKH196620 QAL196617:QAL196620 PQP196617:PQP196620 PGT196617:PGT196620 OWX196617:OWX196620 ONB196617:ONB196620 ODF196617:ODF196620 NTJ196617:NTJ196620 NJN196617:NJN196620 MZR196617:MZR196620 MPV196617:MPV196620 MFZ196617:MFZ196620 LWD196617:LWD196620 LMH196617:LMH196620 LCL196617:LCL196620 KSP196617:KSP196620 KIT196617:KIT196620 JYX196617:JYX196620 JPB196617:JPB196620 JFF196617:JFF196620 IVJ196617:IVJ196620 ILN196617:ILN196620 IBR196617:IBR196620 HRV196617:HRV196620 HHZ196617:HHZ196620 GYD196617:GYD196620 GOH196617:GOH196620 GEL196617:GEL196620 FUP196617:FUP196620 FKT196617:FKT196620 FAX196617:FAX196620 ERB196617:ERB196620 EHF196617:EHF196620 DXJ196617:DXJ196620 DNN196617:DNN196620 DDR196617:DDR196620 CTV196617:CTV196620 CJZ196617:CJZ196620 CAD196617:CAD196620 BQH196617:BQH196620 BGL196617:BGL196620 AWP196617:AWP196620 AMT196617:AMT196620 ACX196617:ACX196620 TB196617:TB196620 JF196617:JF196620 J196617:J196620 WVR131081:WVR131084 WLV131081:WLV131084 WBZ131081:WBZ131084 VSD131081:VSD131084 VIH131081:VIH131084 UYL131081:UYL131084 UOP131081:UOP131084 UET131081:UET131084 TUX131081:TUX131084 TLB131081:TLB131084 TBF131081:TBF131084 SRJ131081:SRJ131084 SHN131081:SHN131084 RXR131081:RXR131084 RNV131081:RNV131084 RDZ131081:RDZ131084 QUD131081:QUD131084 QKH131081:QKH131084 QAL131081:QAL131084 PQP131081:PQP131084 PGT131081:PGT131084 OWX131081:OWX131084 ONB131081:ONB131084 ODF131081:ODF131084 NTJ131081:NTJ131084 NJN131081:NJN131084 MZR131081:MZR131084 MPV131081:MPV131084 MFZ131081:MFZ131084 LWD131081:LWD131084 LMH131081:LMH131084 LCL131081:LCL131084 KSP131081:KSP131084 KIT131081:KIT131084 JYX131081:JYX131084 JPB131081:JPB131084 JFF131081:JFF131084 IVJ131081:IVJ131084 ILN131081:ILN131084 IBR131081:IBR131084 HRV131081:HRV131084 HHZ131081:HHZ131084 GYD131081:GYD131084 GOH131081:GOH131084 GEL131081:GEL131084 FUP131081:FUP131084 FKT131081:FKT131084 FAX131081:FAX131084 ERB131081:ERB131084 EHF131081:EHF131084 DXJ131081:DXJ131084 DNN131081:DNN131084 DDR131081:DDR131084 CTV131081:CTV131084 CJZ131081:CJZ131084 CAD131081:CAD131084 BQH131081:BQH131084 BGL131081:BGL131084 AWP131081:AWP131084 AMT131081:AMT131084 ACX131081:ACX131084 TB131081:TB131084 JF131081:JF131084 J131081:J131084 WVR65545:WVR65548 WLV65545:WLV65548 WBZ65545:WBZ65548 VSD65545:VSD65548 VIH65545:VIH65548 UYL65545:UYL65548 UOP65545:UOP65548 UET65545:UET65548 TUX65545:TUX65548 TLB65545:TLB65548 TBF65545:TBF65548 SRJ65545:SRJ65548 SHN65545:SHN65548 RXR65545:RXR65548 RNV65545:RNV65548 RDZ65545:RDZ65548 QUD65545:QUD65548 QKH65545:QKH65548 QAL65545:QAL65548 PQP65545:PQP65548 PGT65545:PGT65548 OWX65545:OWX65548 ONB65545:ONB65548 ODF65545:ODF65548 NTJ65545:NTJ65548 NJN65545:NJN65548 MZR65545:MZR65548 MPV65545:MPV65548 MFZ65545:MFZ65548 LWD65545:LWD65548 LMH65545:LMH65548 LCL65545:LCL65548 KSP65545:KSP65548 KIT65545:KIT65548 JYX65545:JYX65548 JPB65545:JPB65548 JFF65545:JFF65548 IVJ65545:IVJ65548 ILN65545:ILN65548 IBR65545:IBR65548 HRV65545:HRV65548 HHZ65545:HHZ65548 GYD65545:GYD65548 GOH65545:GOH65548 GEL65545:GEL65548 FUP65545:FUP65548 FKT65545:FKT65548 FAX65545:FAX65548 ERB65545:ERB65548 EHF65545:EHF65548 DXJ65545:DXJ65548 DNN65545:DNN65548 DDR65545:DDR65548 CTV65545:CTV65548 CJZ65545:CJZ65548 CAD65545:CAD65548 BQH65545:BQH65548 BGL65545:BGL65548 AWP65545:AWP65548 AMT65545:AMT65548 ACX65545:ACX65548 TB65545:TB65548 JF65545:JF65548 J65545:J65548 WVR8:WVR12 WLV8:WLV12 WBZ8:WBZ12 VSD8:VSD12 VIH8:VIH12 UYL8:UYL12 UOP8:UOP12 UET8:UET12 TUX8:TUX12 TLB8:TLB12 TBF8:TBF12 SRJ8:SRJ12 SHN8:SHN12 RXR8:RXR12 RNV8:RNV12 RDZ8:RDZ12 QUD8:QUD12 QKH8:QKH12 QAL8:QAL12 PQP8:PQP12 PGT8:PGT12 OWX8:OWX12 ONB8:ONB12 ODF8:ODF12 NTJ8:NTJ12 NJN8:NJN12 MZR8:MZR12 MPV8:MPV12 MFZ8:MFZ12 LWD8:LWD12 LMH8:LMH12 LCL8:LCL12 KSP8:KSP12 KIT8:KIT12 JYX8:JYX12 JPB8:JPB12 JFF8:JFF12 IVJ8:IVJ12 ILN8:ILN12 IBR8:IBR12 HRV8:HRV12 HHZ8:HHZ12 GYD8:GYD12 GOH8:GOH12 GEL8:GEL12 FUP8:FUP12 FKT8:FKT12 FAX8:FAX12 ERB8:ERB12 EHF8:EHF12 DXJ8:DXJ12 DNN8:DNN12 DDR8:DDR12 CTV8:CTV12 CJZ8:CJZ12 CAD8:CAD12 BQH8:BQH12 BGL8:BGL12 AWP8:AWP12 AMT8:AMT12 ACX8:ACX12 TB8:TB12 J8:J12">
      <formula1>$J$26:$J$40</formula1>
    </dataValidation>
    <dataValidation type="list" allowBlank="1" showInputMessage="1" showErrorMessage="1" sqref="IX8:IX12 WVJ983049:WVJ983052 WLN983049:WLN983052 WBR983049:WBR983052 VRV983049:VRV983052 VHZ983049:VHZ983052 UYD983049:UYD983052 UOH983049:UOH983052 UEL983049:UEL983052 TUP983049:TUP983052 TKT983049:TKT983052 TAX983049:TAX983052 SRB983049:SRB983052 SHF983049:SHF983052 RXJ983049:RXJ983052 RNN983049:RNN983052 RDR983049:RDR983052 QTV983049:QTV983052 QJZ983049:QJZ983052 QAD983049:QAD983052 PQH983049:PQH983052 PGL983049:PGL983052 OWP983049:OWP983052 OMT983049:OMT983052 OCX983049:OCX983052 NTB983049:NTB983052 NJF983049:NJF983052 MZJ983049:MZJ983052 MPN983049:MPN983052 MFR983049:MFR983052 LVV983049:LVV983052 LLZ983049:LLZ983052 LCD983049:LCD983052 KSH983049:KSH983052 KIL983049:KIL983052 JYP983049:JYP983052 JOT983049:JOT983052 JEX983049:JEX983052 IVB983049:IVB983052 ILF983049:ILF983052 IBJ983049:IBJ983052 HRN983049:HRN983052 HHR983049:HHR983052 GXV983049:GXV983052 GNZ983049:GNZ983052 GED983049:GED983052 FUH983049:FUH983052 FKL983049:FKL983052 FAP983049:FAP983052 EQT983049:EQT983052 EGX983049:EGX983052 DXB983049:DXB983052 DNF983049:DNF983052 DDJ983049:DDJ983052 CTN983049:CTN983052 CJR983049:CJR983052 BZV983049:BZV983052 BPZ983049:BPZ983052 BGD983049:BGD983052 AWH983049:AWH983052 AML983049:AML983052 ACP983049:ACP983052 ST983049:ST983052 IX983049:IX983052 B983049:B983052 WVJ917513:WVJ917516 WLN917513:WLN917516 WBR917513:WBR917516 VRV917513:VRV917516 VHZ917513:VHZ917516 UYD917513:UYD917516 UOH917513:UOH917516 UEL917513:UEL917516 TUP917513:TUP917516 TKT917513:TKT917516 TAX917513:TAX917516 SRB917513:SRB917516 SHF917513:SHF917516 RXJ917513:RXJ917516 RNN917513:RNN917516 RDR917513:RDR917516 QTV917513:QTV917516 QJZ917513:QJZ917516 QAD917513:QAD917516 PQH917513:PQH917516 PGL917513:PGL917516 OWP917513:OWP917516 OMT917513:OMT917516 OCX917513:OCX917516 NTB917513:NTB917516 NJF917513:NJF917516 MZJ917513:MZJ917516 MPN917513:MPN917516 MFR917513:MFR917516 LVV917513:LVV917516 LLZ917513:LLZ917516 LCD917513:LCD917516 KSH917513:KSH917516 KIL917513:KIL917516 JYP917513:JYP917516 JOT917513:JOT917516 JEX917513:JEX917516 IVB917513:IVB917516 ILF917513:ILF917516 IBJ917513:IBJ917516 HRN917513:HRN917516 HHR917513:HHR917516 GXV917513:GXV917516 GNZ917513:GNZ917516 GED917513:GED917516 FUH917513:FUH917516 FKL917513:FKL917516 FAP917513:FAP917516 EQT917513:EQT917516 EGX917513:EGX917516 DXB917513:DXB917516 DNF917513:DNF917516 DDJ917513:DDJ917516 CTN917513:CTN917516 CJR917513:CJR917516 BZV917513:BZV917516 BPZ917513:BPZ917516 BGD917513:BGD917516 AWH917513:AWH917516 AML917513:AML917516 ACP917513:ACP917516 ST917513:ST917516 IX917513:IX917516 B917513:B917516 WVJ851977:WVJ851980 WLN851977:WLN851980 WBR851977:WBR851980 VRV851977:VRV851980 VHZ851977:VHZ851980 UYD851977:UYD851980 UOH851977:UOH851980 UEL851977:UEL851980 TUP851977:TUP851980 TKT851977:TKT851980 TAX851977:TAX851980 SRB851977:SRB851980 SHF851977:SHF851980 RXJ851977:RXJ851980 RNN851977:RNN851980 RDR851977:RDR851980 QTV851977:QTV851980 QJZ851977:QJZ851980 QAD851977:QAD851980 PQH851977:PQH851980 PGL851977:PGL851980 OWP851977:OWP851980 OMT851977:OMT851980 OCX851977:OCX851980 NTB851977:NTB851980 NJF851977:NJF851980 MZJ851977:MZJ851980 MPN851977:MPN851980 MFR851977:MFR851980 LVV851977:LVV851980 LLZ851977:LLZ851980 LCD851977:LCD851980 KSH851977:KSH851980 KIL851977:KIL851980 JYP851977:JYP851980 JOT851977:JOT851980 JEX851977:JEX851980 IVB851977:IVB851980 ILF851977:ILF851980 IBJ851977:IBJ851980 HRN851977:HRN851980 HHR851977:HHR851980 GXV851977:GXV851980 GNZ851977:GNZ851980 GED851977:GED851980 FUH851977:FUH851980 FKL851977:FKL851980 FAP851977:FAP851980 EQT851977:EQT851980 EGX851977:EGX851980 DXB851977:DXB851980 DNF851977:DNF851980 DDJ851977:DDJ851980 CTN851977:CTN851980 CJR851977:CJR851980 BZV851977:BZV851980 BPZ851977:BPZ851980 BGD851977:BGD851980 AWH851977:AWH851980 AML851977:AML851980 ACP851977:ACP851980 ST851977:ST851980 IX851977:IX851980 B851977:B851980 WVJ786441:WVJ786444 WLN786441:WLN786444 WBR786441:WBR786444 VRV786441:VRV786444 VHZ786441:VHZ786444 UYD786441:UYD786444 UOH786441:UOH786444 UEL786441:UEL786444 TUP786441:TUP786444 TKT786441:TKT786444 TAX786441:TAX786444 SRB786441:SRB786444 SHF786441:SHF786444 RXJ786441:RXJ786444 RNN786441:RNN786444 RDR786441:RDR786444 QTV786441:QTV786444 QJZ786441:QJZ786444 QAD786441:QAD786444 PQH786441:PQH786444 PGL786441:PGL786444 OWP786441:OWP786444 OMT786441:OMT786444 OCX786441:OCX786444 NTB786441:NTB786444 NJF786441:NJF786444 MZJ786441:MZJ786444 MPN786441:MPN786444 MFR786441:MFR786444 LVV786441:LVV786444 LLZ786441:LLZ786444 LCD786441:LCD786444 KSH786441:KSH786444 KIL786441:KIL786444 JYP786441:JYP786444 JOT786441:JOT786444 JEX786441:JEX786444 IVB786441:IVB786444 ILF786441:ILF786444 IBJ786441:IBJ786444 HRN786441:HRN786444 HHR786441:HHR786444 GXV786441:GXV786444 GNZ786441:GNZ786444 GED786441:GED786444 FUH786441:FUH786444 FKL786441:FKL786444 FAP786441:FAP786444 EQT786441:EQT786444 EGX786441:EGX786444 DXB786441:DXB786444 DNF786441:DNF786444 DDJ786441:DDJ786444 CTN786441:CTN786444 CJR786441:CJR786444 BZV786441:BZV786444 BPZ786441:BPZ786444 BGD786441:BGD786444 AWH786441:AWH786444 AML786441:AML786444 ACP786441:ACP786444 ST786441:ST786444 IX786441:IX786444 B786441:B786444 WVJ720905:WVJ720908 WLN720905:WLN720908 WBR720905:WBR720908 VRV720905:VRV720908 VHZ720905:VHZ720908 UYD720905:UYD720908 UOH720905:UOH720908 UEL720905:UEL720908 TUP720905:TUP720908 TKT720905:TKT720908 TAX720905:TAX720908 SRB720905:SRB720908 SHF720905:SHF720908 RXJ720905:RXJ720908 RNN720905:RNN720908 RDR720905:RDR720908 QTV720905:QTV720908 QJZ720905:QJZ720908 QAD720905:QAD720908 PQH720905:PQH720908 PGL720905:PGL720908 OWP720905:OWP720908 OMT720905:OMT720908 OCX720905:OCX720908 NTB720905:NTB720908 NJF720905:NJF720908 MZJ720905:MZJ720908 MPN720905:MPN720908 MFR720905:MFR720908 LVV720905:LVV720908 LLZ720905:LLZ720908 LCD720905:LCD720908 KSH720905:KSH720908 KIL720905:KIL720908 JYP720905:JYP720908 JOT720905:JOT720908 JEX720905:JEX720908 IVB720905:IVB720908 ILF720905:ILF720908 IBJ720905:IBJ720908 HRN720905:HRN720908 HHR720905:HHR720908 GXV720905:GXV720908 GNZ720905:GNZ720908 GED720905:GED720908 FUH720905:FUH720908 FKL720905:FKL720908 FAP720905:FAP720908 EQT720905:EQT720908 EGX720905:EGX720908 DXB720905:DXB720908 DNF720905:DNF720908 DDJ720905:DDJ720908 CTN720905:CTN720908 CJR720905:CJR720908 BZV720905:BZV720908 BPZ720905:BPZ720908 BGD720905:BGD720908 AWH720905:AWH720908 AML720905:AML720908 ACP720905:ACP720908 ST720905:ST720908 IX720905:IX720908 B720905:B720908 WVJ655369:WVJ655372 WLN655369:WLN655372 WBR655369:WBR655372 VRV655369:VRV655372 VHZ655369:VHZ655372 UYD655369:UYD655372 UOH655369:UOH655372 UEL655369:UEL655372 TUP655369:TUP655372 TKT655369:TKT655372 TAX655369:TAX655372 SRB655369:SRB655372 SHF655369:SHF655372 RXJ655369:RXJ655372 RNN655369:RNN655372 RDR655369:RDR655372 QTV655369:QTV655372 QJZ655369:QJZ655372 QAD655369:QAD655372 PQH655369:PQH655372 PGL655369:PGL655372 OWP655369:OWP655372 OMT655369:OMT655372 OCX655369:OCX655372 NTB655369:NTB655372 NJF655369:NJF655372 MZJ655369:MZJ655372 MPN655369:MPN655372 MFR655369:MFR655372 LVV655369:LVV655372 LLZ655369:LLZ655372 LCD655369:LCD655372 KSH655369:KSH655372 KIL655369:KIL655372 JYP655369:JYP655372 JOT655369:JOT655372 JEX655369:JEX655372 IVB655369:IVB655372 ILF655369:ILF655372 IBJ655369:IBJ655372 HRN655369:HRN655372 HHR655369:HHR655372 GXV655369:GXV655372 GNZ655369:GNZ655372 GED655369:GED655372 FUH655369:FUH655372 FKL655369:FKL655372 FAP655369:FAP655372 EQT655369:EQT655372 EGX655369:EGX655372 DXB655369:DXB655372 DNF655369:DNF655372 DDJ655369:DDJ655372 CTN655369:CTN655372 CJR655369:CJR655372 BZV655369:BZV655372 BPZ655369:BPZ655372 BGD655369:BGD655372 AWH655369:AWH655372 AML655369:AML655372 ACP655369:ACP655372 ST655369:ST655372 IX655369:IX655372 B655369:B655372 WVJ589833:WVJ589836 WLN589833:WLN589836 WBR589833:WBR589836 VRV589833:VRV589836 VHZ589833:VHZ589836 UYD589833:UYD589836 UOH589833:UOH589836 UEL589833:UEL589836 TUP589833:TUP589836 TKT589833:TKT589836 TAX589833:TAX589836 SRB589833:SRB589836 SHF589833:SHF589836 RXJ589833:RXJ589836 RNN589833:RNN589836 RDR589833:RDR589836 QTV589833:QTV589836 QJZ589833:QJZ589836 QAD589833:QAD589836 PQH589833:PQH589836 PGL589833:PGL589836 OWP589833:OWP589836 OMT589833:OMT589836 OCX589833:OCX589836 NTB589833:NTB589836 NJF589833:NJF589836 MZJ589833:MZJ589836 MPN589833:MPN589836 MFR589833:MFR589836 LVV589833:LVV589836 LLZ589833:LLZ589836 LCD589833:LCD589836 KSH589833:KSH589836 KIL589833:KIL589836 JYP589833:JYP589836 JOT589833:JOT589836 JEX589833:JEX589836 IVB589833:IVB589836 ILF589833:ILF589836 IBJ589833:IBJ589836 HRN589833:HRN589836 HHR589833:HHR589836 GXV589833:GXV589836 GNZ589833:GNZ589836 GED589833:GED589836 FUH589833:FUH589836 FKL589833:FKL589836 FAP589833:FAP589836 EQT589833:EQT589836 EGX589833:EGX589836 DXB589833:DXB589836 DNF589833:DNF589836 DDJ589833:DDJ589836 CTN589833:CTN589836 CJR589833:CJR589836 BZV589833:BZV589836 BPZ589833:BPZ589836 BGD589833:BGD589836 AWH589833:AWH589836 AML589833:AML589836 ACP589833:ACP589836 ST589833:ST589836 IX589833:IX589836 B589833:B589836 WVJ524297:WVJ524300 WLN524297:WLN524300 WBR524297:WBR524300 VRV524297:VRV524300 VHZ524297:VHZ524300 UYD524297:UYD524300 UOH524297:UOH524300 UEL524297:UEL524300 TUP524297:TUP524300 TKT524297:TKT524300 TAX524297:TAX524300 SRB524297:SRB524300 SHF524297:SHF524300 RXJ524297:RXJ524300 RNN524297:RNN524300 RDR524297:RDR524300 QTV524297:QTV524300 QJZ524297:QJZ524300 QAD524297:QAD524300 PQH524297:PQH524300 PGL524297:PGL524300 OWP524297:OWP524300 OMT524297:OMT524300 OCX524297:OCX524300 NTB524297:NTB524300 NJF524297:NJF524300 MZJ524297:MZJ524300 MPN524297:MPN524300 MFR524297:MFR524300 LVV524297:LVV524300 LLZ524297:LLZ524300 LCD524297:LCD524300 KSH524297:KSH524300 KIL524297:KIL524300 JYP524297:JYP524300 JOT524297:JOT524300 JEX524297:JEX524300 IVB524297:IVB524300 ILF524297:ILF524300 IBJ524297:IBJ524300 HRN524297:HRN524300 HHR524297:HHR524300 GXV524297:GXV524300 GNZ524297:GNZ524300 GED524297:GED524300 FUH524297:FUH524300 FKL524297:FKL524300 FAP524297:FAP524300 EQT524297:EQT524300 EGX524297:EGX524300 DXB524297:DXB524300 DNF524297:DNF524300 DDJ524297:DDJ524300 CTN524297:CTN524300 CJR524297:CJR524300 BZV524297:BZV524300 BPZ524297:BPZ524300 BGD524297:BGD524300 AWH524297:AWH524300 AML524297:AML524300 ACP524297:ACP524300 ST524297:ST524300 IX524297:IX524300 B524297:B524300 WVJ458761:WVJ458764 WLN458761:WLN458764 WBR458761:WBR458764 VRV458761:VRV458764 VHZ458761:VHZ458764 UYD458761:UYD458764 UOH458761:UOH458764 UEL458761:UEL458764 TUP458761:TUP458764 TKT458761:TKT458764 TAX458761:TAX458764 SRB458761:SRB458764 SHF458761:SHF458764 RXJ458761:RXJ458764 RNN458761:RNN458764 RDR458761:RDR458764 QTV458761:QTV458764 QJZ458761:QJZ458764 QAD458761:QAD458764 PQH458761:PQH458764 PGL458761:PGL458764 OWP458761:OWP458764 OMT458761:OMT458764 OCX458761:OCX458764 NTB458761:NTB458764 NJF458761:NJF458764 MZJ458761:MZJ458764 MPN458761:MPN458764 MFR458761:MFR458764 LVV458761:LVV458764 LLZ458761:LLZ458764 LCD458761:LCD458764 KSH458761:KSH458764 KIL458761:KIL458764 JYP458761:JYP458764 JOT458761:JOT458764 JEX458761:JEX458764 IVB458761:IVB458764 ILF458761:ILF458764 IBJ458761:IBJ458764 HRN458761:HRN458764 HHR458761:HHR458764 GXV458761:GXV458764 GNZ458761:GNZ458764 GED458761:GED458764 FUH458761:FUH458764 FKL458761:FKL458764 FAP458761:FAP458764 EQT458761:EQT458764 EGX458761:EGX458764 DXB458761:DXB458764 DNF458761:DNF458764 DDJ458761:DDJ458764 CTN458761:CTN458764 CJR458761:CJR458764 BZV458761:BZV458764 BPZ458761:BPZ458764 BGD458761:BGD458764 AWH458761:AWH458764 AML458761:AML458764 ACP458761:ACP458764 ST458761:ST458764 IX458761:IX458764 B458761:B458764 WVJ393225:WVJ393228 WLN393225:WLN393228 WBR393225:WBR393228 VRV393225:VRV393228 VHZ393225:VHZ393228 UYD393225:UYD393228 UOH393225:UOH393228 UEL393225:UEL393228 TUP393225:TUP393228 TKT393225:TKT393228 TAX393225:TAX393228 SRB393225:SRB393228 SHF393225:SHF393228 RXJ393225:RXJ393228 RNN393225:RNN393228 RDR393225:RDR393228 QTV393225:QTV393228 QJZ393225:QJZ393228 QAD393225:QAD393228 PQH393225:PQH393228 PGL393225:PGL393228 OWP393225:OWP393228 OMT393225:OMT393228 OCX393225:OCX393228 NTB393225:NTB393228 NJF393225:NJF393228 MZJ393225:MZJ393228 MPN393225:MPN393228 MFR393225:MFR393228 LVV393225:LVV393228 LLZ393225:LLZ393228 LCD393225:LCD393228 KSH393225:KSH393228 KIL393225:KIL393228 JYP393225:JYP393228 JOT393225:JOT393228 JEX393225:JEX393228 IVB393225:IVB393228 ILF393225:ILF393228 IBJ393225:IBJ393228 HRN393225:HRN393228 HHR393225:HHR393228 GXV393225:GXV393228 GNZ393225:GNZ393228 GED393225:GED393228 FUH393225:FUH393228 FKL393225:FKL393228 FAP393225:FAP393228 EQT393225:EQT393228 EGX393225:EGX393228 DXB393225:DXB393228 DNF393225:DNF393228 DDJ393225:DDJ393228 CTN393225:CTN393228 CJR393225:CJR393228 BZV393225:BZV393228 BPZ393225:BPZ393228 BGD393225:BGD393228 AWH393225:AWH393228 AML393225:AML393228 ACP393225:ACP393228 ST393225:ST393228 IX393225:IX393228 B393225:B393228 WVJ327689:WVJ327692 WLN327689:WLN327692 WBR327689:WBR327692 VRV327689:VRV327692 VHZ327689:VHZ327692 UYD327689:UYD327692 UOH327689:UOH327692 UEL327689:UEL327692 TUP327689:TUP327692 TKT327689:TKT327692 TAX327689:TAX327692 SRB327689:SRB327692 SHF327689:SHF327692 RXJ327689:RXJ327692 RNN327689:RNN327692 RDR327689:RDR327692 QTV327689:QTV327692 QJZ327689:QJZ327692 QAD327689:QAD327692 PQH327689:PQH327692 PGL327689:PGL327692 OWP327689:OWP327692 OMT327689:OMT327692 OCX327689:OCX327692 NTB327689:NTB327692 NJF327689:NJF327692 MZJ327689:MZJ327692 MPN327689:MPN327692 MFR327689:MFR327692 LVV327689:LVV327692 LLZ327689:LLZ327692 LCD327689:LCD327692 KSH327689:KSH327692 KIL327689:KIL327692 JYP327689:JYP327692 JOT327689:JOT327692 JEX327689:JEX327692 IVB327689:IVB327692 ILF327689:ILF327692 IBJ327689:IBJ327692 HRN327689:HRN327692 HHR327689:HHR327692 GXV327689:GXV327692 GNZ327689:GNZ327692 GED327689:GED327692 FUH327689:FUH327692 FKL327689:FKL327692 FAP327689:FAP327692 EQT327689:EQT327692 EGX327689:EGX327692 DXB327689:DXB327692 DNF327689:DNF327692 DDJ327689:DDJ327692 CTN327689:CTN327692 CJR327689:CJR327692 BZV327689:BZV327692 BPZ327689:BPZ327692 BGD327689:BGD327692 AWH327689:AWH327692 AML327689:AML327692 ACP327689:ACP327692 ST327689:ST327692 IX327689:IX327692 B327689:B327692 WVJ262153:WVJ262156 WLN262153:WLN262156 WBR262153:WBR262156 VRV262153:VRV262156 VHZ262153:VHZ262156 UYD262153:UYD262156 UOH262153:UOH262156 UEL262153:UEL262156 TUP262153:TUP262156 TKT262153:TKT262156 TAX262153:TAX262156 SRB262153:SRB262156 SHF262153:SHF262156 RXJ262153:RXJ262156 RNN262153:RNN262156 RDR262153:RDR262156 QTV262153:QTV262156 QJZ262153:QJZ262156 QAD262153:QAD262156 PQH262153:PQH262156 PGL262153:PGL262156 OWP262153:OWP262156 OMT262153:OMT262156 OCX262153:OCX262156 NTB262153:NTB262156 NJF262153:NJF262156 MZJ262153:MZJ262156 MPN262153:MPN262156 MFR262153:MFR262156 LVV262153:LVV262156 LLZ262153:LLZ262156 LCD262153:LCD262156 KSH262153:KSH262156 KIL262153:KIL262156 JYP262153:JYP262156 JOT262153:JOT262156 JEX262153:JEX262156 IVB262153:IVB262156 ILF262153:ILF262156 IBJ262153:IBJ262156 HRN262153:HRN262156 HHR262153:HHR262156 GXV262153:GXV262156 GNZ262153:GNZ262156 GED262153:GED262156 FUH262153:FUH262156 FKL262153:FKL262156 FAP262153:FAP262156 EQT262153:EQT262156 EGX262153:EGX262156 DXB262153:DXB262156 DNF262153:DNF262156 DDJ262153:DDJ262156 CTN262153:CTN262156 CJR262153:CJR262156 BZV262153:BZV262156 BPZ262153:BPZ262156 BGD262153:BGD262156 AWH262153:AWH262156 AML262153:AML262156 ACP262153:ACP262156 ST262153:ST262156 IX262153:IX262156 B262153:B262156 WVJ196617:WVJ196620 WLN196617:WLN196620 WBR196617:WBR196620 VRV196617:VRV196620 VHZ196617:VHZ196620 UYD196617:UYD196620 UOH196617:UOH196620 UEL196617:UEL196620 TUP196617:TUP196620 TKT196617:TKT196620 TAX196617:TAX196620 SRB196617:SRB196620 SHF196617:SHF196620 RXJ196617:RXJ196620 RNN196617:RNN196620 RDR196617:RDR196620 QTV196617:QTV196620 QJZ196617:QJZ196620 QAD196617:QAD196620 PQH196617:PQH196620 PGL196617:PGL196620 OWP196617:OWP196620 OMT196617:OMT196620 OCX196617:OCX196620 NTB196617:NTB196620 NJF196617:NJF196620 MZJ196617:MZJ196620 MPN196617:MPN196620 MFR196617:MFR196620 LVV196617:LVV196620 LLZ196617:LLZ196620 LCD196617:LCD196620 KSH196617:KSH196620 KIL196617:KIL196620 JYP196617:JYP196620 JOT196617:JOT196620 JEX196617:JEX196620 IVB196617:IVB196620 ILF196617:ILF196620 IBJ196617:IBJ196620 HRN196617:HRN196620 HHR196617:HHR196620 GXV196617:GXV196620 GNZ196617:GNZ196620 GED196617:GED196620 FUH196617:FUH196620 FKL196617:FKL196620 FAP196617:FAP196620 EQT196617:EQT196620 EGX196617:EGX196620 DXB196617:DXB196620 DNF196617:DNF196620 DDJ196617:DDJ196620 CTN196617:CTN196620 CJR196617:CJR196620 BZV196617:BZV196620 BPZ196617:BPZ196620 BGD196617:BGD196620 AWH196617:AWH196620 AML196617:AML196620 ACP196617:ACP196620 ST196617:ST196620 IX196617:IX196620 B196617:B196620 WVJ131081:WVJ131084 WLN131081:WLN131084 WBR131081:WBR131084 VRV131081:VRV131084 VHZ131081:VHZ131084 UYD131081:UYD131084 UOH131081:UOH131084 UEL131081:UEL131084 TUP131081:TUP131084 TKT131081:TKT131084 TAX131081:TAX131084 SRB131081:SRB131084 SHF131081:SHF131084 RXJ131081:RXJ131084 RNN131081:RNN131084 RDR131081:RDR131084 QTV131081:QTV131084 QJZ131081:QJZ131084 QAD131081:QAD131084 PQH131081:PQH131084 PGL131081:PGL131084 OWP131081:OWP131084 OMT131081:OMT131084 OCX131081:OCX131084 NTB131081:NTB131084 NJF131081:NJF131084 MZJ131081:MZJ131084 MPN131081:MPN131084 MFR131081:MFR131084 LVV131081:LVV131084 LLZ131081:LLZ131084 LCD131081:LCD131084 KSH131081:KSH131084 KIL131081:KIL131084 JYP131081:JYP131084 JOT131081:JOT131084 JEX131081:JEX131084 IVB131081:IVB131084 ILF131081:ILF131084 IBJ131081:IBJ131084 HRN131081:HRN131084 HHR131081:HHR131084 GXV131081:GXV131084 GNZ131081:GNZ131084 GED131081:GED131084 FUH131081:FUH131084 FKL131081:FKL131084 FAP131081:FAP131084 EQT131081:EQT131084 EGX131081:EGX131084 DXB131081:DXB131084 DNF131081:DNF131084 DDJ131081:DDJ131084 CTN131081:CTN131084 CJR131081:CJR131084 BZV131081:BZV131084 BPZ131081:BPZ131084 BGD131081:BGD131084 AWH131081:AWH131084 AML131081:AML131084 ACP131081:ACP131084 ST131081:ST131084 IX131081:IX131084 B131081:B131084 WVJ65545:WVJ65548 WLN65545:WLN65548 WBR65545:WBR65548 VRV65545:VRV65548 VHZ65545:VHZ65548 UYD65545:UYD65548 UOH65545:UOH65548 UEL65545:UEL65548 TUP65545:TUP65548 TKT65545:TKT65548 TAX65545:TAX65548 SRB65545:SRB65548 SHF65545:SHF65548 RXJ65545:RXJ65548 RNN65545:RNN65548 RDR65545:RDR65548 QTV65545:QTV65548 QJZ65545:QJZ65548 QAD65545:QAD65548 PQH65545:PQH65548 PGL65545:PGL65548 OWP65545:OWP65548 OMT65545:OMT65548 OCX65545:OCX65548 NTB65545:NTB65548 NJF65545:NJF65548 MZJ65545:MZJ65548 MPN65545:MPN65548 MFR65545:MFR65548 LVV65545:LVV65548 LLZ65545:LLZ65548 LCD65545:LCD65548 KSH65545:KSH65548 KIL65545:KIL65548 JYP65545:JYP65548 JOT65545:JOT65548 JEX65545:JEX65548 IVB65545:IVB65548 ILF65545:ILF65548 IBJ65545:IBJ65548 HRN65545:HRN65548 HHR65545:HHR65548 GXV65545:GXV65548 GNZ65545:GNZ65548 GED65545:GED65548 FUH65545:FUH65548 FKL65545:FKL65548 FAP65545:FAP65548 EQT65545:EQT65548 EGX65545:EGX65548 DXB65545:DXB65548 DNF65545:DNF65548 DDJ65545:DDJ65548 CTN65545:CTN65548 CJR65545:CJR65548 BZV65545:BZV65548 BPZ65545:BPZ65548 BGD65545:BGD65548 AWH65545:AWH65548 AML65545:AML65548 ACP65545:ACP65548 ST65545:ST65548 IX65545:IX65548 B65545:B65548 WVJ8:WVJ12 WLN8:WLN12 WBR8:WBR12 VRV8:VRV12 VHZ8:VHZ12 UYD8:UYD12 UOH8:UOH12 UEL8:UEL12 TUP8:TUP12 TKT8:TKT12 TAX8:TAX12 SRB8:SRB12 SHF8:SHF12 RXJ8:RXJ12 RNN8:RNN12 RDR8:RDR12 QTV8:QTV12 QJZ8:QJZ12 QAD8:QAD12 PQH8:PQH12 PGL8:PGL12 OWP8:OWP12 OMT8:OMT12 OCX8:OCX12 NTB8:NTB12 NJF8:NJF12 MZJ8:MZJ12 MPN8:MPN12 MFR8:MFR12 LVV8:LVV12 LLZ8:LLZ12 LCD8:LCD12 KSH8:KSH12 KIL8:KIL12 JYP8:JYP12 JOT8:JOT12 JEX8:JEX12 IVB8:IVB12 ILF8:ILF12 IBJ8:IBJ12 HRN8:HRN12 HHR8:HHR12 GXV8:GXV12 GNZ8:GNZ12 GED8:GED12 FUH8:FUH12 FKL8:FKL12 FAP8:FAP12 EQT8:EQT12 EGX8:EGX12 DXB8:DXB12 DNF8:DNF12 DDJ8:DDJ12 CTN8:CTN12 CJR8:CJR12 BZV8:BZV12 BPZ8:BPZ12 BGD8:BGD12 AWH8:AWH12 AML8:AML12 ACP8:ACP12 ST8:ST12 B8:B12">
      <formula1>$E$26:$E$40</formula1>
    </dataValidation>
    <dataValidation type="list" allowBlank="1" showInputMessage="1" showErrorMessage="1" sqref="JJ8:JJ12 WVV983049:WVV983052 WLZ983049:WLZ983052 WCD983049:WCD983052 VSH983049:VSH983052 VIL983049:VIL983052 UYP983049:UYP983052 UOT983049:UOT983052 UEX983049:UEX983052 TVB983049:TVB983052 TLF983049:TLF983052 TBJ983049:TBJ983052 SRN983049:SRN983052 SHR983049:SHR983052 RXV983049:RXV983052 RNZ983049:RNZ983052 RED983049:RED983052 QUH983049:QUH983052 QKL983049:QKL983052 QAP983049:QAP983052 PQT983049:PQT983052 PGX983049:PGX983052 OXB983049:OXB983052 ONF983049:ONF983052 ODJ983049:ODJ983052 NTN983049:NTN983052 NJR983049:NJR983052 MZV983049:MZV983052 MPZ983049:MPZ983052 MGD983049:MGD983052 LWH983049:LWH983052 LML983049:LML983052 LCP983049:LCP983052 KST983049:KST983052 KIX983049:KIX983052 JZB983049:JZB983052 JPF983049:JPF983052 JFJ983049:JFJ983052 IVN983049:IVN983052 ILR983049:ILR983052 IBV983049:IBV983052 HRZ983049:HRZ983052 HID983049:HID983052 GYH983049:GYH983052 GOL983049:GOL983052 GEP983049:GEP983052 FUT983049:FUT983052 FKX983049:FKX983052 FBB983049:FBB983052 ERF983049:ERF983052 EHJ983049:EHJ983052 DXN983049:DXN983052 DNR983049:DNR983052 DDV983049:DDV983052 CTZ983049:CTZ983052 CKD983049:CKD983052 CAH983049:CAH983052 BQL983049:BQL983052 BGP983049:BGP983052 AWT983049:AWT983052 AMX983049:AMX983052 ADB983049:ADB983052 TF983049:TF983052 JJ983049:JJ983052 N983049:N983052 WVV917513:WVV917516 WLZ917513:WLZ917516 WCD917513:WCD917516 VSH917513:VSH917516 VIL917513:VIL917516 UYP917513:UYP917516 UOT917513:UOT917516 UEX917513:UEX917516 TVB917513:TVB917516 TLF917513:TLF917516 TBJ917513:TBJ917516 SRN917513:SRN917516 SHR917513:SHR917516 RXV917513:RXV917516 RNZ917513:RNZ917516 RED917513:RED917516 QUH917513:QUH917516 QKL917513:QKL917516 QAP917513:QAP917516 PQT917513:PQT917516 PGX917513:PGX917516 OXB917513:OXB917516 ONF917513:ONF917516 ODJ917513:ODJ917516 NTN917513:NTN917516 NJR917513:NJR917516 MZV917513:MZV917516 MPZ917513:MPZ917516 MGD917513:MGD917516 LWH917513:LWH917516 LML917513:LML917516 LCP917513:LCP917516 KST917513:KST917516 KIX917513:KIX917516 JZB917513:JZB917516 JPF917513:JPF917516 JFJ917513:JFJ917516 IVN917513:IVN917516 ILR917513:ILR917516 IBV917513:IBV917516 HRZ917513:HRZ917516 HID917513:HID917516 GYH917513:GYH917516 GOL917513:GOL917516 GEP917513:GEP917516 FUT917513:FUT917516 FKX917513:FKX917516 FBB917513:FBB917516 ERF917513:ERF917516 EHJ917513:EHJ917516 DXN917513:DXN917516 DNR917513:DNR917516 DDV917513:DDV917516 CTZ917513:CTZ917516 CKD917513:CKD917516 CAH917513:CAH917516 BQL917513:BQL917516 BGP917513:BGP917516 AWT917513:AWT917516 AMX917513:AMX917516 ADB917513:ADB917516 TF917513:TF917516 JJ917513:JJ917516 N917513:N917516 WVV851977:WVV851980 WLZ851977:WLZ851980 WCD851977:WCD851980 VSH851977:VSH851980 VIL851977:VIL851980 UYP851977:UYP851980 UOT851977:UOT851980 UEX851977:UEX851980 TVB851977:TVB851980 TLF851977:TLF851980 TBJ851977:TBJ851980 SRN851977:SRN851980 SHR851977:SHR851980 RXV851977:RXV851980 RNZ851977:RNZ851980 RED851977:RED851980 QUH851977:QUH851980 QKL851977:QKL851980 QAP851977:QAP851980 PQT851977:PQT851980 PGX851977:PGX851980 OXB851977:OXB851980 ONF851977:ONF851980 ODJ851977:ODJ851980 NTN851977:NTN851980 NJR851977:NJR851980 MZV851977:MZV851980 MPZ851977:MPZ851980 MGD851977:MGD851980 LWH851977:LWH851980 LML851977:LML851980 LCP851977:LCP851980 KST851977:KST851980 KIX851977:KIX851980 JZB851977:JZB851980 JPF851977:JPF851980 JFJ851977:JFJ851980 IVN851977:IVN851980 ILR851977:ILR851980 IBV851977:IBV851980 HRZ851977:HRZ851980 HID851977:HID851980 GYH851977:GYH851980 GOL851977:GOL851980 GEP851977:GEP851980 FUT851977:FUT851980 FKX851977:FKX851980 FBB851977:FBB851980 ERF851977:ERF851980 EHJ851977:EHJ851980 DXN851977:DXN851980 DNR851977:DNR851980 DDV851977:DDV851980 CTZ851977:CTZ851980 CKD851977:CKD851980 CAH851977:CAH851980 BQL851977:BQL851980 BGP851977:BGP851980 AWT851977:AWT851980 AMX851977:AMX851980 ADB851977:ADB851980 TF851977:TF851980 JJ851977:JJ851980 N851977:N851980 WVV786441:WVV786444 WLZ786441:WLZ786444 WCD786441:WCD786444 VSH786441:VSH786444 VIL786441:VIL786444 UYP786441:UYP786444 UOT786441:UOT786444 UEX786441:UEX786444 TVB786441:TVB786444 TLF786441:TLF786444 TBJ786441:TBJ786444 SRN786441:SRN786444 SHR786441:SHR786444 RXV786441:RXV786444 RNZ786441:RNZ786444 RED786441:RED786444 QUH786441:QUH786444 QKL786441:QKL786444 QAP786441:QAP786444 PQT786441:PQT786444 PGX786441:PGX786444 OXB786441:OXB786444 ONF786441:ONF786444 ODJ786441:ODJ786444 NTN786441:NTN786444 NJR786441:NJR786444 MZV786441:MZV786444 MPZ786441:MPZ786444 MGD786441:MGD786444 LWH786441:LWH786444 LML786441:LML786444 LCP786441:LCP786444 KST786441:KST786444 KIX786441:KIX786444 JZB786441:JZB786444 JPF786441:JPF786444 JFJ786441:JFJ786444 IVN786441:IVN786444 ILR786441:ILR786444 IBV786441:IBV786444 HRZ786441:HRZ786444 HID786441:HID786444 GYH786441:GYH786444 GOL786441:GOL786444 GEP786441:GEP786444 FUT786441:FUT786444 FKX786441:FKX786444 FBB786441:FBB786444 ERF786441:ERF786444 EHJ786441:EHJ786444 DXN786441:DXN786444 DNR786441:DNR786444 DDV786441:DDV786444 CTZ786441:CTZ786444 CKD786441:CKD786444 CAH786441:CAH786444 BQL786441:BQL786444 BGP786441:BGP786444 AWT786441:AWT786444 AMX786441:AMX786444 ADB786441:ADB786444 TF786441:TF786444 JJ786441:JJ786444 N786441:N786444 WVV720905:WVV720908 WLZ720905:WLZ720908 WCD720905:WCD720908 VSH720905:VSH720908 VIL720905:VIL720908 UYP720905:UYP720908 UOT720905:UOT720908 UEX720905:UEX720908 TVB720905:TVB720908 TLF720905:TLF720908 TBJ720905:TBJ720908 SRN720905:SRN720908 SHR720905:SHR720908 RXV720905:RXV720908 RNZ720905:RNZ720908 RED720905:RED720908 QUH720905:QUH720908 QKL720905:QKL720908 QAP720905:QAP720908 PQT720905:PQT720908 PGX720905:PGX720908 OXB720905:OXB720908 ONF720905:ONF720908 ODJ720905:ODJ720908 NTN720905:NTN720908 NJR720905:NJR720908 MZV720905:MZV720908 MPZ720905:MPZ720908 MGD720905:MGD720908 LWH720905:LWH720908 LML720905:LML720908 LCP720905:LCP720908 KST720905:KST720908 KIX720905:KIX720908 JZB720905:JZB720908 JPF720905:JPF720908 JFJ720905:JFJ720908 IVN720905:IVN720908 ILR720905:ILR720908 IBV720905:IBV720908 HRZ720905:HRZ720908 HID720905:HID720908 GYH720905:GYH720908 GOL720905:GOL720908 GEP720905:GEP720908 FUT720905:FUT720908 FKX720905:FKX720908 FBB720905:FBB720908 ERF720905:ERF720908 EHJ720905:EHJ720908 DXN720905:DXN720908 DNR720905:DNR720908 DDV720905:DDV720908 CTZ720905:CTZ720908 CKD720905:CKD720908 CAH720905:CAH720908 BQL720905:BQL720908 BGP720905:BGP720908 AWT720905:AWT720908 AMX720905:AMX720908 ADB720905:ADB720908 TF720905:TF720908 JJ720905:JJ720908 N720905:N720908 WVV655369:WVV655372 WLZ655369:WLZ655372 WCD655369:WCD655372 VSH655369:VSH655372 VIL655369:VIL655372 UYP655369:UYP655372 UOT655369:UOT655372 UEX655369:UEX655372 TVB655369:TVB655372 TLF655369:TLF655372 TBJ655369:TBJ655372 SRN655369:SRN655372 SHR655369:SHR655372 RXV655369:RXV655372 RNZ655369:RNZ655372 RED655369:RED655372 QUH655369:QUH655372 QKL655369:QKL655372 QAP655369:QAP655372 PQT655369:PQT655372 PGX655369:PGX655372 OXB655369:OXB655372 ONF655369:ONF655372 ODJ655369:ODJ655372 NTN655369:NTN655372 NJR655369:NJR655372 MZV655369:MZV655372 MPZ655369:MPZ655372 MGD655369:MGD655372 LWH655369:LWH655372 LML655369:LML655372 LCP655369:LCP655372 KST655369:KST655372 KIX655369:KIX655372 JZB655369:JZB655372 JPF655369:JPF655372 JFJ655369:JFJ655372 IVN655369:IVN655372 ILR655369:ILR655372 IBV655369:IBV655372 HRZ655369:HRZ655372 HID655369:HID655372 GYH655369:GYH655372 GOL655369:GOL655372 GEP655369:GEP655372 FUT655369:FUT655372 FKX655369:FKX655372 FBB655369:FBB655372 ERF655369:ERF655372 EHJ655369:EHJ655372 DXN655369:DXN655372 DNR655369:DNR655372 DDV655369:DDV655372 CTZ655369:CTZ655372 CKD655369:CKD655372 CAH655369:CAH655372 BQL655369:BQL655372 BGP655369:BGP655372 AWT655369:AWT655372 AMX655369:AMX655372 ADB655369:ADB655372 TF655369:TF655372 JJ655369:JJ655372 N655369:N655372 WVV589833:WVV589836 WLZ589833:WLZ589836 WCD589833:WCD589836 VSH589833:VSH589836 VIL589833:VIL589836 UYP589833:UYP589836 UOT589833:UOT589836 UEX589833:UEX589836 TVB589833:TVB589836 TLF589833:TLF589836 TBJ589833:TBJ589836 SRN589833:SRN589836 SHR589833:SHR589836 RXV589833:RXV589836 RNZ589833:RNZ589836 RED589833:RED589836 QUH589833:QUH589836 QKL589833:QKL589836 QAP589833:QAP589836 PQT589833:PQT589836 PGX589833:PGX589836 OXB589833:OXB589836 ONF589833:ONF589836 ODJ589833:ODJ589836 NTN589833:NTN589836 NJR589833:NJR589836 MZV589833:MZV589836 MPZ589833:MPZ589836 MGD589833:MGD589836 LWH589833:LWH589836 LML589833:LML589836 LCP589833:LCP589836 KST589833:KST589836 KIX589833:KIX589836 JZB589833:JZB589836 JPF589833:JPF589836 JFJ589833:JFJ589836 IVN589833:IVN589836 ILR589833:ILR589836 IBV589833:IBV589836 HRZ589833:HRZ589836 HID589833:HID589836 GYH589833:GYH589836 GOL589833:GOL589836 GEP589833:GEP589836 FUT589833:FUT589836 FKX589833:FKX589836 FBB589833:FBB589836 ERF589833:ERF589836 EHJ589833:EHJ589836 DXN589833:DXN589836 DNR589833:DNR589836 DDV589833:DDV589836 CTZ589833:CTZ589836 CKD589833:CKD589836 CAH589833:CAH589836 BQL589833:BQL589836 BGP589833:BGP589836 AWT589833:AWT589836 AMX589833:AMX589836 ADB589833:ADB589836 TF589833:TF589836 JJ589833:JJ589836 N589833:N589836 WVV524297:WVV524300 WLZ524297:WLZ524300 WCD524297:WCD524300 VSH524297:VSH524300 VIL524297:VIL524300 UYP524297:UYP524300 UOT524297:UOT524300 UEX524297:UEX524300 TVB524297:TVB524300 TLF524297:TLF524300 TBJ524297:TBJ524300 SRN524297:SRN524300 SHR524297:SHR524300 RXV524297:RXV524300 RNZ524297:RNZ524300 RED524297:RED524300 QUH524297:QUH524300 QKL524297:QKL524300 QAP524297:QAP524300 PQT524297:PQT524300 PGX524297:PGX524300 OXB524297:OXB524300 ONF524297:ONF524300 ODJ524297:ODJ524300 NTN524297:NTN524300 NJR524297:NJR524300 MZV524297:MZV524300 MPZ524297:MPZ524300 MGD524297:MGD524300 LWH524297:LWH524300 LML524297:LML524300 LCP524297:LCP524300 KST524297:KST524300 KIX524297:KIX524300 JZB524297:JZB524300 JPF524297:JPF524300 JFJ524297:JFJ524300 IVN524297:IVN524300 ILR524297:ILR524300 IBV524297:IBV524300 HRZ524297:HRZ524300 HID524297:HID524300 GYH524297:GYH524300 GOL524297:GOL524300 GEP524297:GEP524300 FUT524297:FUT524300 FKX524297:FKX524300 FBB524297:FBB524300 ERF524297:ERF524300 EHJ524297:EHJ524300 DXN524297:DXN524300 DNR524297:DNR524300 DDV524297:DDV524300 CTZ524297:CTZ524300 CKD524297:CKD524300 CAH524297:CAH524300 BQL524297:BQL524300 BGP524297:BGP524300 AWT524297:AWT524300 AMX524297:AMX524300 ADB524297:ADB524300 TF524297:TF524300 JJ524297:JJ524300 N524297:N524300 WVV458761:WVV458764 WLZ458761:WLZ458764 WCD458761:WCD458764 VSH458761:VSH458764 VIL458761:VIL458764 UYP458761:UYP458764 UOT458761:UOT458764 UEX458761:UEX458764 TVB458761:TVB458764 TLF458761:TLF458764 TBJ458761:TBJ458764 SRN458761:SRN458764 SHR458761:SHR458764 RXV458761:RXV458764 RNZ458761:RNZ458764 RED458761:RED458764 QUH458761:QUH458764 QKL458761:QKL458764 QAP458761:QAP458764 PQT458761:PQT458764 PGX458761:PGX458764 OXB458761:OXB458764 ONF458761:ONF458764 ODJ458761:ODJ458764 NTN458761:NTN458764 NJR458761:NJR458764 MZV458761:MZV458764 MPZ458761:MPZ458764 MGD458761:MGD458764 LWH458761:LWH458764 LML458761:LML458764 LCP458761:LCP458764 KST458761:KST458764 KIX458761:KIX458764 JZB458761:JZB458764 JPF458761:JPF458764 JFJ458761:JFJ458764 IVN458761:IVN458764 ILR458761:ILR458764 IBV458761:IBV458764 HRZ458761:HRZ458764 HID458761:HID458764 GYH458761:GYH458764 GOL458761:GOL458764 GEP458761:GEP458764 FUT458761:FUT458764 FKX458761:FKX458764 FBB458761:FBB458764 ERF458761:ERF458764 EHJ458761:EHJ458764 DXN458761:DXN458764 DNR458761:DNR458764 DDV458761:DDV458764 CTZ458761:CTZ458764 CKD458761:CKD458764 CAH458761:CAH458764 BQL458761:BQL458764 BGP458761:BGP458764 AWT458761:AWT458764 AMX458761:AMX458764 ADB458761:ADB458764 TF458761:TF458764 JJ458761:JJ458764 N458761:N458764 WVV393225:WVV393228 WLZ393225:WLZ393228 WCD393225:WCD393228 VSH393225:VSH393228 VIL393225:VIL393228 UYP393225:UYP393228 UOT393225:UOT393228 UEX393225:UEX393228 TVB393225:TVB393228 TLF393225:TLF393228 TBJ393225:TBJ393228 SRN393225:SRN393228 SHR393225:SHR393228 RXV393225:RXV393228 RNZ393225:RNZ393228 RED393225:RED393228 QUH393225:QUH393228 QKL393225:QKL393228 QAP393225:QAP393228 PQT393225:PQT393228 PGX393225:PGX393228 OXB393225:OXB393228 ONF393225:ONF393228 ODJ393225:ODJ393228 NTN393225:NTN393228 NJR393225:NJR393228 MZV393225:MZV393228 MPZ393225:MPZ393228 MGD393225:MGD393228 LWH393225:LWH393228 LML393225:LML393228 LCP393225:LCP393228 KST393225:KST393228 KIX393225:KIX393228 JZB393225:JZB393228 JPF393225:JPF393228 JFJ393225:JFJ393228 IVN393225:IVN393228 ILR393225:ILR393228 IBV393225:IBV393228 HRZ393225:HRZ393228 HID393225:HID393228 GYH393225:GYH393228 GOL393225:GOL393228 GEP393225:GEP393228 FUT393225:FUT393228 FKX393225:FKX393228 FBB393225:FBB393228 ERF393225:ERF393228 EHJ393225:EHJ393228 DXN393225:DXN393228 DNR393225:DNR393228 DDV393225:DDV393228 CTZ393225:CTZ393228 CKD393225:CKD393228 CAH393225:CAH393228 BQL393225:BQL393228 BGP393225:BGP393228 AWT393225:AWT393228 AMX393225:AMX393228 ADB393225:ADB393228 TF393225:TF393228 JJ393225:JJ393228 N393225:N393228 WVV327689:WVV327692 WLZ327689:WLZ327692 WCD327689:WCD327692 VSH327689:VSH327692 VIL327689:VIL327692 UYP327689:UYP327692 UOT327689:UOT327692 UEX327689:UEX327692 TVB327689:TVB327692 TLF327689:TLF327692 TBJ327689:TBJ327692 SRN327689:SRN327692 SHR327689:SHR327692 RXV327689:RXV327692 RNZ327689:RNZ327692 RED327689:RED327692 QUH327689:QUH327692 QKL327689:QKL327692 QAP327689:QAP327692 PQT327689:PQT327692 PGX327689:PGX327692 OXB327689:OXB327692 ONF327689:ONF327692 ODJ327689:ODJ327692 NTN327689:NTN327692 NJR327689:NJR327692 MZV327689:MZV327692 MPZ327689:MPZ327692 MGD327689:MGD327692 LWH327689:LWH327692 LML327689:LML327692 LCP327689:LCP327692 KST327689:KST327692 KIX327689:KIX327692 JZB327689:JZB327692 JPF327689:JPF327692 JFJ327689:JFJ327692 IVN327689:IVN327692 ILR327689:ILR327692 IBV327689:IBV327692 HRZ327689:HRZ327692 HID327689:HID327692 GYH327689:GYH327692 GOL327689:GOL327692 GEP327689:GEP327692 FUT327689:FUT327692 FKX327689:FKX327692 FBB327689:FBB327692 ERF327689:ERF327692 EHJ327689:EHJ327692 DXN327689:DXN327692 DNR327689:DNR327692 DDV327689:DDV327692 CTZ327689:CTZ327692 CKD327689:CKD327692 CAH327689:CAH327692 BQL327689:BQL327692 BGP327689:BGP327692 AWT327689:AWT327692 AMX327689:AMX327692 ADB327689:ADB327692 TF327689:TF327692 JJ327689:JJ327692 N327689:N327692 WVV262153:WVV262156 WLZ262153:WLZ262156 WCD262153:WCD262156 VSH262153:VSH262156 VIL262153:VIL262156 UYP262153:UYP262156 UOT262153:UOT262156 UEX262153:UEX262156 TVB262153:TVB262156 TLF262153:TLF262156 TBJ262153:TBJ262156 SRN262153:SRN262156 SHR262153:SHR262156 RXV262153:RXV262156 RNZ262153:RNZ262156 RED262153:RED262156 QUH262153:QUH262156 QKL262153:QKL262156 QAP262153:QAP262156 PQT262153:PQT262156 PGX262153:PGX262156 OXB262153:OXB262156 ONF262153:ONF262156 ODJ262153:ODJ262156 NTN262153:NTN262156 NJR262153:NJR262156 MZV262153:MZV262156 MPZ262153:MPZ262156 MGD262153:MGD262156 LWH262153:LWH262156 LML262153:LML262156 LCP262153:LCP262156 KST262153:KST262156 KIX262153:KIX262156 JZB262153:JZB262156 JPF262153:JPF262156 JFJ262153:JFJ262156 IVN262153:IVN262156 ILR262153:ILR262156 IBV262153:IBV262156 HRZ262153:HRZ262156 HID262153:HID262156 GYH262153:GYH262156 GOL262153:GOL262156 GEP262153:GEP262156 FUT262153:FUT262156 FKX262153:FKX262156 FBB262153:FBB262156 ERF262153:ERF262156 EHJ262153:EHJ262156 DXN262153:DXN262156 DNR262153:DNR262156 DDV262153:DDV262156 CTZ262153:CTZ262156 CKD262153:CKD262156 CAH262153:CAH262156 BQL262153:BQL262156 BGP262153:BGP262156 AWT262153:AWT262156 AMX262153:AMX262156 ADB262153:ADB262156 TF262153:TF262156 JJ262153:JJ262156 N262153:N262156 WVV196617:WVV196620 WLZ196617:WLZ196620 WCD196617:WCD196620 VSH196617:VSH196620 VIL196617:VIL196620 UYP196617:UYP196620 UOT196617:UOT196620 UEX196617:UEX196620 TVB196617:TVB196620 TLF196617:TLF196620 TBJ196617:TBJ196620 SRN196617:SRN196620 SHR196617:SHR196620 RXV196617:RXV196620 RNZ196617:RNZ196620 RED196617:RED196620 QUH196617:QUH196620 QKL196617:QKL196620 QAP196617:QAP196620 PQT196617:PQT196620 PGX196617:PGX196620 OXB196617:OXB196620 ONF196617:ONF196620 ODJ196617:ODJ196620 NTN196617:NTN196620 NJR196617:NJR196620 MZV196617:MZV196620 MPZ196617:MPZ196620 MGD196617:MGD196620 LWH196617:LWH196620 LML196617:LML196620 LCP196617:LCP196620 KST196617:KST196620 KIX196617:KIX196620 JZB196617:JZB196620 JPF196617:JPF196620 JFJ196617:JFJ196620 IVN196617:IVN196620 ILR196617:ILR196620 IBV196617:IBV196620 HRZ196617:HRZ196620 HID196617:HID196620 GYH196617:GYH196620 GOL196617:GOL196620 GEP196617:GEP196620 FUT196617:FUT196620 FKX196617:FKX196620 FBB196617:FBB196620 ERF196617:ERF196620 EHJ196617:EHJ196620 DXN196617:DXN196620 DNR196617:DNR196620 DDV196617:DDV196620 CTZ196617:CTZ196620 CKD196617:CKD196620 CAH196617:CAH196620 BQL196617:BQL196620 BGP196617:BGP196620 AWT196617:AWT196620 AMX196617:AMX196620 ADB196617:ADB196620 TF196617:TF196620 JJ196617:JJ196620 N196617:N196620 WVV131081:WVV131084 WLZ131081:WLZ131084 WCD131081:WCD131084 VSH131081:VSH131084 VIL131081:VIL131084 UYP131081:UYP131084 UOT131081:UOT131084 UEX131081:UEX131084 TVB131081:TVB131084 TLF131081:TLF131084 TBJ131081:TBJ131084 SRN131081:SRN131084 SHR131081:SHR131084 RXV131081:RXV131084 RNZ131081:RNZ131084 RED131081:RED131084 QUH131081:QUH131084 QKL131081:QKL131084 QAP131081:QAP131084 PQT131081:PQT131084 PGX131081:PGX131084 OXB131081:OXB131084 ONF131081:ONF131084 ODJ131081:ODJ131084 NTN131081:NTN131084 NJR131081:NJR131084 MZV131081:MZV131084 MPZ131081:MPZ131084 MGD131081:MGD131084 LWH131081:LWH131084 LML131081:LML131084 LCP131081:LCP131084 KST131081:KST131084 KIX131081:KIX131084 JZB131081:JZB131084 JPF131081:JPF131084 JFJ131081:JFJ131084 IVN131081:IVN131084 ILR131081:ILR131084 IBV131081:IBV131084 HRZ131081:HRZ131084 HID131081:HID131084 GYH131081:GYH131084 GOL131081:GOL131084 GEP131081:GEP131084 FUT131081:FUT131084 FKX131081:FKX131084 FBB131081:FBB131084 ERF131081:ERF131084 EHJ131081:EHJ131084 DXN131081:DXN131084 DNR131081:DNR131084 DDV131081:DDV131084 CTZ131081:CTZ131084 CKD131081:CKD131084 CAH131081:CAH131084 BQL131081:BQL131084 BGP131081:BGP131084 AWT131081:AWT131084 AMX131081:AMX131084 ADB131081:ADB131084 TF131081:TF131084 JJ131081:JJ131084 N131081:N131084 WVV65545:WVV65548 WLZ65545:WLZ65548 WCD65545:WCD65548 VSH65545:VSH65548 VIL65545:VIL65548 UYP65545:UYP65548 UOT65545:UOT65548 UEX65545:UEX65548 TVB65545:TVB65548 TLF65545:TLF65548 TBJ65545:TBJ65548 SRN65545:SRN65548 SHR65545:SHR65548 RXV65545:RXV65548 RNZ65545:RNZ65548 RED65545:RED65548 QUH65545:QUH65548 QKL65545:QKL65548 QAP65545:QAP65548 PQT65545:PQT65548 PGX65545:PGX65548 OXB65545:OXB65548 ONF65545:ONF65548 ODJ65545:ODJ65548 NTN65545:NTN65548 NJR65545:NJR65548 MZV65545:MZV65548 MPZ65545:MPZ65548 MGD65545:MGD65548 LWH65545:LWH65548 LML65545:LML65548 LCP65545:LCP65548 KST65545:KST65548 KIX65545:KIX65548 JZB65545:JZB65548 JPF65545:JPF65548 JFJ65545:JFJ65548 IVN65545:IVN65548 ILR65545:ILR65548 IBV65545:IBV65548 HRZ65545:HRZ65548 HID65545:HID65548 GYH65545:GYH65548 GOL65545:GOL65548 GEP65545:GEP65548 FUT65545:FUT65548 FKX65545:FKX65548 FBB65545:FBB65548 ERF65545:ERF65548 EHJ65545:EHJ65548 DXN65545:DXN65548 DNR65545:DNR65548 DDV65545:DDV65548 CTZ65545:CTZ65548 CKD65545:CKD65548 CAH65545:CAH65548 BQL65545:BQL65548 BGP65545:BGP65548 AWT65545:AWT65548 AMX65545:AMX65548 ADB65545:ADB65548 TF65545:TF65548 JJ65545:JJ65548 N65545:N65548 WVV8:WVV12 WLZ8:WLZ12 WCD8:WCD12 VSH8:VSH12 VIL8:VIL12 UYP8:UYP12 UOT8:UOT12 UEX8:UEX12 TVB8:TVB12 TLF8:TLF12 TBJ8:TBJ12 SRN8:SRN12 SHR8:SHR12 RXV8:RXV12 RNZ8:RNZ12 RED8:RED12 QUH8:QUH12 QKL8:QKL12 QAP8:QAP12 PQT8:PQT12 PGX8:PGX12 OXB8:OXB12 ONF8:ONF12 ODJ8:ODJ12 NTN8:NTN12 NJR8:NJR12 MZV8:MZV12 MPZ8:MPZ12 MGD8:MGD12 LWH8:LWH12 LML8:LML12 LCP8:LCP12 KST8:KST12 KIX8:KIX12 JZB8:JZB12 JPF8:JPF12 JFJ8:JFJ12 IVN8:IVN12 ILR8:ILR12 IBV8:IBV12 HRZ8:HRZ12 HID8:HID12 GYH8:GYH12 GOL8:GOL12 GEP8:GEP12 FUT8:FUT12 FKX8:FKX12 FBB8:FBB12 ERF8:ERF12 EHJ8:EHJ12 DXN8:DXN12 DNR8:DNR12 DDV8:DDV12 CTZ8:CTZ12 CKD8:CKD12 CAH8:CAH12 BQL8:BQL12 BGP8:BGP12 AWT8:AWT12 AMX8:AMX12 ADB8:ADB12 TF8:TF12 N8:N12">
      <formula1>$C$26:$C$42</formula1>
    </dataValidation>
    <dataValidation type="list" allowBlank="1" showInputMessage="1" showErrorMessage="1" sqref="L8:L12 WVT983049:WVT983052 WLX983049:WLX983052 WCB983049:WCB983052 VSF983049:VSF983052 VIJ983049:VIJ983052 UYN983049:UYN983052 UOR983049:UOR983052 UEV983049:UEV983052 TUZ983049:TUZ983052 TLD983049:TLD983052 TBH983049:TBH983052 SRL983049:SRL983052 SHP983049:SHP983052 RXT983049:RXT983052 RNX983049:RNX983052 REB983049:REB983052 QUF983049:QUF983052 QKJ983049:QKJ983052 QAN983049:QAN983052 PQR983049:PQR983052 PGV983049:PGV983052 OWZ983049:OWZ983052 OND983049:OND983052 ODH983049:ODH983052 NTL983049:NTL983052 NJP983049:NJP983052 MZT983049:MZT983052 MPX983049:MPX983052 MGB983049:MGB983052 LWF983049:LWF983052 LMJ983049:LMJ983052 LCN983049:LCN983052 KSR983049:KSR983052 KIV983049:KIV983052 JYZ983049:JYZ983052 JPD983049:JPD983052 JFH983049:JFH983052 IVL983049:IVL983052 ILP983049:ILP983052 IBT983049:IBT983052 HRX983049:HRX983052 HIB983049:HIB983052 GYF983049:GYF983052 GOJ983049:GOJ983052 GEN983049:GEN983052 FUR983049:FUR983052 FKV983049:FKV983052 FAZ983049:FAZ983052 ERD983049:ERD983052 EHH983049:EHH983052 DXL983049:DXL983052 DNP983049:DNP983052 DDT983049:DDT983052 CTX983049:CTX983052 CKB983049:CKB983052 CAF983049:CAF983052 BQJ983049:BQJ983052 BGN983049:BGN983052 AWR983049:AWR983052 AMV983049:AMV983052 ACZ983049:ACZ983052 TD983049:TD983052 JH983049:JH983052 L983049:L983052 WVT917513:WVT917516 WLX917513:WLX917516 WCB917513:WCB917516 VSF917513:VSF917516 VIJ917513:VIJ917516 UYN917513:UYN917516 UOR917513:UOR917516 UEV917513:UEV917516 TUZ917513:TUZ917516 TLD917513:TLD917516 TBH917513:TBH917516 SRL917513:SRL917516 SHP917513:SHP917516 RXT917513:RXT917516 RNX917513:RNX917516 REB917513:REB917516 QUF917513:QUF917516 QKJ917513:QKJ917516 QAN917513:QAN917516 PQR917513:PQR917516 PGV917513:PGV917516 OWZ917513:OWZ917516 OND917513:OND917516 ODH917513:ODH917516 NTL917513:NTL917516 NJP917513:NJP917516 MZT917513:MZT917516 MPX917513:MPX917516 MGB917513:MGB917516 LWF917513:LWF917516 LMJ917513:LMJ917516 LCN917513:LCN917516 KSR917513:KSR917516 KIV917513:KIV917516 JYZ917513:JYZ917516 JPD917513:JPD917516 JFH917513:JFH917516 IVL917513:IVL917516 ILP917513:ILP917516 IBT917513:IBT917516 HRX917513:HRX917516 HIB917513:HIB917516 GYF917513:GYF917516 GOJ917513:GOJ917516 GEN917513:GEN917516 FUR917513:FUR917516 FKV917513:FKV917516 FAZ917513:FAZ917516 ERD917513:ERD917516 EHH917513:EHH917516 DXL917513:DXL917516 DNP917513:DNP917516 DDT917513:DDT917516 CTX917513:CTX917516 CKB917513:CKB917516 CAF917513:CAF917516 BQJ917513:BQJ917516 BGN917513:BGN917516 AWR917513:AWR917516 AMV917513:AMV917516 ACZ917513:ACZ917516 TD917513:TD917516 JH917513:JH917516 L917513:L917516 WVT851977:WVT851980 WLX851977:WLX851980 WCB851977:WCB851980 VSF851977:VSF851980 VIJ851977:VIJ851980 UYN851977:UYN851980 UOR851977:UOR851980 UEV851977:UEV851980 TUZ851977:TUZ851980 TLD851977:TLD851980 TBH851977:TBH851980 SRL851977:SRL851980 SHP851977:SHP851980 RXT851977:RXT851980 RNX851977:RNX851980 REB851977:REB851980 QUF851977:QUF851980 QKJ851977:QKJ851980 QAN851977:QAN851980 PQR851977:PQR851980 PGV851977:PGV851980 OWZ851977:OWZ851980 OND851977:OND851980 ODH851977:ODH851980 NTL851977:NTL851980 NJP851977:NJP851980 MZT851977:MZT851980 MPX851977:MPX851980 MGB851977:MGB851980 LWF851977:LWF851980 LMJ851977:LMJ851980 LCN851977:LCN851980 KSR851977:KSR851980 KIV851977:KIV851980 JYZ851977:JYZ851980 JPD851977:JPD851980 JFH851977:JFH851980 IVL851977:IVL851980 ILP851977:ILP851980 IBT851977:IBT851980 HRX851977:HRX851980 HIB851977:HIB851980 GYF851977:GYF851980 GOJ851977:GOJ851980 GEN851977:GEN851980 FUR851977:FUR851980 FKV851977:FKV851980 FAZ851977:FAZ851980 ERD851977:ERD851980 EHH851977:EHH851980 DXL851977:DXL851980 DNP851977:DNP851980 DDT851977:DDT851980 CTX851977:CTX851980 CKB851977:CKB851980 CAF851977:CAF851980 BQJ851977:BQJ851980 BGN851977:BGN851980 AWR851977:AWR851980 AMV851977:AMV851980 ACZ851977:ACZ851980 TD851977:TD851980 JH851977:JH851980 L851977:L851980 WVT786441:WVT786444 WLX786441:WLX786444 WCB786441:WCB786444 VSF786441:VSF786444 VIJ786441:VIJ786444 UYN786441:UYN786444 UOR786441:UOR786444 UEV786441:UEV786444 TUZ786441:TUZ786444 TLD786441:TLD786444 TBH786441:TBH786444 SRL786441:SRL786444 SHP786441:SHP786444 RXT786441:RXT786444 RNX786441:RNX786444 REB786441:REB786444 QUF786441:QUF786444 QKJ786441:QKJ786444 QAN786441:QAN786444 PQR786441:PQR786444 PGV786441:PGV786444 OWZ786441:OWZ786444 OND786441:OND786444 ODH786441:ODH786444 NTL786441:NTL786444 NJP786441:NJP786444 MZT786441:MZT786444 MPX786441:MPX786444 MGB786441:MGB786444 LWF786441:LWF786444 LMJ786441:LMJ786444 LCN786441:LCN786444 KSR786441:KSR786444 KIV786441:KIV786444 JYZ786441:JYZ786444 JPD786441:JPD786444 JFH786441:JFH786444 IVL786441:IVL786444 ILP786441:ILP786444 IBT786441:IBT786444 HRX786441:HRX786444 HIB786441:HIB786444 GYF786441:GYF786444 GOJ786441:GOJ786444 GEN786441:GEN786444 FUR786441:FUR786444 FKV786441:FKV786444 FAZ786441:FAZ786444 ERD786441:ERD786444 EHH786441:EHH786444 DXL786441:DXL786444 DNP786441:DNP786444 DDT786441:DDT786444 CTX786441:CTX786444 CKB786441:CKB786444 CAF786441:CAF786444 BQJ786441:BQJ786444 BGN786441:BGN786444 AWR786441:AWR786444 AMV786441:AMV786444 ACZ786441:ACZ786444 TD786441:TD786444 JH786441:JH786444 L786441:L786444 WVT720905:WVT720908 WLX720905:WLX720908 WCB720905:WCB720908 VSF720905:VSF720908 VIJ720905:VIJ720908 UYN720905:UYN720908 UOR720905:UOR720908 UEV720905:UEV720908 TUZ720905:TUZ720908 TLD720905:TLD720908 TBH720905:TBH720908 SRL720905:SRL720908 SHP720905:SHP720908 RXT720905:RXT720908 RNX720905:RNX720908 REB720905:REB720908 QUF720905:QUF720908 QKJ720905:QKJ720908 QAN720905:QAN720908 PQR720905:PQR720908 PGV720905:PGV720908 OWZ720905:OWZ720908 OND720905:OND720908 ODH720905:ODH720908 NTL720905:NTL720908 NJP720905:NJP720908 MZT720905:MZT720908 MPX720905:MPX720908 MGB720905:MGB720908 LWF720905:LWF720908 LMJ720905:LMJ720908 LCN720905:LCN720908 KSR720905:KSR720908 KIV720905:KIV720908 JYZ720905:JYZ720908 JPD720905:JPD720908 JFH720905:JFH720908 IVL720905:IVL720908 ILP720905:ILP720908 IBT720905:IBT720908 HRX720905:HRX720908 HIB720905:HIB720908 GYF720905:GYF720908 GOJ720905:GOJ720908 GEN720905:GEN720908 FUR720905:FUR720908 FKV720905:FKV720908 FAZ720905:FAZ720908 ERD720905:ERD720908 EHH720905:EHH720908 DXL720905:DXL720908 DNP720905:DNP720908 DDT720905:DDT720908 CTX720905:CTX720908 CKB720905:CKB720908 CAF720905:CAF720908 BQJ720905:BQJ720908 BGN720905:BGN720908 AWR720905:AWR720908 AMV720905:AMV720908 ACZ720905:ACZ720908 TD720905:TD720908 JH720905:JH720908 L720905:L720908 WVT655369:WVT655372 WLX655369:WLX655372 WCB655369:WCB655372 VSF655369:VSF655372 VIJ655369:VIJ655372 UYN655369:UYN655372 UOR655369:UOR655372 UEV655369:UEV655372 TUZ655369:TUZ655372 TLD655369:TLD655372 TBH655369:TBH655372 SRL655369:SRL655372 SHP655369:SHP655372 RXT655369:RXT655372 RNX655369:RNX655372 REB655369:REB655372 QUF655369:QUF655372 QKJ655369:QKJ655372 QAN655369:QAN655372 PQR655369:PQR655372 PGV655369:PGV655372 OWZ655369:OWZ655372 OND655369:OND655372 ODH655369:ODH655372 NTL655369:NTL655372 NJP655369:NJP655372 MZT655369:MZT655372 MPX655369:MPX655372 MGB655369:MGB655372 LWF655369:LWF655372 LMJ655369:LMJ655372 LCN655369:LCN655372 KSR655369:KSR655372 KIV655369:KIV655372 JYZ655369:JYZ655372 JPD655369:JPD655372 JFH655369:JFH655372 IVL655369:IVL655372 ILP655369:ILP655372 IBT655369:IBT655372 HRX655369:HRX655372 HIB655369:HIB655372 GYF655369:GYF655372 GOJ655369:GOJ655372 GEN655369:GEN655372 FUR655369:FUR655372 FKV655369:FKV655372 FAZ655369:FAZ655372 ERD655369:ERD655372 EHH655369:EHH655372 DXL655369:DXL655372 DNP655369:DNP655372 DDT655369:DDT655372 CTX655369:CTX655372 CKB655369:CKB655372 CAF655369:CAF655372 BQJ655369:BQJ655372 BGN655369:BGN655372 AWR655369:AWR655372 AMV655369:AMV655372 ACZ655369:ACZ655372 TD655369:TD655372 JH655369:JH655372 L655369:L655372 WVT589833:WVT589836 WLX589833:WLX589836 WCB589833:WCB589836 VSF589833:VSF589836 VIJ589833:VIJ589836 UYN589833:UYN589836 UOR589833:UOR589836 UEV589833:UEV589836 TUZ589833:TUZ589836 TLD589833:TLD589836 TBH589833:TBH589836 SRL589833:SRL589836 SHP589833:SHP589836 RXT589833:RXT589836 RNX589833:RNX589836 REB589833:REB589836 QUF589833:QUF589836 QKJ589833:QKJ589836 QAN589833:QAN589836 PQR589833:PQR589836 PGV589833:PGV589836 OWZ589833:OWZ589836 OND589833:OND589836 ODH589833:ODH589836 NTL589833:NTL589836 NJP589833:NJP589836 MZT589833:MZT589836 MPX589833:MPX589836 MGB589833:MGB589836 LWF589833:LWF589836 LMJ589833:LMJ589836 LCN589833:LCN589836 KSR589833:KSR589836 KIV589833:KIV589836 JYZ589833:JYZ589836 JPD589833:JPD589836 JFH589833:JFH589836 IVL589833:IVL589836 ILP589833:ILP589836 IBT589833:IBT589836 HRX589833:HRX589836 HIB589833:HIB589836 GYF589833:GYF589836 GOJ589833:GOJ589836 GEN589833:GEN589836 FUR589833:FUR589836 FKV589833:FKV589836 FAZ589833:FAZ589836 ERD589833:ERD589836 EHH589833:EHH589836 DXL589833:DXL589836 DNP589833:DNP589836 DDT589833:DDT589836 CTX589833:CTX589836 CKB589833:CKB589836 CAF589833:CAF589836 BQJ589833:BQJ589836 BGN589833:BGN589836 AWR589833:AWR589836 AMV589833:AMV589836 ACZ589833:ACZ589836 TD589833:TD589836 JH589833:JH589836 L589833:L589836 WVT524297:WVT524300 WLX524297:WLX524300 WCB524297:WCB524300 VSF524297:VSF524300 VIJ524297:VIJ524300 UYN524297:UYN524300 UOR524297:UOR524300 UEV524297:UEV524300 TUZ524297:TUZ524300 TLD524297:TLD524300 TBH524297:TBH524300 SRL524297:SRL524300 SHP524297:SHP524300 RXT524297:RXT524300 RNX524297:RNX524300 REB524297:REB524300 QUF524297:QUF524300 QKJ524297:QKJ524300 QAN524297:QAN524300 PQR524297:PQR524300 PGV524297:PGV524300 OWZ524297:OWZ524300 OND524297:OND524300 ODH524297:ODH524300 NTL524297:NTL524300 NJP524297:NJP524300 MZT524297:MZT524300 MPX524297:MPX524300 MGB524297:MGB524300 LWF524297:LWF524300 LMJ524297:LMJ524300 LCN524297:LCN524300 KSR524297:KSR524300 KIV524297:KIV524300 JYZ524297:JYZ524300 JPD524297:JPD524300 JFH524297:JFH524300 IVL524297:IVL524300 ILP524297:ILP524300 IBT524297:IBT524300 HRX524297:HRX524300 HIB524297:HIB524300 GYF524297:GYF524300 GOJ524297:GOJ524300 GEN524297:GEN524300 FUR524297:FUR524300 FKV524297:FKV524300 FAZ524297:FAZ524300 ERD524297:ERD524300 EHH524297:EHH524300 DXL524297:DXL524300 DNP524297:DNP524300 DDT524297:DDT524300 CTX524297:CTX524300 CKB524297:CKB524300 CAF524297:CAF524300 BQJ524297:BQJ524300 BGN524297:BGN524300 AWR524297:AWR524300 AMV524297:AMV524300 ACZ524297:ACZ524300 TD524297:TD524300 JH524297:JH524300 L524297:L524300 WVT458761:WVT458764 WLX458761:WLX458764 WCB458761:WCB458764 VSF458761:VSF458764 VIJ458761:VIJ458764 UYN458761:UYN458764 UOR458761:UOR458764 UEV458761:UEV458764 TUZ458761:TUZ458764 TLD458761:TLD458764 TBH458761:TBH458764 SRL458761:SRL458764 SHP458761:SHP458764 RXT458761:RXT458764 RNX458761:RNX458764 REB458761:REB458764 QUF458761:QUF458764 QKJ458761:QKJ458764 QAN458761:QAN458764 PQR458761:PQR458764 PGV458761:PGV458764 OWZ458761:OWZ458764 OND458761:OND458764 ODH458761:ODH458764 NTL458761:NTL458764 NJP458761:NJP458764 MZT458761:MZT458764 MPX458761:MPX458764 MGB458761:MGB458764 LWF458761:LWF458764 LMJ458761:LMJ458764 LCN458761:LCN458764 KSR458761:KSR458764 KIV458761:KIV458764 JYZ458761:JYZ458764 JPD458761:JPD458764 JFH458761:JFH458764 IVL458761:IVL458764 ILP458761:ILP458764 IBT458761:IBT458764 HRX458761:HRX458764 HIB458761:HIB458764 GYF458761:GYF458764 GOJ458761:GOJ458764 GEN458761:GEN458764 FUR458761:FUR458764 FKV458761:FKV458764 FAZ458761:FAZ458764 ERD458761:ERD458764 EHH458761:EHH458764 DXL458761:DXL458764 DNP458761:DNP458764 DDT458761:DDT458764 CTX458761:CTX458764 CKB458761:CKB458764 CAF458761:CAF458764 BQJ458761:BQJ458764 BGN458761:BGN458764 AWR458761:AWR458764 AMV458761:AMV458764 ACZ458761:ACZ458764 TD458761:TD458764 JH458761:JH458764 L458761:L458764 WVT393225:WVT393228 WLX393225:WLX393228 WCB393225:WCB393228 VSF393225:VSF393228 VIJ393225:VIJ393228 UYN393225:UYN393228 UOR393225:UOR393228 UEV393225:UEV393228 TUZ393225:TUZ393228 TLD393225:TLD393228 TBH393225:TBH393228 SRL393225:SRL393228 SHP393225:SHP393228 RXT393225:RXT393228 RNX393225:RNX393228 REB393225:REB393228 QUF393225:QUF393228 QKJ393225:QKJ393228 QAN393225:QAN393228 PQR393225:PQR393228 PGV393225:PGV393228 OWZ393225:OWZ393228 OND393225:OND393228 ODH393225:ODH393228 NTL393225:NTL393228 NJP393225:NJP393228 MZT393225:MZT393228 MPX393225:MPX393228 MGB393225:MGB393228 LWF393225:LWF393228 LMJ393225:LMJ393228 LCN393225:LCN393228 KSR393225:KSR393228 KIV393225:KIV393228 JYZ393225:JYZ393228 JPD393225:JPD393228 JFH393225:JFH393228 IVL393225:IVL393228 ILP393225:ILP393228 IBT393225:IBT393228 HRX393225:HRX393228 HIB393225:HIB393228 GYF393225:GYF393228 GOJ393225:GOJ393228 GEN393225:GEN393228 FUR393225:FUR393228 FKV393225:FKV393228 FAZ393225:FAZ393228 ERD393225:ERD393228 EHH393225:EHH393228 DXL393225:DXL393228 DNP393225:DNP393228 DDT393225:DDT393228 CTX393225:CTX393228 CKB393225:CKB393228 CAF393225:CAF393228 BQJ393225:BQJ393228 BGN393225:BGN393228 AWR393225:AWR393228 AMV393225:AMV393228 ACZ393225:ACZ393228 TD393225:TD393228 JH393225:JH393228 L393225:L393228 WVT327689:WVT327692 WLX327689:WLX327692 WCB327689:WCB327692 VSF327689:VSF327692 VIJ327689:VIJ327692 UYN327689:UYN327692 UOR327689:UOR327692 UEV327689:UEV327692 TUZ327689:TUZ327692 TLD327689:TLD327692 TBH327689:TBH327692 SRL327689:SRL327692 SHP327689:SHP327692 RXT327689:RXT327692 RNX327689:RNX327692 REB327689:REB327692 QUF327689:QUF327692 QKJ327689:QKJ327692 QAN327689:QAN327692 PQR327689:PQR327692 PGV327689:PGV327692 OWZ327689:OWZ327692 OND327689:OND327692 ODH327689:ODH327692 NTL327689:NTL327692 NJP327689:NJP327692 MZT327689:MZT327692 MPX327689:MPX327692 MGB327689:MGB327692 LWF327689:LWF327692 LMJ327689:LMJ327692 LCN327689:LCN327692 KSR327689:KSR327692 KIV327689:KIV327692 JYZ327689:JYZ327692 JPD327689:JPD327692 JFH327689:JFH327692 IVL327689:IVL327692 ILP327689:ILP327692 IBT327689:IBT327692 HRX327689:HRX327692 HIB327689:HIB327692 GYF327689:GYF327692 GOJ327689:GOJ327692 GEN327689:GEN327692 FUR327689:FUR327692 FKV327689:FKV327692 FAZ327689:FAZ327692 ERD327689:ERD327692 EHH327689:EHH327692 DXL327689:DXL327692 DNP327689:DNP327692 DDT327689:DDT327692 CTX327689:CTX327692 CKB327689:CKB327692 CAF327689:CAF327692 BQJ327689:BQJ327692 BGN327689:BGN327692 AWR327689:AWR327692 AMV327689:AMV327692 ACZ327689:ACZ327692 TD327689:TD327692 JH327689:JH327692 L327689:L327692 WVT262153:WVT262156 WLX262153:WLX262156 WCB262153:WCB262156 VSF262153:VSF262156 VIJ262153:VIJ262156 UYN262153:UYN262156 UOR262153:UOR262156 UEV262153:UEV262156 TUZ262153:TUZ262156 TLD262153:TLD262156 TBH262153:TBH262156 SRL262153:SRL262156 SHP262153:SHP262156 RXT262153:RXT262156 RNX262153:RNX262156 REB262153:REB262156 QUF262153:QUF262156 QKJ262153:QKJ262156 QAN262153:QAN262156 PQR262153:PQR262156 PGV262153:PGV262156 OWZ262153:OWZ262156 OND262153:OND262156 ODH262153:ODH262156 NTL262153:NTL262156 NJP262153:NJP262156 MZT262153:MZT262156 MPX262153:MPX262156 MGB262153:MGB262156 LWF262153:LWF262156 LMJ262153:LMJ262156 LCN262153:LCN262156 KSR262153:KSR262156 KIV262153:KIV262156 JYZ262153:JYZ262156 JPD262153:JPD262156 JFH262153:JFH262156 IVL262153:IVL262156 ILP262153:ILP262156 IBT262153:IBT262156 HRX262153:HRX262156 HIB262153:HIB262156 GYF262153:GYF262156 GOJ262153:GOJ262156 GEN262153:GEN262156 FUR262153:FUR262156 FKV262153:FKV262156 FAZ262153:FAZ262156 ERD262153:ERD262156 EHH262153:EHH262156 DXL262153:DXL262156 DNP262153:DNP262156 DDT262153:DDT262156 CTX262153:CTX262156 CKB262153:CKB262156 CAF262153:CAF262156 BQJ262153:BQJ262156 BGN262153:BGN262156 AWR262153:AWR262156 AMV262153:AMV262156 ACZ262153:ACZ262156 TD262153:TD262156 JH262153:JH262156 L262153:L262156 WVT196617:WVT196620 WLX196617:WLX196620 WCB196617:WCB196620 VSF196617:VSF196620 VIJ196617:VIJ196620 UYN196617:UYN196620 UOR196617:UOR196620 UEV196617:UEV196620 TUZ196617:TUZ196620 TLD196617:TLD196620 TBH196617:TBH196620 SRL196617:SRL196620 SHP196617:SHP196620 RXT196617:RXT196620 RNX196617:RNX196620 REB196617:REB196620 QUF196617:QUF196620 QKJ196617:QKJ196620 QAN196617:QAN196620 PQR196617:PQR196620 PGV196617:PGV196620 OWZ196617:OWZ196620 OND196617:OND196620 ODH196617:ODH196620 NTL196617:NTL196620 NJP196617:NJP196620 MZT196617:MZT196620 MPX196617:MPX196620 MGB196617:MGB196620 LWF196617:LWF196620 LMJ196617:LMJ196620 LCN196617:LCN196620 KSR196617:KSR196620 KIV196617:KIV196620 JYZ196617:JYZ196620 JPD196617:JPD196620 JFH196617:JFH196620 IVL196617:IVL196620 ILP196617:ILP196620 IBT196617:IBT196620 HRX196617:HRX196620 HIB196617:HIB196620 GYF196617:GYF196620 GOJ196617:GOJ196620 GEN196617:GEN196620 FUR196617:FUR196620 FKV196617:FKV196620 FAZ196617:FAZ196620 ERD196617:ERD196620 EHH196617:EHH196620 DXL196617:DXL196620 DNP196617:DNP196620 DDT196617:DDT196620 CTX196617:CTX196620 CKB196617:CKB196620 CAF196617:CAF196620 BQJ196617:BQJ196620 BGN196617:BGN196620 AWR196617:AWR196620 AMV196617:AMV196620 ACZ196617:ACZ196620 TD196617:TD196620 JH196617:JH196620 L196617:L196620 WVT131081:WVT131084 WLX131081:WLX131084 WCB131081:WCB131084 VSF131081:VSF131084 VIJ131081:VIJ131084 UYN131081:UYN131084 UOR131081:UOR131084 UEV131081:UEV131084 TUZ131081:TUZ131084 TLD131081:TLD131084 TBH131081:TBH131084 SRL131081:SRL131084 SHP131081:SHP131084 RXT131081:RXT131084 RNX131081:RNX131084 REB131081:REB131084 QUF131081:QUF131084 QKJ131081:QKJ131084 QAN131081:QAN131084 PQR131081:PQR131084 PGV131081:PGV131084 OWZ131081:OWZ131084 OND131081:OND131084 ODH131081:ODH131084 NTL131081:NTL131084 NJP131081:NJP131084 MZT131081:MZT131084 MPX131081:MPX131084 MGB131081:MGB131084 LWF131081:LWF131084 LMJ131081:LMJ131084 LCN131081:LCN131084 KSR131081:KSR131084 KIV131081:KIV131084 JYZ131081:JYZ131084 JPD131081:JPD131084 JFH131081:JFH131084 IVL131081:IVL131084 ILP131081:ILP131084 IBT131081:IBT131084 HRX131081:HRX131084 HIB131081:HIB131084 GYF131081:GYF131084 GOJ131081:GOJ131084 GEN131081:GEN131084 FUR131081:FUR131084 FKV131081:FKV131084 FAZ131081:FAZ131084 ERD131081:ERD131084 EHH131081:EHH131084 DXL131081:DXL131084 DNP131081:DNP131084 DDT131081:DDT131084 CTX131081:CTX131084 CKB131081:CKB131084 CAF131081:CAF131084 BQJ131081:BQJ131084 BGN131081:BGN131084 AWR131081:AWR131084 AMV131081:AMV131084 ACZ131081:ACZ131084 TD131081:TD131084 JH131081:JH131084 L131081:L131084 WVT65545:WVT65548 WLX65545:WLX65548 WCB65545:WCB65548 VSF65545:VSF65548 VIJ65545:VIJ65548 UYN65545:UYN65548 UOR65545:UOR65548 UEV65545:UEV65548 TUZ65545:TUZ65548 TLD65545:TLD65548 TBH65545:TBH65548 SRL65545:SRL65548 SHP65545:SHP65548 RXT65545:RXT65548 RNX65545:RNX65548 REB65545:REB65548 QUF65545:QUF65548 QKJ65545:QKJ65548 QAN65545:QAN65548 PQR65545:PQR65548 PGV65545:PGV65548 OWZ65545:OWZ65548 OND65545:OND65548 ODH65545:ODH65548 NTL65545:NTL65548 NJP65545:NJP65548 MZT65545:MZT65548 MPX65545:MPX65548 MGB65545:MGB65548 LWF65545:LWF65548 LMJ65545:LMJ65548 LCN65545:LCN65548 KSR65545:KSR65548 KIV65545:KIV65548 JYZ65545:JYZ65548 JPD65545:JPD65548 JFH65545:JFH65548 IVL65545:IVL65548 ILP65545:ILP65548 IBT65545:IBT65548 HRX65545:HRX65548 HIB65545:HIB65548 GYF65545:GYF65548 GOJ65545:GOJ65548 GEN65545:GEN65548 FUR65545:FUR65548 FKV65545:FKV65548 FAZ65545:FAZ65548 ERD65545:ERD65548 EHH65545:EHH65548 DXL65545:DXL65548 DNP65545:DNP65548 DDT65545:DDT65548 CTX65545:CTX65548 CKB65545:CKB65548 CAF65545:CAF65548 BQJ65545:BQJ65548 BGN65545:BGN65548 AWR65545:AWR65548 AMV65545:AMV65548 ACZ65545:ACZ65548 TD65545:TD65548 JH65545:JH65548 L65545:L65548 WVT8:WVT12 WLX8:WLX12 WCB8:WCB12 VSF8:VSF12 VIJ8:VIJ12 UYN8:UYN12 UOR8:UOR12 UEV8:UEV12 TUZ8:TUZ12 TLD8:TLD12 TBH8:TBH12 SRL8:SRL12 SHP8:SHP12 RXT8:RXT12 RNX8:RNX12 REB8:REB12 QUF8:QUF12 QKJ8:QKJ12 QAN8:QAN12 PQR8:PQR12 PGV8:PGV12 OWZ8:OWZ12 OND8:OND12 ODH8:ODH12 NTL8:NTL12 NJP8:NJP12 MZT8:MZT12 MPX8:MPX12 MGB8:MGB12 LWF8:LWF12 LMJ8:LMJ12 LCN8:LCN12 KSR8:KSR12 KIV8:KIV12 JYZ8:JYZ12 JPD8:JPD12 JFH8:JFH12 IVL8:IVL12 ILP8:ILP12 IBT8:IBT12 HRX8:HRX12 HIB8:HIB12 GYF8:GYF12 GOJ8:GOJ12 GEN8:GEN12 FUR8:FUR12 FKV8:FKV12 FAZ8:FAZ12 ERD8:ERD12 EHH8:EHH12 DXL8:DXL12 DNP8:DNP12 DDT8:DDT12 CTX8:CTX12 CKB8:CKB12 CAF8:CAF12 BQJ8:BQJ12 BGN8:BGN12 AWR8:AWR12 AMV8:AMV12 ACZ8:ACZ12 TD8:TD12 JH8:JH12">
      <formula1>$B$26:$B$36</formula1>
    </dataValidation>
    <dataValidation type="list" allowBlank="1" showInputMessage="1" showErrorMessage="1" sqref="IW8:IW12 WVI983049:WVI983052 WLM983049:WLM983052 WBQ983049:WBQ983052 VRU983049:VRU983052 VHY983049:VHY983052 UYC983049:UYC983052 UOG983049:UOG983052 UEK983049:UEK983052 TUO983049:TUO983052 TKS983049:TKS983052 TAW983049:TAW983052 SRA983049:SRA983052 SHE983049:SHE983052 RXI983049:RXI983052 RNM983049:RNM983052 RDQ983049:RDQ983052 QTU983049:QTU983052 QJY983049:QJY983052 QAC983049:QAC983052 PQG983049:PQG983052 PGK983049:PGK983052 OWO983049:OWO983052 OMS983049:OMS983052 OCW983049:OCW983052 NTA983049:NTA983052 NJE983049:NJE983052 MZI983049:MZI983052 MPM983049:MPM983052 MFQ983049:MFQ983052 LVU983049:LVU983052 LLY983049:LLY983052 LCC983049:LCC983052 KSG983049:KSG983052 KIK983049:KIK983052 JYO983049:JYO983052 JOS983049:JOS983052 JEW983049:JEW983052 IVA983049:IVA983052 ILE983049:ILE983052 IBI983049:IBI983052 HRM983049:HRM983052 HHQ983049:HHQ983052 GXU983049:GXU983052 GNY983049:GNY983052 GEC983049:GEC983052 FUG983049:FUG983052 FKK983049:FKK983052 FAO983049:FAO983052 EQS983049:EQS983052 EGW983049:EGW983052 DXA983049:DXA983052 DNE983049:DNE983052 DDI983049:DDI983052 CTM983049:CTM983052 CJQ983049:CJQ983052 BZU983049:BZU983052 BPY983049:BPY983052 BGC983049:BGC983052 AWG983049:AWG983052 AMK983049:AMK983052 ACO983049:ACO983052 SS983049:SS983052 IW983049:IW983052 A983049:A983052 WVI917513:WVI917516 WLM917513:WLM917516 WBQ917513:WBQ917516 VRU917513:VRU917516 VHY917513:VHY917516 UYC917513:UYC917516 UOG917513:UOG917516 UEK917513:UEK917516 TUO917513:TUO917516 TKS917513:TKS917516 TAW917513:TAW917516 SRA917513:SRA917516 SHE917513:SHE917516 RXI917513:RXI917516 RNM917513:RNM917516 RDQ917513:RDQ917516 QTU917513:QTU917516 QJY917513:QJY917516 QAC917513:QAC917516 PQG917513:PQG917516 PGK917513:PGK917516 OWO917513:OWO917516 OMS917513:OMS917516 OCW917513:OCW917516 NTA917513:NTA917516 NJE917513:NJE917516 MZI917513:MZI917516 MPM917513:MPM917516 MFQ917513:MFQ917516 LVU917513:LVU917516 LLY917513:LLY917516 LCC917513:LCC917516 KSG917513:KSG917516 KIK917513:KIK917516 JYO917513:JYO917516 JOS917513:JOS917516 JEW917513:JEW917516 IVA917513:IVA917516 ILE917513:ILE917516 IBI917513:IBI917516 HRM917513:HRM917516 HHQ917513:HHQ917516 GXU917513:GXU917516 GNY917513:GNY917516 GEC917513:GEC917516 FUG917513:FUG917516 FKK917513:FKK917516 FAO917513:FAO917516 EQS917513:EQS917516 EGW917513:EGW917516 DXA917513:DXA917516 DNE917513:DNE917516 DDI917513:DDI917516 CTM917513:CTM917516 CJQ917513:CJQ917516 BZU917513:BZU917516 BPY917513:BPY917516 BGC917513:BGC917516 AWG917513:AWG917516 AMK917513:AMK917516 ACO917513:ACO917516 SS917513:SS917516 IW917513:IW917516 A917513:A917516 WVI851977:WVI851980 WLM851977:WLM851980 WBQ851977:WBQ851980 VRU851977:VRU851980 VHY851977:VHY851980 UYC851977:UYC851980 UOG851977:UOG851980 UEK851977:UEK851980 TUO851977:TUO851980 TKS851977:TKS851980 TAW851977:TAW851980 SRA851977:SRA851980 SHE851977:SHE851980 RXI851977:RXI851980 RNM851977:RNM851980 RDQ851977:RDQ851980 QTU851977:QTU851980 QJY851977:QJY851980 QAC851977:QAC851980 PQG851977:PQG851980 PGK851977:PGK851980 OWO851977:OWO851980 OMS851977:OMS851980 OCW851977:OCW851980 NTA851977:NTA851980 NJE851977:NJE851980 MZI851977:MZI851980 MPM851977:MPM851980 MFQ851977:MFQ851980 LVU851977:LVU851980 LLY851977:LLY851980 LCC851977:LCC851980 KSG851977:KSG851980 KIK851977:KIK851980 JYO851977:JYO851980 JOS851977:JOS851980 JEW851977:JEW851980 IVA851977:IVA851980 ILE851977:ILE851980 IBI851977:IBI851980 HRM851977:HRM851980 HHQ851977:HHQ851980 GXU851977:GXU851980 GNY851977:GNY851980 GEC851977:GEC851980 FUG851977:FUG851980 FKK851977:FKK851980 FAO851977:FAO851980 EQS851977:EQS851980 EGW851977:EGW851980 DXA851977:DXA851980 DNE851977:DNE851980 DDI851977:DDI851980 CTM851977:CTM851980 CJQ851977:CJQ851980 BZU851977:BZU851980 BPY851977:BPY851980 BGC851977:BGC851980 AWG851977:AWG851980 AMK851977:AMK851980 ACO851977:ACO851980 SS851977:SS851980 IW851977:IW851980 A851977:A851980 WVI786441:WVI786444 WLM786441:WLM786444 WBQ786441:WBQ786444 VRU786441:VRU786444 VHY786441:VHY786444 UYC786441:UYC786444 UOG786441:UOG786444 UEK786441:UEK786444 TUO786441:TUO786444 TKS786441:TKS786444 TAW786441:TAW786444 SRA786441:SRA786444 SHE786441:SHE786444 RXI786441:RXI786444 RNM786441:RNM786444 RDQ786441:RDQ786444 QTU786441:QTU786444 QJY786441:QJY786444 QAC786441:QAC786444 PQG786441:PQG786444 PGK786441:PGK786444 OWO786441:OWO786444 OMS786441:OMS786444 OCW786441:OCW786444 NTA786441:NTA786444 NJE786441:NJE786444 MZI786441:MZI786444 MPM786441:MPM786444 MFQ786441:MFQ786444 LVU786441:LVU786444 LLY786441:LLY786444 LCC786441:LCC786444 KSG786441:KSG786444 KIK786441:KIK786444 JYO786441:JYO786444 JOS786441:JOS786444 JEW786441:JEW786444 IVA786441:IVA786444 ILE786441:ILE786444 IBI786441:IBI786444 HRM786441:HRM786444 HHQ786441:HHQ786444 GXU786441:GXU786444 GNY786441:GNY786444 GEC786441:GEC786444 FUG786441:FUG786444 FKK786441:FKK786444 FAO786441:FAO786444 EQS786441:EQS786444 EGW786441:EGW786444 DXA786441:DXA786444 DNE786441:DNE786444 DDI786441:DDI786444 CTM786441:CTM786444 CJQ786441:CJQ786444 BZU786441:BZU786444 BPY786441:BPY786444 BGC786441:BGC786444 AWG786441:AWG786444 AMK786441:AMK786444 ACO786441:ACO786444 SS786441:SS786444 IW786441:IW786444 A786441:A786444 WVI720905:WVI720908 WLM720905:WLM720908 WBQ720905:WBQ720908 VRU720905:VRU720908 VHY720905:VHY720908 UYC720905:UYC720908 UOG720905:UOG720908 UEK720905:UEK720908 TUO720905:TUO720908 TKS720905:TKS720908 TAW720905:TAW720908 SRA720905:SRA720908 SHE720905:SHE720908 RXI720905:RXI720908 RNM720905:RNM720908 RDQ720905:RDQ720908 QTU720905:QTU720908 QJY720905:QJY720908 QAC720905:QAC720908 PQG720905:PQG720908 PGK720905:PGK720908 OWO720905:OWO720908 OMS720905:OMS720908 OCW720905:OCW720908 NTA720905:NTA720908 NJE720905:NJE720908 MZI720905:MZI720908 MPM720905:MPM720908 MFQ720905:MFQ720908 LVU720905:LVU720908 LLY720905:LLY720908 LCC720905:LCC720908 KSG720905:KSG720908 KIK720905:KIK720908 JYO720905:JYO720908 JOS720905:JOS720908 JEW720905:JEW720908 IVA720905:IVA720908 ILE720905:ILE720908 IBI720905:IBI720908 HRM720905:HRM720908 HHQ720905:HHQ720908 GXU720905:GXU720908 GNY720905:GNY720908 GEC720905:GEC720908 FUG720905:FUG720908 FKK720905:FKK720908 FAO720905:FAO720908 EQS720905:EQS720908 EGW720905:EGW720908 DXA720905:DXA720908 DNE720905:DNE720908 DDI720905:DDI720908 CTM720905:CTM720908 CJQ720905:CJQ720908 BZU720905:BZU720908 BPY720905:BPY720908 BGC720905:BGC720908 AWG720905:AWG720908 AMK720905:AMK720908 ACO720905:ACO720908 SS720905:SS720908 IW720905:IW720908 A720905:A720908 WVI655369:WVI655372 WLM655369:WLM655372 WBQ655369:WBQ655372 VRU655369:VRU655372 VHY655369:VHY655372 UYC655369:UYC655372 UOG655369:UOG655372 UEK655369:UEK655372 TUO655369:TUO655372 TKS655369:TKS655372 TAW655369:TAW655372 SRA655369:SRA655372 SHE655369:SHE655372 RXI655369:RXI655372 RNM655369:RNM655372 RDQ655369:RDQ655372 QTU655369:QTU655372 QJY655369:QJY655372 QAC655369:QAC655372 PQG655369:PQG655372 PGK655369:PGK655372 OWO655369:OWO655372 OMS655369:OMS655372 OCW655369:OCW655372 NTA655369:NTA655372 NJE655369:NJE655372 MZI655369:MZI655372 MPM655369:MPM655372 MFQ655369:MFQ655372 LVU655369:LVU655372 LLY655369:LLY655372 LCC655369:LCC655372 KSG655369:KSG655372 KIK655369:KIK655372 JYO655369:JYO655372 JOS655369:JOS655372 JEW655369:JEW655372 IVA655369:IVA655372 ILE655369:ILE655372 IBI655369:IBI655372 HRM655369:HRM655372 HHQ655369:HHQ655372 GXU655369:GXU655372 GNY655369:GNY655372 GEC655369:GEC655372 FUG655369:FUG655372 FKK655369:FKK655372 FAO655369:FAO655372 EQS655369:EQS655372 EGW655369:EGW655372 DXA655369:DXA655372 DNE655369:DNE655372 DDI655369:DDI655372 CTM655369:CTM655372 CJQ655369:CJQ655372 BZU655369:BZU655372 BPY655369:BPY655372 BGC655369:BGC655372 AWG655369:AWG655372 AMK655369:AMK655372 ACO655369:ACO655372 SS655369:SS655372 IW655369:IW655372 A655369:A655372 WVI589833:WVI589836 WLM589833:WLM589836 WBQ589833:WBQ589836 VRU589833:VRU589836 VHY589833:VHY589836 UYC589833:UYC589836 UOG589833:UOG589836 UEK589833:UEK589836 TUO589833:TUO589836 TKS589833:TKS589836 TAW589833:TAW589836 SRA589833:SRA589836 SHE589833:SHE589836 RXI589833:RXI589836 RNM589833:RNM589836 RDQ589833:RDQ589836 QTU589833:QTU589836 QJY589833:QJY589836 QAC589833:QAC589836 PQG589833:PQG589836 PGK589833:PGK589836 OWO589833:OWO589836 OMS589833:OMS589836 OCW589833:OCW589836 NTA589833:NTA589836 NJE589833:NJE589836 MZI589833:MZI589836 MPM589833:MPM589836 MFQ589833:MFQ589836 LVU589833:LVU589836 LLY589833:LLY589836 LCC589833:LCC589836 KSG589833:KSG589836 KIK589833:KIK589836 JYO589833:JYO589836 JOS589833:JOS589836 JEW589833:JEW589836 IVA589833:IVA589836 ILE589833:ILE589836 IBI589833:IBI589836 HRM589833:HRM589836 HHQ589833:HHQ589836 GXU589833:GXU589836 GNY589833:GNY589836 GEC589833:GEC589836 FUG589833:FUG589836 FKK589833:FKK589836 FAO589833:FAO589836 EQS589833:EQS589836 EGW589833:EGW589836 DXA589833:DXA589836 DNE589833:DNE589836 DDI589833:DDI589836 CTM589833:CTM589836 CJQ589833:CJQ589836 BZU589833:BZU589836 BPY589833:BPY589836 BGC589833:BGC589836 AWG589833:AWG589836 AMK589833:AMK589836 ACO589833:ACO589836 SS589833:SS589836 IW589833:IW589836 A589833:A589836 WVI524297:WVI524300 WLM524297:WLM524300 WBQ524297:WBQ524300 VRU524297:VRU524300 VHY524297:VHY524300 UYC524297:UYC524300 UOG524297:UOG524300 UEK524297:UEK524300 TUO524297:TUO524300 TKS524297:TKS524300 TAW524297:TAW524300 SRA524297:SRA524300 SHE524297:SHE524300 RXI524297:RXI524300 RNM524297:RNM524300 RDQ524297:RDQ524300 QTU524297:QTU524300 QJY524297:QJY524300 QAC524297:QAC524300 PQG524297:PQG524300 PGK524297:PGK524300 OWO524297:OWO524300 OMS524297:OMS524300 OCW524297:OCW524300 NTA524297:NTA524300 NJE524297:NJE524300 MZI524297:MZI524300 MPM524297:MPM524300 MFQ524297:MFQ524300 LVU524297:LVU524300 LLY524297:LLY524300 LCC524297:LCC524300 KSG524297:KSG524300 KIK524297:KIK524300 JYO524297:JYO524300 JOS524297:JOS524300 JEW524297:JEW524300 IVA524297:IVA524300 ILE524297:ILE524300 IBI524297:IBI524300 HRM524297:HRM524300 HHQ524297:HHQ524300 GXU524297:GXU524300 GNY524297:GNY524300 GEC524297:GEC524300 FUG524297:FUG524300 FKK524297:FKK524300 FAO524297:FAO524300 EQS524297:EQS524300 EGW524297:EGW524300 DXA524297:DXA524300 DNE524297:DNE524300 DDI524297:DDI524300 CTM524297:CTM524300 CJQ524297:CJQ524300 BZU524297:BZU524300 BPY524297:BPY524300 BGC524297:BGC524300 AWG524297:AWG524300 AMK524297:AMK524300 ACO524297:ACO524300 SS524297:SS524300 IW524297:IW524300 A524297:A524300 WVI458761:WVI458764 WLM458761:WLM458764 WBQ458761:WBQ458764 VRU458761:VRU458764 VHY458761:VHY458764 UYC458761:UYC458764 UOG458761:UOG458764 UEK458761:UEK458764 TUO458761:TUO458764 TKS458761:TKS458764 TAW458761:TAW458764 SRA458761:SRA458764 SHE458761:SHE458764 RXI458761:RXI458764 RNM458761:RNM458764 RDQ458761:RDQ458764 QTU458761:QTU458764 QJY458761:QJY458764 QAC458761:QAC458764 PQG458761:PQG458764 PGK458761:PGK458764 OWO458761:OWO458764 OMS458761:OMS458764 OCW458761:OCW458764 NTA458761:NTA458764 NJE458761:NJE458764 MZI458761:MZI458764 MPM458761:MPM458764 MFQ458761:MFQ458764 LVU458761:LVU458764 LLY458761:LLY458764 LCC458761:LCC458764 KSG458761:KSG458764 KIK458761:KIK458764 JYO458761:JYO458764 JOS458761:JOS458764 JEW458761:JEW458764 IVA458761:IVA458764 ILE458761:ILE458764 IBI458761:IBI458764 HRM458761:HRM458764 HHQ458761:HHQ458764 GXU458761:GXU458764 GNY458761:GNY458764 GEC458761:GEC458764 FUG458761:FUG458764 FKK458761:FKK458764 FAO458761:FAO458764 EQS458761:EQS458764 EGW458761:EGW458764 DXA458761:DXA458764 DNE458761:DNE458764 DDI458761:DDI458764 CTM458761:CTM458764 CJQ458761:CJQ458764 BZU458761:BZU458764 BPY458761:BPY458764 BGC458761:BGC458764 AWG458761:AWG458764 AMK458761:AMK458764 ACO458761:ACO458764 SS458761:SS458764 IW458761:IW458764 A458761:A458764 WVI393225:WVI393228 WLM393225:WLM393228 WBQ393225:WBQ393228 VRU393225:VRU393228 VHY393225:VHY393228 UYC393225:UYC393228 UOG393225:UOG393228 UEK393225:UEK393228 TUO393225:TUO393228 TKS393225:TKS393228 TAW393225:TAW393228 SRA393225:SRA393228 SHE393225:SHE393228 RXI393225:RXI393228 RNM393225:RNM393228 RDQ393225:RDQ393228 QTU393225:QTU393228 QJY393225:QJY393228 QAC393225:QAC393228 PQG393225:PQG393228 PGK393225:PGK393228 OWO393225:OWO393228 OMS393225:OMS393228 OCW393225:OCW393228 NTA393225:NTA393228 NJE393225:NJE393228 MZI393225:MZI393228 MPM393225:MPM393228 MFQ393225:MFQ393228 LVU393225:LVU393228 LLY393225:LLY393228 LCC393225:LCC393228 KSG393225:KSG393228 KIK393225:KIK393228 JYO393225:JYO393228 JOS393225:JOS393228 JEW393225:JEW393228 IVA393225:IVA393228 ILE393225:ILE393228 IBI393225:IBI393228 HRM393225:HRM393228 HHQ393225:HHQ393228 GXU393225:GXU393228 GNY393225:GNY393228 GEC393225:GEC393228 FUG393225:FUG393228 FKK393225:FKK393228 FAO393225:FAO393228 EQS393225:EQS393228 EGW393225:EGW393228 DXA393225:DXA393228 DNE393225:DNE393228 DDI393225:DDI393228 CTM393225:CTM393228 CJQ393225:CJQ393228 BZU393225:BZU393228 BPY393225:BPY393228 BGC393225:BGC393228 AWG393225:AWG393228 AMK393225:AMK393228 ACO393225:ACO393228 SS393225:SS393228 IW393225:IW393228 A393225:A393228 WVI327689:WVI327692 WLM327689:WLM327692 WBQ327689:WBQ327692 VRU327689:VRU327692 VHY327689:VHY327692 UYC327689:UYC327692 UOG327689:UOG327692 UEK327689:UEK327692 TUO327689:TUO327692 TKS327689:TKS327692 TAW327689:TAW327692 SRA327689:SRA327692 SHE327689:SHE327692 RXI327689:RXI327692 RNM327689:RNM327692 RDQ327689:RDQ327692 QTU327689:QTU327692 QJY327689:QJY327692 QAC327689:QAC327692 PQG327689:PQG327692 PGK327689:PGK327692 OWO327689:OWO327692 OMS327689:OMS327692 OCW327689:OCW327692 NTA327689:NTA327692 NJE327689:NJE327692 MZI327689:MZI327692 MPM327689:MPM327692 MFQ327689:MFQ327692 LVU327689:LVU327692 LLY327689:LLY327692 LCC327689:LCC327692 KSG327689:KSG327692 KIK327689:KIK327692 JYO327689:JYO327692 JOS327689:JOS327692 JEW327689:JEW327692 IVA327689:IVA327692 ILE327689:ILE327692 IBI327689:IBI327692 HRM327689:HRM327692 HHQ327689:HHQ327692 GXU327689:GXU327692 GNY327689:GNY327692 GEC327689:GEC327692 FUG327689:FUG327692 FKK327689:FKK327692 FAO327689:FAO327692 EQS327689:EQS327692 EGW327689:EGW327692 DXA327689:DXA327692 DNE327689:DNE327692 DDI327689:DDI327692 CTM327689:CTM327692 CJQ327689:CJQ327692 BZU327689:BZU327692 BPY327689:BPY327692 BGC327689:BGC327692 AWG327689:AWG327692 AMK327689:AMK327692 ACO327689:ACO327692 SS327689:SS327692 IW327689:IW327692 A327689:A327692 WVI262153:WVI262156 WLM262153:WLM262156 WBQ262153:WBQ262156 VRU262153:VRU262156 VHY262153:VHY262156 UYC262153:UYC262156 UOG262153:UOG262156 UEK262153:UEK262156 TUO262153:TUO262156 TKS262153:TKS262156 TAW262153:TAW262156 SRA262153:SRA262156 SHE262153:SHE262156 RXI262153:RXI262156 RNM262153:RNM262156 RDQ262153:RDQ262156 QTU262153:QTU262156 QJY262153:QJY262156 QAC262153:QAC262156 PQG262153:PQG262156 PGK262153:PGK262156 OWO262153:OWO262156 OMS262153:OMS262156 OCW262153:OCW262156 NTA262153:NTA262156 NJE262153:NJE262156 MZI262153:MZI262156 MPM262153:MPM262156 MFQ262153:MFQ262156 LVU262153:LVU262156 LLY262153:LLY262156 LCC262153:LCC262156 KSG262153:KSG262156 KIK262153:KIK262156 JYO262153:JYO262156 JOS262153:JOS262156 JEW262153:JEW262156 IVA262153:IVA262156 ILE262153:ILE262156 IBI262153:IBI262156 HRM262153:HRM262156 HHQ262153:HHQ262156 GXU262153:GXU262156 GNY262153:GNY262156 GEC262153:GEC262156 FUG262153:FUG262156 FKK262153:FKK262156 FAO262153:FAO262156 EQS262153:EQS262156 EGW262153:EGW262156 DXA262153:DXA262156 DNE262153:DNE262156 DDI262153:DDI262156 CTM262153:CTM262156 CJQ262153:CJQ262156 BZU262153:BZU262156 BPY262153:BPY262156 BGC262153:BGC262156 AWG262153:AWG262156 AMK262153:AMK262156 ACO262153:ACO262156 SS262153:SS262156 IW262153:IW262156 A262153:A262156 WVI196617:WVI196620 WLM196617:WLM196620 WBQ196617:WBQ196620 VRU196617:VRU196620 VHY196617:VHY196620 UYC196617:UYC196620 UOG196617:UOG196620 UEK196617:UEK196620 TUO196617:TUO196620 TKS196617:TKS196620 TAW196617:TAW196620 SRA196617:SRA196620 SHE196617:SHE196620 RXI196617:RXI196620 RNM196617:RNM196620 RDQ196617:RDQ196620 QTU196617:QTU196620 QJY196617:QJY196620 QAC196617:QAC196620 PQG196617:PQG196620 PGK196617:PGK196620 OWO196617:OWO196620 OMS196617:OMS196620 OCW196617:OCW196620 NTA196617:NTA196620 NJE196617:NJE196620 MZI196617:MZI196620 MPM196617:MPM196620 MFQ196617:MFQ196620 LVU196617:LVU196620 LLY196617:LLY196620 LCC196617:LCC196620 KSG196617:KSG196620 KIK196617:KIK196620 JYO196617:JYO196620 JOS196617:JOS196620 JEW196617:JEW196620 IVA196617:IVA196620 ILE196617:ILE196620 IBI196617:IBI196620 HRM196617:HRM196620 HHQ196617:HHQ196620 GXU196617:GXU196620 GNY196617:GNY196620 GEC196617:GEC196620 FUG196617:FUG196620 FKK196617:FKK196620 FAO196617:FAO196620 EQS196617:EQS196620 EGW196617:EGW196620 DXA196617:DXA196620 DNE196617:DNE196620 DDI196617:DDI196620 CTM196617:CTM196620 CJQ196617:CJQ196620 BZU196617:BZU196620 BPY196617:BPY196620 BGC196617:BGC196620 AWG196617:AWG196620 AMK196617:AMK196620 ACO196617:ACO196620 SS196617:SS196620 IW196617:IW196620 A196617:A196620 WVI131081:WVI131084 WLM131081:WLM131084 WBQ131081:WBQ131084 VRU131081:VRU131084 VHY131081:VHY131084 UYC131081:UYC131084 UOG131081:UOG131084 UEK131081:UEK131084 TUO131081:TUO131084 TKS131081:TKS131084 TAW131081:TAW131084 SRA131081:SRA131084 SHE131081:SHE131084 RXI131081:RXI131084 RNM131081:RNM131084 RDQ131081:RDQ131084 QTU131081:QTU131084 QJY131081:QJY131084 QAC131081:QAC131084 PQG131081:PQG131084 PGK131081:PGK131084 OWO131081:OWO131084 OMS131081:OMS131084 OCW131081:OCW131084 NTA131081:NTA131084 NJE131081:NJE131084 MZI131081:MZI131084 MPM131081:MPM131084 MFQ131081:MFQ131084 LVU131081:LVU131084 LLY131081:LLY131084 LCC131081:LCC131084 KSG131081:KSG131084 KIK131081:KIK131084 JYO131081:JYO131084 JOS131081:JOS131084 JEW131081:JEW131084 IVA131081:IVA131084 ILE131081:ILE131084 IBI131081:IBI131084 HRM131081:HRM131084 HHQ131081:HHQ131084 GXU131081:GXU131084 GNY131081:GNY131084 GEC131081:GEC131084 FUG131081:FUG131084 FKK131081:FKK131084 FAO131081:FAO131084 EQS131081:EQS131084 EGW131081:EGW131084 DXA131081:DXA131084 DNE131081:DNE131084 DDI131081:DDI131084 CTM131081:CTM131084 CJQ131081:CJQ131084 BZU131081:BZU131084 BPY131081:BPY131084 BGC131081:BGC131084 AWG131081:AWG131084 AMK131081:AMK131084 ACO131081:ACO131084 SS131081:SS131084 IW131081:IW131084 A131081:A131084 WVI65545:WVI65548 WLM65545:WLM65548 WBQ65545:WBQ65548 VRU65545:VRU65548 VHY65545:VHY65548 UYC65545:UYC65548 UOG65545:UOG65548 UEK65545:UEK65548 TUO65545:TUO65548 TKS65545:TKS65548 TAW65545:TAW65548 SRA65545:SRA65548 SHE65545:SHE65548 RXI65545:RXI65548 RNM65545:RNM65548 RDQ65545:RDQ65548 QTU65545:QTU65548 QJY65545:QJY65548 QAC65545:QAC65548 PQG65545:PQG65548 PGK65545:PGK65548 OWO65545:OWO65548 OMS65545:OMS65548 OCW65545:OCW65548 NTA65545:NTA65548 NJE65545:NJE65548 MZI65545:MZI65548 MPM65545:MPM65548 MFQ65545:MFQ65548 LVU65545:LVU65548 LLY65545:LLY65548 LCC65545:LCC65548 KSG65545:KSG65548 KIK65545:KIK65548 JYO65545:JYO65548 JOS65545:JOS65548 JEW65545:JEW65548 IVA65545:IVA65548 ILE65545:ILE65548 IBI65545:IBI65548 HRM65545:HRM65548 HHQ65545:HHQ65548 GXU65545:GXU65548 GNY65545:GNY65548 GEC65545:GEC65548 FUG65545:FUG65548 FKK65545:FKK65548 FAO65545:FAO65548 EQS65545:EQS65548 EGW65545:EGW65548 DXA65545:DXA65548 DNE65545:DNE65548 DDI65545:DDI65548 CTM65545:CTM65548 CJQ65545:CJQ65548 BZU65545:BZU65548 BPY65545:BPY65548 BGC65545:BGC65548 AWG65545:AWG65548 AMK65545:AMK65548 ACO65545:ACO65548 SS65545:SS65548 IW65545:IW65548 A65545:A65548 WVI8:WVI12 WLM8:WLM12 WBQ8:WBQ12 VRU8:VRU12 VHY8:VHY12 UYC8:UYC12 UOG8:UOG12 UEK8:UEK12 TUO8:TUO12 TKS8:TKS12 TAW8:TAW12 SRA8:SRA12 SHE8:SHE12 RXI8:RXI12 RNM8:RNM12 RDQ8:RDQ12 QTU8:QTU12 QJY8:QJY12 QAC8:QAC12 PQG8:PQG12 PGK8:PGK12 OWO8:OWO12 OMS8:OMS12 OCW8:OCW12 NTA8:NTA12 NJE8:NJE12 MZI8:MZI12 MPM8:MPM12 MFQ8:MFQ12 LVU8:LVU12 LLY8:LLY12 LCC8:LCC12 KSG8:KSG12 KIK8:KIK12 JYO8:JYO12 JOS8:JOS12 JEW8:JEW12 IVA8:IVA12 ILE8:ILE12 IBI8:IBI12 HRM8:HRM12 HHQ8:HHQ12 GXU8:GXU12 GNY8:GNY12 GEC8:GEC12 FUG8:FUG12 FKK8:FKK12 FAO8:FAO12 EQS8:EQS12 EGW8:EGW12 DXA8:DXA12 DNE8:DNE12 DDI8:DDI12 CTM8:CTM12 CJQ8:CJQ12 BZU8:BZU12 BPY8:BPY12 BGC8:BGC12 AWG8:AWG12 AMK8:AMK12 ACO8:ACO12 SS8:SS12 A8:A12">
      <formula1>$A$26:$A$33</formula1>
    </dataValidation>
    <dataValidation type="list" allowBlank="1" showInputMessage="1" showErrorMessage="1" sqref="JK8:JK12 WVW983049:WVW983052 WMA983049:WMA983052 WCE983049:WCE983052 VSI983049:VSI983052 VIM983049:VIM983052 UYQ983049:UYQ983052 UOU983049:UOU983052 UEY983049:UEY983052 TVC983049:TVC983052 TLG983049:TLG983052 TBK983049:TBK983052 SRO983049:SRO983052 SHS983049:SHS983052 RXW983049:RXW983052 ROA983049:ROA983052 REE983049:REE983052 QUI983049:QUI983052 QKM983049:QKM983052 QAQ983049:QAQ983052 PQU983049:PQU983052 PGY983049:PGY983052 OXC983049:OXC983052 ONG983049:ONG983052 ODK983049:ODK983052 NTO983049:NTO983052 NJS983049:NJS983052 MZW983049:MZW983052 MQA983049:MQA983052 MGE983049:MGE983052 LWI983049:LWI983052 LMM983049:LMM983052 LCQ983049:LCQ983052 KSU983049:KSU983052 KIY983049:KIY983052 JZC983049:JZC983052 JPG983049:JPG983052 JFK983049:JFK983052 IVO983049:IVO983052 ILS983049:ILS983052 IBW983049:IBW983052 HSA983049:HSA983052 HIE983049:HIE983052 GYI983049:GYI983052 GOM983049:GOM983052 GEQ983049:GEQ983052 FUU983049:FUU983052 FKY983049:FKY983052 FBC983049:FBC983052 ERG983049:ERG983052 EHK983049:EHK983052 DXO983049:DXO983052 DNS983049:DNS983052 DDW983049:DDW983052 CUA983049:CUA983052 CKE983049:CKE983052 CAI983049:CAI983052 BQM983049:BQM983052 BGQ983049:BGQ983052 AWU983049:AWU983052 AMY983049:AMY983052 ADC983049:ADC983052 TG983049:TG983052 JK983049:JK983052 O983049:O983052 WVW917513:WVW917516 WMA917513:WMA917516 WCE917513:WCE917516 VSI917513:VSI917516 VIM917513:VIM917516 UYQ917513:UYQ917516 UOU917513:UOU917516 UEY917513:UEY917516 TVC917513:TVC917516 TLG917513:TLG917516 TBK917513:TBK917516 SRO917513:SRO917516 SHS917513:SHS917516 RXW917513:RXW917516 ROA917513:ROA917516 REE917513:REE917516 QUI917513:QUI917516 QKM917513:QKM917516 QAQ917513:QAQ917516 PQU917513:PQU917516 PGY917513:PGY917516 OXC917513:OXC917516 ONG917513:ONG917516 ODK917513:ODK917516 NTO917513:NTO917516 NJS917513:NJS917516 MZW917513:MZW917516 MQA917513:MQA917516 MGE917513:MGE917516 LWI917513:LWI917516 LMM917513:LMM917516 LCQ917513:LCQ917516 KSU917513:KSU917516 KIY917513:KIY917516 JZC917513:JZC917516 JPG917513:JPG917516 JFK917513:JFK917516 IVO917513:IVO917516 ILS917513:ILS917516 IBW917513:IBW917516 HSA917513:HSA917516 HIE917513:HIE917516 GYI917513:GYI917516 GOM917513:GOM917516 GEQ917513:GEQ917516 FUU917513:FUU917516 FKY917513:FKY917516 FBC917513:FBC917516 ERG917513:ERG917516 EHK917513:EHK917516 DXO917513:DXO917516 DNS917513:DNS917516 DDW917513:DDW917516 CUA917513:CUA917516 CKE917513:CKE917516 CAI917513:CAI917516 BQM917513:BQM917516 BGQ917513:BGQ917516 AWU917513:AWU917516 AMY917513:AMY917516 ADC917513:ADC917516 TG917513:TG917516 JK917513:JK917516 O917513:O917516 WVW851977:WVW851980 WMA851977:WMA851980 WCE851977:WCE851980 VSI851977:VSI851980 VIM851977:VIM851980 UYQ851977:UYQ851980 UOU851977:UOU851980 UEY851977:UEY851980 TVC851977:TVC851980 TLG851977:TLG851980 TBK851977:TBK851980 SRO851977:SRO851980 SHS851977:SHS851980 RXW851977:RXW851980 ROA851977:ROA851980 REE851977:REE851980 QUI851977:QUI851980 QKM851977:QKM851980 QAQ851977:QAQ851980 PQU851977:PQU851980 PGY851977:PGY851980 OXC851977:OXC851980 ONG851977:ONG851980 ODK851977:ODK851980 NTO851977:NTO851980 NJS851977:NJS851980 MZW851977:MZW851980 MQA851977:MQA851980 MGE851977:MGE851980 LWI851977:LWI851980 LMM851977:LMM851980 LCQ851977:LCQ851980 KSU851977:KSU851980 KIY851977:KIY851980 JZC851977:JZC851980 JPG851977:JPG851980 JFK851977:JFK851980 IVO851977:IVO851980 ILS851977:ILS851980 IBW851977:IBW851980 HSA851977:HSA851980 HIE851977:HIE851980 GYI851977:GYI851980 GOM851977:GOM851980 GEQ851977:GEQ851980 FUU851977:FUU851980 FKY851977:FKY851980 FBC851977:FBC851980 ERG851977:ERG851980 EHK851977:EHK851980 DXO851977:DXO851980 DNS851977:DNS851980 DDW851977:DDW851980 CUA851977:CUA851980 CKE851977:CKE851980 CAI851977:CAI851980 BQM851977:BQM851980 BGQ851977:BGQ851980 AWU851977:AWU851980 AMY851977:AMY851980 ADC851977:ADC851980 TG851977:TG851980 JK851977:JK851980 O851977:O851980 WVW786441:WVW786444 WMA786441:WMA786444 WCE786441:WCE786444 VSI786441:VSI786444 VIM786441:VIM786444 UYQ786441:UYQ786444 UOU786441:UOU786444 UEY786441:UEY786444 TVC786441:TVC786444 TLG786441:TLG786444 TBK786441:TBK786444 SRO786441:SRO786444 SHS786441:SHS786444 RXW786441:RXW786444 ROA786441:ROA786444 REE786441:REE786444 QUI786441:QUI786444 QKM786441:QKM786444 QAQ786441:QAQ786444 PQU786441:PQU786444 PGY786441:PGY786444 OXC786441:OXC786444 ONG786441:ONG786444 ODK786441:ODK786444 NTO786441:NTO786444 NJS786441:NJS786444 MZW786441:MZW786444 MQA786441:MQA786444 MGE786441:MGE786444 LWI786441:LWI786444 LMM786441:LMM786444 LCQ786441:LCQ786444 KSU786441:KSU786444 KIY786441:KIY786444 JZC786441:JZC786444 JPG786441:JPG786444 JFK786441:JFK786444 IVO786441:IVO786444 ILS786441:ILS786444 IBW786441:IBW786444 HSA786441:HSA786444 HIE786441:HIE786444 GYI786441:GYI786444 GOM786441:GOM786444 GEQ786441:GEQ786444 FUU786441:FUU786444 FKY786441:FKY786444 FBC786441:FBC786444 ERG786441:ERG786444 EHK786441:EHK786444 DXO786441:DXO786444 DNS786441:DNS786444 DDW786441:DDW786444 CUA786441:CUA786444 CKE786441:CKE786444 CAI786441:CAI786444 BQM786441:BQM786444 BGQ786441:BGQ786444 AWU786441:AWU786444 AMY786441:AMY786444 ADC786441:ADC786444 TG786441:TG786444 JK786441:JK786444 O786441:O786444 WVW720905:WVW720908 WMA720905:WMA720908 WCE720905:WCE720908 VSI720905:VSI720908 VIM720905:VIM720908 UYQ720905:UYQ720908 UOU720905:UOU720908 UEY720905:UEY720908 TVC720905:TVC720908 TLG720905:TLG720908 TBK720905:TBK720908 SRO720905:SRO720908 SHS720905:SHS720908 RXW720905:RXW720908 ROA720905:ROA720908 REE720905:REE720908 QUI720905:QUI720908 QKM720905:QKM720908 QAQ720905:QAQ720908 PQU720905:PQU720908 PGY720905:PGY720908 OXC720905:OXC720908 ONG720905:ONG720908 ODK720905:ODK720908 NTO720905:NTO720908 NJS720905:NJS720908 MZW720905:MZW720908 MQA720905:MQA720908 MGE720905:MGE720908 LWI720905:LWI720908 LMM720905:LMM720908 LCQ720905:LCQ720908 KSU720905:KSU720908 KIY720905:KIY720908 JZC720905:JZC720908 JPG720905:JPG720908 JFK720905:JFK720908 IVO720905:IVO720908 ILS720905:ILS720908 IBW720905:IBW720908 HSA720905:HSA720908 HIE720905:HIE720908 GYI720905:GYI720908 GOM720905:GOM720908 GEQ720905:GEQ720908 FUU720905:FUU720908 FKY720905:FKY720908 FBC720905:FBC720908 ERG720905:ERG720908 EHK720905:EHK720908 DXO720905:DXO720908 DNS720905:DNS720908 DDW720905:DDW720908 CUA720905:CUA720908 CKE720905:CKE720908 CAI720905:CAI720908 BQM720905:BQM720908 BGQ720905:BGQ720908 AWU720905:AWU720908 AMY720905:AMY720908 ADC720905:ADC720908 TG720905:TG720908 JK720905:JK720908 O720905:O720908 WVW655369:WVW655372 WMA655369:WMA655372 WCE655369:WCE655372 VSI655369:VSI655372 VIM655369:VIM655372 UYQ655369:UYQ655372 UOU655369:UOU655372 UEY655369:UEY655372 TVC655369:TVC655372 TLG655369:TLG655372 TBK655369:TBK655372 SRO655369:SRO655372 SHS655369:SHS655372 RXW655369:RXW655372 ROA655369:ROA655372 REE655369:REE655372 QUI655369:QUI655372 QKM655369:QKM655372 QAQ655369:QAQ655372 PQU655369:PQU655372 PGY655369:PGY655372 OXC655369:OXC655372 ONG655369:ONG655372 ODK655369:ODK655372 NTO655369:NTO655372 NJS655369:NJS655372 MZW655369:MZW655372 MQA655369:MQA655372 MGE655369:MGE655372 LWI655369:LWI655372 LMM655369:LMM655372 LCQ655369:LCQ655372 KSU655369:KSU655372 KIY655369:KIY655372 JZC655369:JZC655372 JPG655369:JPG655372 JFK655369:JFK655372 IVO655369:IVO655372 ILS655369:ILS655372 IBW655369:IBW655372 HSA655369:HSA655372 HIE655369:HIE655372 GYI655369:GYI655372 GOM655369:GOM655372 GEQ655369:GEQ655372 FUU655369:FUU655372 FKY655369:FKY655372 FBC655369:FBC655372 ERG655369:ERG655372 EHK655369:EHK655372 DXO655369:DXO655372 DNS655369:DNS655372 DDW655369:DDW655372 CUA655369:CUA655372 CKE655369:CKE655372 CAI655369:CAI655372 BQM655369:BQM655372 BGQ655369:BGQ655372 AWU655369:AWU655372 AMY655369:AMY655372 ADC655369:ADC655372 TG655369:TG655372 JK655369:JK655372 O655369:O655372 WVW589833:WVW589836 WMA589833:WMA589836 WCE589833:WCE589836 VSI589833:VSI589836 VIM589833:VIM589836 UYQ589833:UYQ589836 UOU589833:UOU589836 UEY589833:UEY589836 TVC589833:TVC589836 TLG589833:TLG589836 TBK589833:TBK589836 SRO589833:SRO589836 SHS589833:SHS589836 RXW589833:RXW589836 ROA589833:ROA589836 REE589833:REE589836 QUI589833:QUI589836 QKM589833:QKM589836 QAQ589833:QAQ589836 PQU589833:PQU589836 PGY589833:PGY589836 OXC589833:OXC589836 ONG589833:ONG589836 ODK589833:ODK589836 NTO589833:NTO589836 NJS589833:NJS589836 MZW589833:MZW589836 MQA589833:MQA589836 MGE589833:MGE589836 LWI589833:LWI589836 LMM589833:LMM589836 LCQ589833:LCQ589836 KSU589833:KSU589836 KIY589833:KIY589836 JZC589833:JZC589836 JPG589833:JPG589836 JFK589833:JFK589836 IVO589833:IVO589836 ILS589833:ILS589836 IBW589833:IBW589836 HSA589833:HSA589836 HIE589833:HIE589836 GYI589833:GYI589836 GOM589833:GOM589836 GEQ589833:GEQ589836 FUU589833:FUU589836 FKY589833:FKY589836 FBC589833:FBC589836 ERG589833:ERG589836 EHK589833:EHK589836 DXO589833:DXO589836 DNS589833:DNS589836 DDW589833:DDW589836 CUA589833:CUA589836 CKE589833:CKE589836 CAI589833:CAI589836 BQM589833:BQM589836 BGQ589833:BGQ589836 AWU589833:AWU589836 AMY589833:AMY589836 ADC589833:ADC589836 TG589833:TG589836 JK589833:JK589836 O589833:O589836 WVW524297:WVW524300 WMA524297:WMA524300 WCE524297:WCE524300 VSI524297:VSI524300 VIM524297:VIM524300 UYQ524297:UYQ524300 UOU524297:UOU524300 UEY524297:UEY524300 TVC524297:TVC524300 TLG524297:TLG524300 TBK524297:TBK524300 SRO524297:SRO524300 SHS524297:SHS524300 RXW524297:RXW524300 ROA524297:ROA524300 REE524297:REE524300 QUI524297:QUI524300 QKM524297:QKM524300 QAQ524297:QAQ524300 PQU524297:PQU524300 PGY524297:PGY524300 OXC524297:OXC524300 ONG524297:ONG524300 ODK524297:ODK524300 NTO524297:NTO524300 NJS524297:NJS524300 MZW524297:MZW524300 MQA524297:MQA524300 MGE524297:MGE524300 LWI524297:LWI524300 LMM524297:LMM524300 LCQ524297:LCQ524300 KSU524297:KSU524300 KIY524297:KIY524300 JZC524297:JZC524300 JPG524297:JPG524300 JFK524297:JFK524300 IVO524297:IVO524300 ILS524297:ILS524300 IBW524297:IBW524300 HSA524297:HSA524300 HIE524297:HIE524300 GYI524297:GYI524300 GOM524297:GOM524300 GEQ524297:GEQ524300 FUU524297:FUU524300 FKY524297:FKY524300 FBC524297:FBC524300 ERG524297:ERG524300 EHK524297:EHK524300 DXO524297:DXO524300 DNS524297:DNS524300 DDW524297:DDW524300 CUA524297:CUA524300 CKE524297:CKE524300 CAI524297:CAI524300 BQM524297:BQM524300 BGQ524297:BGQ524300 AWU524297:AWU524300 AMY524297:AMY524300 ADC524297:ADC524300 TG524297:TG524300 JK524297:JK524300 O524297:O524300 WVW458761:WVW458764 WMA458761:WMA458764 WCE458761:WCE458764 VSI458761:VSI458764 VIM458761:VIM458764 UYQ458761:UYQ458764 UOU458761:UOU458764 UEY458761:UEY458764 TVC458761:TVC458764 TLG458761:TLG458764 TBK458761:TBK458764 SRO458761:SRO458764 SHS458761:SHS458764 RXW458761:RXW458764 ROA458761:ROA458764 REE458761:REE458764 QUI458761:QUI458764 QKM458761:QKM458764 QAQ458761:QAQ458764 PQU458761:PQU458764 PGY458761:PGY458764 OXC458761:OXC458764 ONG458761:ONG458764 ODK458761:ODK458764 NTO458761:NTO458764 NJS458761:NJS458764 MZW458761:MZW458764 MQA458761:MQA458764 MGE458761:MGE458764 LWI458761:LWI458764 LMM458761:LMM458764 LCQ458761:LCQ458764 KSU458761:KSU458764 KIY458761:KIY458764 JZC458761:JZC458764 JPG458761:JPG458764 JFK458761:JFK458764 IVO458761:IVO458764 ILS458761:ILS458764 IBW458761:IBW458764 HSA458761:HSA458764 HIE458761:HIE458764 GYI458761:GYI458764 GOM458761:GOM458764 GEQ458761:GEQ458764 FUU458761:FUU458764 FKY458761:FKY458764 FBC458761:FBC458764 ERG458761:ERG458764 EHK458761:EHK458764 DXO458761:DXO458764 DNS458761:DNS458764 DDW458761:DDW458764 CUA458761:CUA458764 CKE458761:CKE458764 CAI458761:CAI458764 BQM458761:BQM458764 BGQ458761:BGQ458764 AWU458761:AWU458764 AMY458761:AMY458764 ADC458761:ADC458764 TG458761:TG458764 JK458761:JK458764 O458761:O458764 WVW393225:WVW393228 WMA393225:WMA393228 WCE393225:WCE393228 VSI393225:VSI393228 VIM393225:VIM393228 UYQ393225:UYQ393228 UOU393225:UOU393228 UEY393225:UEY393228 TVC393225:TVC393228 TLG393225:TLG393228 TBK393225:TBK393228 SRO393225:SRO393228 SHS393225:SHS393228 RXW393225:RXW393228 ROA393225:ROA393228 REE393225:REE393228 QUI393225:QUI393228 QKM393225:QKM393228 QAQ393225:QAQ393228 PQU393225:PQU393228 PGY393225:PGY393228 OXC393225:OXC393228 ONG393225:ONG393228 ODK393225:ODK393228 NTO393225:NTO393228 NJS393225:NJS393228 MZW393225:MZW393228 MQA393225:MQA393228 MGE393225:MGE393228 LWI393225:LWI393228 LMM393225:LMM393228 LCQ393225:LCQ393228 KSU393225:KSU393228 KIY393225:KIY393228 JZC393225:JZC393228 JPG393225:JPG393228 JFK393225:JFK393228 IVO393225:IVO393228 ILS393225:ILS393228 IBW393225:IBW393228 HSA393225:HSA393228 HIE393225:HIE393228 GYI393225:GYI393228 GOM393225:GOM393228 GEQ393225:GEQ393228 FUU393225:FUU393228 FKY393225:FKY393228 FBC393225:FBC393228 ERG393225:ERG393228 EHK393225:EHK393228 DXO393225:DXO393228 DNS393225:DNS393228 DDW393225:DDW393228 CUA393225:CUA393228 CKE393225:CKE393228 CAI393225:CAI393228 BQM393225:BQM393228 BGQ393225:BGQ393228 AWU393225:AWU393228 AMY393225:AMY393228 ADC393225:ADC393228 TG393225:TG393228 JK393225:JK393228 O393225:O393228 WVW327689:WVW327692 WMA327689:WMA327692 WCE327689:WCE327692 VSI327689:VSI327692 VIM327689:VIM327692 UYQ327689:UYQ327692 UOU327689:UOU327692 UEY327689:UEY327692 TVC327689:TVC327692 TLG327689:TLG327692 TBK327689:TBK327692 SRO327689:SRO327692 SHS327689:SHS327692 RXW327689:RXW327692 ROA327689:ROA327692 REE327689:REE327692 QUI327689:QUI327692 QKM327689:QKM327692 QAQ327689:QAQ327692 PQU327689:PQU327692 PGY327689:PGY327692 OXC327689:OXC327692 ONG327689:ONG327692 ODK327689:ODK327692 NTO327689:NTO327692 NJS327689:NJS327692 MZW327689:MZW327692 MQA327689:MQA327692 MGE327689:MGE327692 LWI327689:LWI327692 LMM327689:LMM327692 LCQ327689:LCQ327692 KSU327689:KSU327692 KIY327689:KIY327692 JZC327689:JZC327692 JPG327689:JPG327692 JFK327689:JFK327692 IVO327689:IVO327692 ILS327689:ILS327692 IBW327689:IBW327692 HSA327689:HSA327692 HIE327689:HIE327692 GYI327689:GYI327692 GOM327689:GOM327692 GEQ327689:GEQ327692 FUU327689:FUU327692 FKY327689:FKY327692 FBC327689:FBC327692 ERG327689:ERG327692 EHK327689:EHK327692 DXO327689:DXO327692 DNS327689:DNS327692 DDW327689:DDW327692 CUA327689:CUA327692 CKE327689:CKE327692 CAI327689:CAI327692 BQM327689:BQM327692 BGQ327689:BGQ327692 AWU327689:AWU327692 AMY327689:AMY327692 ADC327689:ADC327692 TG327689:TG327692 JK327689:JK327692 O327689:O327692 WVW262153:WVW262156 WMA262153:WMA262156 WCE262153:WCE262156 VSI262153:VSI262156 VIM262153:VIM262156 UYQ262153:UYQ262156 UOU262153:UOU262156 UEY262153:UEY262156 TVC262153:TVC262156 TLG262153:TLG262156 TBK262153:TBK262156 SRO262153:SRO262156 SHS262153:SHS262156 RXW262153:RXW262156 ROA262153:ROA262156 REE262153:REE262156 QUI262153:QUI262156 QKM262153:QKM262156 QAQ262153:QAQ262156 PQU262153:PQU262156 PGY262153:PGY262156 OXC262153:OXC262156 ONG262153:ONG262156 ODK262153:ODK262156 NTO262153:NTO262156 NJS262153:NJS262156 MZW262153:MZW262156 MQA262153:MQA262156 MGE262153:MGE262156 LWI262153:LWI262156 LMM262153:LMM262156 LCQ262153:LCQ262156 KSU262153:KSU262156 KIY262153:KIY262156 JZC262153:JZC262156 JPG262153:JPG262156 JFK262153:JFK262156 IVO262153:IVO262156 ILS262153:ILS262156 IBW262153:IBW262156 HSA262153:HSA262156 HIE262153:HIE262156 GYI262153:GYI262156 GOM262153:GOM262156 GEQ262153:GEQ262156 FUU262153:FUU262156 FKY262153:FKY262156 FBC262153:FBC262156 ERG262153:ERG262156 EHK262153:EHK262156 DXO262153:DXO262156 DNS262153:DNS262156 DDW262153:DDW262156 CUA262153:CUA262156 CKE262153:CKE262156 CAI262153:CAI262156 BQM262153:BQM262156 BGQ262153:BGQ262156 AWU262153:AWU262156 AMY262153:AMY262156 ADC262153:ADC262156 TG262153:TG262156 JK262153:JK262156 O262153:O262156 WVW196617:WVW196620 WMA196617:WMA196620 WCE196617:WCE196620 VSI196617:VSI196620 VIM196617:VIM196620 UYQ196617:UYQ196620 UOU196617:UOU196620 UEY196617:UEY196620 TVC196617:TVC196620 TLG196617:TLG196620 TBK196617:TBK196620 SRO196617:SRO196620 SHS196617:SHS196620 RXW196617:RXW196620 ROA196617:ROA196620 REE196617:REE196620 QUI196617:QUI196620 QKM196617:QKM196620 QAQ196617:QAQ196620 PQU196617:PQU196620 PGY196617:PGY196620 OXC196617:OXC196620 ONG196617:ONG196620 ODK196617:ODK196620 NTO196617:NTO196620 NJS196617:NJS196620 MZW196617:MZW196620 MQA196617:MQA196620 MGE196617:MGE196620 LWI196617:LWI196620 LMM196617:LMM196620 LCQ196617:LCQ196620 KSU196617:KSU196620 KIY196617:KIY196620 JZC196617:JZC196620 JPG196617:JPG196620 JFK196617:JFK196620 IVO196617:IVO196620 ILS196617:ILS196620 IBW196617:IBW196620 HSA196617:HSA196620 HIE196617:HIE196620 GYI196617:GYI196620 GOM196617:GOM196620 GEQ196617:GEQ196620 FUU196617:FUU196620 FKY196617:FKY196620 FBC196617:FBC196620 ERG196617:ERG196620 EHK196617:EHK196620 DXO196617:DXO196620 DNS196617:DNS196620 DDW196617:DDW196620 CUA196617:CUA196620 CKE196617:CKE196620 CAI196617:CAI196620 BQM196617:BQM196620 BGQ196617:BGQ196620 AWU196617:AWU196620 AMY196617:AMY196620 ADC196617:ADC196620 TG196617:TG196620 JK196617:JK196620 O196617:O196620 WVW131081:WVW131084 WMA131081:WMA131084 WCE131081:WCE131084 VSI131081:VSI131084 VIM131081:VIM131084 UYQ131081:UYQ131084 UOU131081:UOU131084 UEY131081:UEY131084 TVC131081:TVC131084 TLG131081:TLG131084 TBK131081:TBK131084 SRO131081:SRO131084 SHS131081:SHS131084 RXW131081:RXW131084 ROA131081:ROA131084 REE131081:REE131084 QUI131081:QUI131084 QKM131081:QKM131084 QAQ131081:QAQ131084 PQU131081:PQU131084 PGY131081:PGY131084 OXC131081:OXC131084 ONG131081:ONG131084 ODK131081:ODK131084 NTO131081:NTO131084 NJS131081:NJS131084 MZW131081:MZW131084 MQA131081:MQA131084 MGE131081:MGE131084 LWI131081:LWI131084 LMM131081:LMM131084 LCQ131081:LCQ131084 KSU131081:KSU131084 KIY131081:KIY131084 JZC131081:JZC131084 JPG131081:JPG131084 JFK131081:JFK131084 IVO131081:IVO131084 ILS131081:ILS131084 IBW131081:IBW131084 HSA131081:HSA131084 HIE131081:HIE131084 GYI131081:GYI131084 GOM131081:GOM131084 GEQ131081:GEQ131084 FUU131081:FUU131084 FKY131081:FKY131084 FBC131081:FBC131084 ERG131081:ERG131084 EHK131081:EHK131084 DXO131081:DXO131084 DNS131081:DNS131084 DDW131081:DDW131084 CUA131081:CUA131084 CKE131081:CKE131084 CAI131081:CAI131084 BQM131081:BQM131084 BGQ131081:BGQ131084 AWU131081:AWU131084 AMY131081:AMY131084 ADC131081:ADC131084 TG131081:TG131084 JK131081:JK131084 O131081:O131084 WVW65545:WVW65548 WMA65545:WMA65548 WCE65545:WCE65548 VSI65545:VSI65548 VIM65545:VIM65548 UYQ65545:UYQ65548 UOU65545:UOU65548 UEY65545:UEY65548 TVC65545:TVC65548 TLG65545:TLG65548 TBK65545:TBK65548 SRO65545:SRO65548 SHS65545:SHS65548 RXW65545:RXW65548 ROA65545:ROA65548 REE65545:REE65548 QUI65545:QUI65548 QKM65545:QKM65548 QAQ65545:QAQ65548 PQU65545:PQU65548 PGY65545:PGY65548 OXC65545:OXC65548 ONG65545:ONG65548 ODK65545:ODK65548 NTO65545:NTO65548 NJS65545:NJS65548 MZW65545:MZW65548 MQA65545:MQA65548 MGE65545:MGE65548 LWI65545:LWI65548 LMM65545:LMM65548 LCQ65545:LCQ65548 KSU65545:KSU65548 KIY65545:KIY65548 JZC65545:JZC65548 JPG65545:JPG65548 JFK65545:JFK65548 IVO65545:IVO65548 ILS65545:ILS65548 IBW65545:IBW65548 HSA65545:HSA65548 HIE65545:HIE65548 GYI65545:GYI65548 GOM65545:GOM65548 GEQ65545:GEQ65548 FUU65545:FUU65548 FKY65545:FKY65548 FBC65545:FBC65548 ERG65545:ERG65548 EHK65545:EHK65548 DXO65545:DXO65548 DNS65545:DNS65548 DDW65545:DDW65548 CUA65545:CUA65548 CKE65545:CKE65548 CAI65545:CAI65548 BQM65545:BQM65548 BGQ65545:BGQ65548 AWU65545:AWU65548 AMY65545:AMY65548 ADC65545:ADC65548 TG65545:TG65548 JK65545:JK65548 O65545:O65548 WVW8:WVW12 WMA8:WMA12 WCE8:WCE12 VSI8:VSI12 VIM8:VIM12 UYQ8:UYQ12 UOU8:UOU12 UEY8:UEY12 TVC8:TVC12 TLG8:TLG12 TBK8:TBK12 SRO8:SRO12 SHS8:SHS12 RXW8:RXW12 ROA8:ROA12 REE8:REE12 QUI8:QUI12 QKM8:QKM12 QAQ8:QAQ12 PQU8:PQU12 PGY8:PGY12 OXC8:OXC12 ONG8:ONG12 ODK8:ODK12 NTO8:NTO12 NJS8:NJS12 MZW8:MZW12 MQA8:MQA12 MGE8:MGE12 LWI8:LWI12 LMM8:LMM12 LCQ8:LCQ12 KSU8:KSU12 KIY8:KIY12 JZC8:JZC12 JPG8:JPG12 JFK8:JFK12 IVO8:IVO12 ILS8:ILS12 IBW8:IBW12 HSA8:HSA12 HIE8:HIE12 GYI8:GYI12 GOM8:GOM12 GEQ8:GEQ12 FUU8:FUU12 FKY8:FKY12 FBC8:FBC12 ERG8:ERG12 EHK8:EHK12 DXO8:DXO12 DNS8:DNS12 DDW8:DDW12 CUA8:CUA12 CKE8:CKE12 CAI8:CAI12 BQM8:BQM12 BGQ8:BGQ12 AWU8:AWU12 AMY8:AMY12 ADC8:ADC12 TG8:TG12 O8:O12">
      <formula1>$O$26:$O$30</formula1>
    </dataValidation>
  </dataValidations>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0"/>
  <sheetViews>
    <sheetView topLeftCell="A13" zoomScale="60" zoomScaleNormal="60" workbookViewId="0">
      <selection activeCell="G14" sqref="G14"/>
    </sheetView>
  </sheetViews>
  <sheetFormatPr baseColWidth="10" defaultColWidth="16.375" defaultRowHeight="18.75" outlineLevelCol="4" x14ac:dyDescent="0.3"/>
  <cols>
    <col min="1" max="1" width="33.75" style="276" customWidth="1"/>
    <col min="2" max="2" width="25.25" style="276" customWidth="1"/>
    <col min="3" max="3" width="53.375" style="276" customWidth="1"/>
    <col min="4" max="4" width="20.75" style="276" customWidth="1"/>
    <col min="5" max="5" width="16.375" style="276" customWidth="1"/>
    <col min="6" max="6" width="16.625" style="313" customWidth="1"/>
    <col min="7" max="7" width="27.875" style="276" customWidth="1"/>
    <col min="8" max="8" width="20.5" style="276" customWidth="1"/>
    <col min="9" max="9" width="16.375" style="276" customWidth="1"/>
    <col min="10" max="10" width="48.625" style="313" customWidth="1"/>
    <col min="11" max="11" width="16.375" style="276" customWidth="1"/>
    <col min="12" max="12" width="31.375" style="276" customWidth="1"/>
    <col min="13" max="13" width="29" style="276" customWidth="1"/>
    <col min="14" max="14" width="30.25" style="276" customWidth="1"/>
    <col min="15" max="15" width="16.375" style="276" customWidth="1"/>
    <col min="16" max="17" width="29.5" style="276" customWidth="1"/>
    <col min="18" max="18" width="16.375" style="276" customWidth="1"/>
    <col min="19" max="19" width="19.625" style="276" customWidth="1"/>
    <col min="20" max="20" width="33.625" style="276" hidden="1" customWidth="1"/>
    <col min="21" max="21" width="34.25" style="276" hidden="1" customWidth="1"/>
    <col min="22" max="22" width="25.125" style="276" hidden="1" customWidth="1"/>
    <col min="23" max="34" width="16.375" style="276" hidden="1" customWidth="1" outlineLevel="4"/>
    <col min="35" max="35" width="21.5" style="315" hidden="1" customWidth="1"/>
    <col min="36" max="36" width="24.75" style="315" hidden="1" customWidth="1"/>
    <col min="37" max="37" width="19.375" style="276" hidden="1" customWidth="1"/>
    <col min="38" max="256" width="16.375" style="257"/>
    <col min="257" max="257" width="33.75" style="257" customWidth="1"/>
    <col min="258" max="258" width="25.25" style="257" customWidth="1"/>
    <col min="259" max="259" width="28.25" style="257" customWidth="1"/>
    <col min="260" max="261" width="16.375" style="257" customWidth="1"/>
    <col min="262" max="262" width="16.625" style="257" customWidth="1"/>
    <col min="263" max="263" width="16.375" style="257" customWidth="1"/>
    <col min="264" max="264" width="20.5" style="257" customWidth="1"/>
    <col min="265" max="265" width="16.375" style="257" customWidth="1"/>
    <col min="266" max="266" width="27.625" style="257" customWidth="1"/>
    <col min="267" max="267" width="16.375" style="257" customWidth="1"/>
    <col min="268" max="268" width="31.375" style="257" customWidth="1"/>
    <col min="269" max="269" width="29" style="257" customWidth="1"/>
    <col min="270" max="270" width="30.25" style="257" customWidth="1"/>
    <col min="271" max="271" width="16.375" style="257" customWidth="1"/>
    <col min="272" max="273" width="29.5" style="257" customWidth="1"/>
    <col min="274" max="274" width="16.375" style="257" customWidth="1"/>
    <col min="275" max="275" width="19.625" style="257" customWidth="1"/>
    <col min="276" max="293" width="0" style="257" hidden="1" customWidth="1"/>
    <col min="294" max="512" width="16.375" style="257"/>
    <col min="513" max="513" width="33.75" style="257" customWidth="1"/>
    <col min="514" max="514" width="25.25" style="257" customWidth="1"/>
    <col min="515" max="515" width="28.25" style="257" customWidth="1"/>
    <col min="516" max="517" width="16.375" style="257" customWidth="1"/>
    <col min="518" max="518" width="16.625" style="257" customWidth="1"/>
    <col min="519" max="519" width="16.375" style="257" customWidth="1"/>
    <col min="520" max="520" width="20.5" style="257" customWidth="1"/>
    <col min="521" max="521" width="16.375" style="257" customWidth="1"/>
    <col min="522" max="522" width="27.625" style="257" customWidth="1"/>
    <col min="523" max="523" width="16.375" style="257" customWidth="1"/>
    <col min="524" max="524" width="31.375" style="257" customWidth="1"/>
    <col min="525" max="525" width="29" style="257" customWidth="1"/>
    <col min="526" max="526" width="30.25" style="257" customWidth="1"/>
    <col min="527" max="527" width="16.375" style="257" customWidth="1"/>
    <col min="528" max="529" width="29.5" style="257" customWidth="1"/>
    <col min="530" max="530" width="16.375" style="257" customWidth="1"/>
    <col min="531" max="531" width="19.625" style="257" customWidth="1"/>
    <col min="532" max="549" width="0" style="257" hidden="1" customWidth="1"/>
    <col min="550" max="768" width="16.375" style="257"/>
    <col min="769" max="769" width="33.75" style="257" customWidth="1"/>
    <col min="770" max="770" width="25.25" style="257" customWidth="1"/>
    <col min="771" max="771" width="28.25" style="257" customWidth="1"/>
    <col min="772" max="773" width="16.375" style="257" customWidth="1"/>
    <col min="774" max="774" width="16.625" style="257" customWidth="1"/>
    <col min="775" max="775" width="16.375" style="257" customWidth="1"/>
    <col min="776" max="776" width="20.5" style="257" customWidth="1"/>
    <col min="777" max="777" width="16.375" style="257" customWidth="1"/>
    <col min="778" max="778" width="27.625" style="257" customWidth="1"/>
    <col min="779" max="779" width="16.375" style="257" customWidth="1"/>
    <col min="780" max="780" width="31.375" style="257" customWidth="1"/>
    <col min="781" max="781" width="29" style="257" customWidth="1"/>
    <col min="782" max="782" width="30.25" style="257" customWidth="1"/>
    <col min="783" max="783" width="16.375" style="257" customWidth="1"/>
    <col min="784" max="785" width="29.5" style="257" customWidth="1"/>
    <col min="786" max="786" width="16.375" style="257" customWidth="1"/>
    <col min="787" max="787" width="19.625" style="257" customWidth="1"/>
    <col min="788" max="805" width="0" style="257" hidden="1" customWidth="1"/>
    <col min="806" max="1024" width="16.375" style="257"/>
    <col min="1025" max="1025" width="33.75" style="257" customWidth="1"/>
    <col min="1026" max="1026" width="25.25" style="257" customWidth="1"/>
    <col min="1027" max="1027" width="28.25" style="257" customWidth="1"/>
    <col min="1028" max="1029" width="16.375" style="257" customWidth="1"/>
    <col min="1030" max="1030" width="16.625" style="257" customWidth="1"/>
    <col min="1031" max="1031" width="16.375" style="257" customWidth="1"/>
    <col min="1032" max="1032" width="20.5" style="257" customWidth="1"/>
    <col min="1033" max="1033" width="16.375" style="257" customWidth="1"/>
    <col min="1034" max="1034" width="27.625" style="257" customWidth="1"/>
    <col min="1035" max="1035" width="16.375" style="257" customWidth="1"/>
    <col min="1036" max="1036" width="31.375" style="257" customWidth="1"/>
    <col min="1037" max="1037" width="29" style="257" customWidth="1"/>
    <col min="1038" max="1038" width="30.25" style="257" customWidth="1"/>
    <col min="1039" max="1039" width="16.375" style="257" customWidth="1"/>
    <col min="1040" max="1041" width="29.5" style="257" customWidth="1"/>
    <col min="1042" max="1042" width="16.375" style="257" customWidth="1"/>
    <col min="1043" max="1043" width="19.625" style="257" customWidth="1"/>
    <col min="1044" max="1061" width="0" style="257" hidden="1" customWidth="1"/>
    <col min="1062" max="1280" width="16.375" style="257"/>
    <col min="1281" max="1281" width="33.75" style="257" customWidth="1"/>
    <col min="1282" max="1282" width="25.25" style="257" customWidth="1"/>
    <col min="1283" max="1283" width="28.25" style="257" customWidth="1"/>
    <col min="1284" max="1285" width="16.375" style="257" customWidth="1"/>
    <col min="1286" max="1286" width="16.625" style="257" customWidth="1"/>
    <col min="1287" max="1287" width="16.375" style="257" customWidth="1"/>
    <col min="1288" max="1288" width="20.5" style="257" customWidth="1"/>
    <col min="1289" max="1289" width="16.375" style="257" customWidth="1"/>
    <col min="1290" max="1290" width="27.625" style="257" customWidth="1"/>
    <col min="1291" max="1291" width="16.375" style="257" customWidth="1"/>
    <col min="1292" max="1292" width="31.375" style="257" customWidth="1"/>
    <col min="1293" max="1293" width="29" style="257" customWidth="1"/>
    <col min="1294" max="1294" width="30.25" style="257" customWidth="1"/>
    <col min="1295" max="1295" width="16.375" style="257" customWidth="1"/>
    <col min="1296" max="1297" width="29.5" style="257" customWidth="1"/>
    <col min="1298" max="1298" width="16.375" style="257" customWidth="1"/>
    <col min="1299" max="1299" width="19.625" style="257" customWidth="1"/>
    <col min="1300" max="1317" width="0" style="257" hidden="1" customWidth="1"/>
    <col min="1318" max="1536" width="16.375" style="257"/>
    <col min="1537" max="1537" width="33.75" style="257" customWidth="1"/>
    <col min="1538" max="1538" width="25.25" style="257" customWidth="1"/>
    <col min="1539" max="1539" width="28.25" style="257" customWidth="1"/>
    <col min="1540" max="1541" width="16.375" style="257" customWidth="1"/>
    <col min="1542" max="1542" width="16.625" style="257" customWidth="1"/>
    <col min="1543" max="1543" width="16.375" style="257" customWidth="1"/>
    <col min="1544" max="1544" width="20.5" style="257" customWidth="1"/>
    <col min="1545" max="1545" width="16.375" style="257" customWidth="1"/>
    <col min="1546" max="1546" width="27.625" style="257" customWidth="1"/>
    <col min="1547" max="1547" width="16.375" style="257" customWidth="1"/>
    <col min="1548" max="1548" width="31.375" style="257" customWidth="1"/>
    <col min="1549" max="1549" width="29" style="257" customWidth="1"/>
    <col min="1550" max="1550" width="30.25" style="257" customWidth="1"/>
    <col min="1551" max="1551" width="16.375" style="257" customWidth="1"/>
    <col min="1552" max="1553" width="29.5" style="257" customWidth="1"/>
    <col min="1554" max="1554" width="16.375" style="257" customWidth="1"/>
    <col min="1555" max="1555" width="19.625" style="257" customWidth="1"/>
    <col min="1556" max="1573" width="0" style="257" hidden="1" customWidth="1"/>
    <col min="1574" max="1792" width="16.375" style="257"/>
    <col min="1793" max="1793" width="33.75" style="257" customWidth="1"/>
    <col min="1794" max="1794" width="25.25" style="257" customWidth="1"/>
    <col min="1795" max="1795" width="28.25" style="257" customWidth="1"/>
    <col min="1796" max="1797" width="16.375" style="257" customWidth="1"/>
    <col min="1798" max="1798" width="16.625" style="257" customWidth="1"/>
    <col min="1799" max="1799" width="16.375" style="257" customWidth="1"/>
    <col min="1800" max="1800" width="20.5" style="257" customWidth="1"/>
    <col min="1801" max="1801" width="16.375" style="257" customWidth="1"/>
    <col min="1802" max="1802" width="27.625" style="257" customWidth="1"/>
    <col min="1803" max="1803" width="16.375" style="257" customWidth="1"/>
    <col min="1804" max="1804" width="31.375" style="257" customWidth="1"/>
    <col min="1805" max="1805" width="29" style="257" customWidth="1"/>
    <col min="1806" max="1806" width="30.25" style="257" customWidth="1"/>
    <col min="1807" max="1807" width="16.375" style="257" customWidth="1"/>
    <col min="1808" max="1809" width="29.5" style="257" customWidth="1"/>
    <col min="1810" max="1810" width="16.375" style="257" customWidth="1"/>
    <col min="1811" max="1811" width="19.625" style="257" customWidth="1"/>
    <col min="1812" max="1829" width="0" style="257" hidden="1" customWidth="1"/>
    <col min="1830" max="2048" width="16.375" style="257"/>
    <col min="2049" max="2049" width="33.75" style="257" customWidth="1"/>
    <col min="2050" max="2050" width="25.25" style="257" customWidth="1"/>
    <col min="2051" max="2051" width="28.25" style="257" customWidth="1"/>
    <col min="2052" max="2053" width="16.375" style="257" customWidth="1"/>
    <col min="2054" max="2054" width="16.625" style="257" customWidth="1"/>
    <col min="2055" max="2055" width="16.375" style="257" customWidth="1"/>
    <col min="2056" max="2056" width="20.5" style="257" customWidth="1"/>
    <col min="2057" max="2057" width="16.375" style="257" customWidth="1"/>
    <col min="2058" max="2058" width="27.625" style="257" customWidth="1"/>
    <col min="2059" max="2059" width="16.375" style="257" customWidth="1"/>
    <col min="2060" max="2060" width="31.375" style="257" customWidth="1"/>
    <col min="2061" max="2061" width="29" style="257" customWidth="1"/>
    <col min="2062" max="2062" width="30.25" style="257" customWidth="1"/>
    <col min="2063" max="2063" width="16.375" style="257" customWidth="1"/>
    <col min="2064" max="2065" width="29.5" style="257" customWidth="1"/>
    <col min="2066" max="2066" width="16.375" style="257" customWidth="1"/>
    <col min="2067" max="2067" width="19.625" style="257" customWidth="1"/>
    <col min="2068" max="2085" width="0" style="257" hidden="1" customWidth="1"/>
    <col min="2086" max="2304" width="16.375" style="257"/>
    <col min="2305" max="2305" width="33.75" style="257" customWidth="1"/>
    <col min="2306" max="2306" width="25.25" style="257" customWidth="1"/>
    <col min="2307" max="2307" width="28.25" style="257" customWidth="1"/>
    <col min="2308" max="2309" width="16.375" style="257" customWidth="1"/>
    <col min="2310" max="2310" width="16.625" style="257" customWidth="1"/>
    <col min="2311" max="2311" width="16.375" style="257" customWidth="1"/>
    <col min="2312" max="2312" width="20.5" style="257" customWidth="1"/>
    <col min="2313" max="2313" width="16.375" style="257" customWidth="1"/>
    <col min="2314" max="2314" width="27.625" style="257" customWidth="1"/>
    <col min="2315" max="2315" width="16.375" style="257" customWidth="1"/>
    <col min="2316" max="2316" width="31.375" style="257" customWidth="1"/>
    <col min="2317" max="2317" width="29" style="257" customWidth="1"/>
    <col min="2318" max="2318" width="30.25" style="257" customWidth="1"/>
    <col min="2319" max="2319" width="16.375" style="257" customWidth="1"/>
    <col min="2320" max="2321" width="29.5" style="257" customWidth="1"/>
    <col min="2322" max="2322" width="16.375" style="257" customWidth="1"/>
    <col min="2323" max="2323" width="19.625" style="257" customWidth="1"/>
    <col min="2324" max="2341" width="0" style="257" hidden="1" customWidth="1"/>
    <col min="2342" max="2560" width="16.375" style="257"/>
    <col min="2561" max="2561" width="33.75" style="257" customWidth="1"/>
    <col min="2562" max="2562" width="25.25" style="257" customWidth="1"/>
    <col min="2563" max="2563" width="28.25" style="257" customWidth="1"/>
    <col min="2564" max="2565" width="16.375" style="257" customWidth="1"/>
    <col min="2566" max="2566" width="16.625" style="257" customWidth="1"/>
    <col min="2567" max="2567" width="16.375" style="257" customWidth="1"/>
    <col min="2568" max="2568" width="20.5" style="257" customWidth="1"/>
    <col min="2569" max="2569" width="16.375" style="257" customWidth="1"/>
    <col min="2570" max="2570" width="27.625" style="257" customWidth="1"/>
    <col min="2571" max="2571" width="16.375" style="257" customWidth="1"/>
    <col min="2572" max="2572" width="31.375" style="257" customWidth="1"/>
    <col min="2573" max="2573" width="29" style="257" customWidth="1"/>
    <col min="2574" max="2574" width="30.25" style="257" customWidth="1"/>
    <col min="2575" max="2575" width="16.375" style="257" customWidth="1"/>
    <col min="2576" max="2577" width="29.5" style="257" customWidth="1"/>
    <col min="2578" max="2578" width="16.375" style="257" customWidth="1"/>
    <col min="2579" max="2579" width="19.625" style="257" customWidth="1"/>
    <col min="2580" max="2597" width="0" style="257" hidden="1" customWidth="1"/>
    <col min="2598" max="2816" width="16.375" style="257"/>
    <col min="2817" max="2817" width="33.75" style="257" customWidth="1"/>
    <col min="2818" max="2818" width="25.25" style="257" customWidth="1"/>
    <col min="2819" max="2819" width="28.25" style="257" customWidth="1"/>
    <col min="2820" max="2821" width="16.375" style="257" customWidth="1"/>
    <col min="2822" max="2822" width="16.625" style="257" customWidth="1"/>
    <col min="2823" max="2823" width="16.375" style="257" customWidth="1"/>
    <col min="2824" max="2824" width="20.5" style="257" customWidth="1"/>
    <col min="2825" max="2825" width="16.375" style="257" customWidth="1"/>
    <col min="2826" max="2826" width="27.625" style="257" customWidth="1"/>
    <col min="2827" max="2827" width="16.375" style="257" customWidth="1"/>
    <col min="2828" max="2828" width="31.375" style="257" customWidth="1"/>
    <col min="2829" max="2829" width="29" style="257" customWidth="1"/>
    <col min="2830" max="2830" width="30.25" style="257" customWidth="1"/>
    <col min="2831" max="2831" width="16.375" style="257" customWidth="1"/>
    <col min="2832" max="2833" width="29.5" style="257" customWidth="1"/>
    <col min="2834" max="2834" width="16.375" style="257" customWidth="1"/>
    <col min="2835" max="2835" width="19.625" style="257" customWidth="1"/>
    <col min="2836" max="2853" width="0" style="257" hidden="1" customWidth="1"/>
    <col min="2854" max="3072" width="16.375" style="257"/>
    <col min="3073" max="3073" width="33.75" style="257" customWidth="1"/>
    <col min="3074" max="3074" width="25.25" style="257" customWidth="1"/>
    <col min="3075" max="3075" width="28.25" style="257" customWidth="1"/>
    <col min="3076" max="3077" width="16.375" style="257" customWidth="1"/>
    <col min="3078" max="3078" width="16.625" style="257" customWidth="1"/>
    <col min="3079" max="3079" width="16.375" style="257" customWidth="1"/>
    <col min="3080" max="3080" width="20.5" style="257" customWidth="1"/>
    <col min="3081" max="3081" width="16.375" style="257" customWidth="1"/>
    <col min="3082" max="3082" width="27.625" style="257" customWidth="1"/>
    <col min="3083" max="3083" width="16.375" style="257" customWidth="1"/>
    <col min="3084" max="3084" width="31.375" style="257" customWidth="1"/>
    <col min="3085" max="3085" width="29" style="257" customWidth="1"/>
    <col min="3086" max="3086" width="30.25" style="257" customWidth="1"/>
    <col min="3087" max="3087" width="16.375" style="257" customWidth="1"/>
    <col min="3088" max="3089" width="29.5" style="257" customWidth="1"/>
    <col min="3090" max="3090" width="16.375" style="257" customWidth="1"/>
    <col min="3091" max="3091" width="19.625" style="257" customWidth="1"/>
    <col min="3092" max="3109" width="0" style="257" hidden="1" customWidth="1"/>
    <col min="3110" max="3328" width="16.375" style="257"/>
    <col min="3329" max="3329" width="33.75" style="257" customWidth="1"/>
    <col min="3330" max="3330" width="25.25" style="257" customWidth="1"/>
    <col min="3331" max="3331" width="28.25" style="257" customWidth="1"/>
    <col min="3332" max="3333" width="16.375" style="257" customWidth="1"/>
    <col min="3334" max="3334" width="16.625" style="257" customWidth="1"/>
    <col min="3335" max="3335" width="16.375" style="257" customWidth="1"/>
    <col min="3336" max="3336" width="20.5" style="257" customWidth="1"/>
    <col min="3337" max="3337" width="16.375" style="257" customWidth="1"/>
    <col min="3338" max="3338" width="27.625" style="257" customWidth="1"/>
    <col min="3339" max="3339" width="16.375" style="257" customWidth="1"/>
    <col min="3340" max="3340" width="31.375" style="257" customWidth="1"/>
    <col min="3341" max="3341" width="29" style="257" customWidth="1"/>
    <col min="3342" max="3342" width="30.25" style="257" customWidth="1"/>
    <col min="3343" max="3343" width="16.375" style="257" customWidth="1"/>
    <col min="3344" max="3345" width="29.5" style="257" customWidth="1"/>
    <col min="3346" max="3346" width="16.375" style="257" customWidth="1"/>
    <col min="3347" max="3347" width="19.625" style="257" customWidth="1"/>
    <col min="3348" max="3365" width="0" style="257" hidden="1" customWidth="1"/>
    <col min="3366" max="3584" width="16.375" style="257"/>
    <col min="3585" max="3585" width="33.75" style="257" customWidth="1"/>
    <col min="3586" max="3586" width="25.25" style="257" customWidth="1"/>
    <col min="3587" max="3587" width="28.25" style="257" customWidth="1"/>
    <col min="3588" max="3589" width="16.375" style="257" customWidth="1"/>
    <col min="3590" max="3590" width="16.625" style="257" customWidth="1"/>
    <col min="3591" max="3591" width="16.375" style="257" customWidth="1"/>
    <col min="3592" max="3592" width="20.5" style="257" customWidth="1"/>
    <col min="3593" max="3593" width="16.375" style="257" customWidth="1"/>
    <col min="3594" max="3594" width="27.625" style="257" customWidth="1"/>
    <col min="3595" max="3595" width="16.375" style="257" customWidth="1"/>
    <col min="3596" max="3596" width="31.375" style="257" customWidth="1"/>
    <col min="3597" max="3597" width="29" style="257" customWidth="1"/>
    <col min="3598" max="3598" width="30.25" style="257" customWidth="1"/>
    <col min="3599" max="3599" width="16.375" style="257" customWidth="1"/>
    <col min="3600" max="3601" width="29.5" style="257" customWidth="1"/>
    <col min="3602" max="3602" width="16.375" style="257" customWidth="1"/>
    <col min="3603" max="3603" width="19.625" style="257" customWidth="1"/>
    <col min="3604" max="3621" width="0" style="257" hidden="1" customWidth="1"/>
    <col min="3622" max="3840" width="16.375" style="257"/>
    <col min="3841" max="3841" width="33.75" style="257" customWidth="1"/>
    <col min="3842" max="3842" width="25.25" style="257" customWidth="1"/>
    <col min="3843" max="3843" width="28.25" style="257" customWidth="1"/>
    <col min="3844" max="3845" width="16.375" style="257" customWidth="1"/>
    <col min="3846" max="3846" width="16.625" style="257" customWidth="1"/>
    <col min="3847" max="3847" width="16.375" style="257" customWidth="1"/>
    <col min="3848" max="3848" width="20.5" style="257" customWidth="1"/>
    <col min="3849" max="3849" width="16.375" style="257" customWidth="1"/>
    <col min="3850" max="3850" width="27.625" style="257" customWidth="1"/>
    <col min="3851" max="3851" width="16.375" style="257" customWidth="1"/>
    <col min="3852" max="3852" width="31.375" style="257" customWidth="1"/>
    <col min="3853" max="3853" width="29" style="257" customWidth="1"/>
    <col min="3854" max="3854" width="30.25" style="257" customWidth="1"/>
    <col min="3855" max="3855" width="16.375" style="257" customWidth="1"/>
    <col min="3856" max="3857" width="29.5" style="257" customWidth="1"/>
    <col min="3858" max="3858" width="16.375" style="257" customWidth="1"/>
    <col min="3859" max="3859" width="19.625" style="257" customWidth="1"/>
    <col min="3860" max="3877" width="0" style="257" hidden="1" customWidth="1"/>
    <col min="3878" max="4096" width="16.375" style="257"/>
    <col min="4097" max="4097" width="33.75" style="257" customWidth="1"/>
    <col min="4098" max="4098" width="25.25" style="257" customWidth="1"/>
    <col min="4099" max="4099" width="28.25" style="257" customWidth="1"/>
    <col min="4100" max="4101" width="16.375" style="257" customWidth="1"/>
    <col min="4102" max="4102" width="16.625" style="257" customWidth="1"/>
    <col min="4103" max="4103" width="16.375" style="257" customWidth="1"/>
    <col min="4104" max="4104" width="20.5" style="257" customWidth="1"/>
    <col min="4105" max="4105" width="16.375" style="257" customWidth="1"/>
    <col min="4106" max="4106" width="27.625" style="257" customWidth="1"/>
    <col min="4107" max="4107" width="16.375" style="257" customWidth="1"/>
    <col min="4108" max="4108" width="31.375" style="257" customWidth="1"/>
    <col min="4109" max="4109" width="29" style="257" customWidth="1"/>
    <col min="4110" max="4110" width="30.25" style="257" customWidth="1"/>
    <col min="4111" max="4111" width="16.375" style="257" customWidth="1"/>
    <col min="4112" max="4113" width="29.5" style="257" customWidth="1"/>
    <col min="4114" max="4114" width="16.375" style="257" customWidth="1"/>
    <col min="4115" max="4115" width="19.625" style="257" customWidth="1"/>
    <col min="4116" max="4133" width="0" style="257" hidden="1" customWidth="1"/>
    <col min="4134" max="4352" width="16.375" style="257"/>
    <col min="4353" max="4353" width="33.75" style="257" customWidth="1"/>
    <col min="4354" max="4354" width="25.25" style="257" customWidth="1"/>
    <col min="4355" max="4355" width="28.25" style="257" customWidth="1"/>
    <col min="4356" max="4357" width="16.375" style="257" customWidth="1"/>
    <col min="4358" max="4358" width="16.625" style="257" customWidth="1"/>
    <col min="4359" max="4359" width="16.375" style="257" customWidth="1"/>
    <col min="4360" max="4360" width="20.5" style="257" customWidth="1"/>
    <col min="4361" max="4361" width="16.375" style="257" customWidth="1"/>
    <col min="4362" max="4362" width="27.625" style="257" customWidth="1"/>
    <col min="4363" max="4363" width="16.375" style="257" customWidth="1"/>
    <col min="4364" max="4364" width="31.375" style="257" customWidth="1"/>
    <col min="4365" max="4365" width="29" style="257" customWidth="1"/>
    <col min="4366" max="4366" width="30.25" style="257" customWidth="1"/>
    <col min="4367" max="4367" width="16.375" style="257" customWidth="1"/>
    <col min="4368" max="4369" width="29.5" style="257" customWidth="1"/>
    <col min="4370" max="4370" width="16.375" style="257" customWidth="1"/>
    <col min="4371" max="4371" width="19.625" style="257" customWidth="1"/>
    <col min="4372" max="4389" width="0" style="257" hidden="1" customWidth="1"/>
    <col min="4390" max="4608" width="16.375" style="257"/>
    <col min="4609" max="4609" width="33.75" style="257" customWidth="1"/>
    <col min="4610" max="4610" width="25.25" style="257" customWidth="1"/>
    <col min="4611" max="4611" width="28.25" style="257" customWidth="1"/>
    <col min="4612" max="4613" width="16.375" style="257" customWidth="1"/>
    <col min="4614" max="4614" width="16.625" style="257" customWidth="1"/>
    <col min="4615" max="4615" width="16.375" style="257" customWidth="1"/>
    <col min="4616" max="4616" width="20.5" style="257" customWidth="1"/>
    <col min="4617" max="4617" width="16.375" style="257" customWidth="1"/>
    <col min="4618" max="4618" width="27.625" style="257" customWidth="1"/>
    <col min="4619" max="4619" width="16.375" style="257" customWidth="1"/>
    <col min="4620" max="4620" width="31.375" style="257" customWidth="1"/>
    <col min="4621" max="4621" width="29" style="257" customWidth="1"/>
    <col min="4622" max="4622" width="30.25" style="257" customWidth="1"/>
    <col min="4623" max="4623" width="16.375" style="257" customWidth="1"/>
    <col min="4624" max="4625" width="29.5" style="257" customWidth="1"/>
    <col min="4626" max="4626" width="16.375" style="257" customWidth="1"/>
    <col min="4627" max="4627" width="19.625" style="257" customWidth="1"/>
    <col min="4628" max="4645" width="0" style="257" hidden="1" customWidth="1"/>
    <col min="4646" max="4864" width="16.375" style="257"/>
    <col min="4865" max="4865" width="33.75" style="257" customWidth="1"/>
    <col min="4866" max="4866" width="25.25" style="257" customWidth="1"/>
    <col min="4867" max="4867" width="28.25" style="257" customWidth="1"/>
    <col min="4868" max="4869" width="16.375" style="257" customWidth="1"/>
    <col min="4870" max="4870" width="16.625" style="257" customWidth="1"/>
    <col min="4871" max="4871" width="16.375" style="257" customWidth="1"/>
    <col min="4872" max="4872" width="20.5" style="257" customWidth="1"/>
    <col min="4873" max="4873" width="16.375" style="257" customWidth="1"/>
    <col min="4874" max="4874" width="27.625" style="257" customWidth="1"/>
    <col min="4875" max="4875" width="16.375" style="257" customWidth="1"/>
    <col min="4876" max="4876" width="31.375" style="257" customWidth="1"/>
    <col min="4877" max="4877" width="29" style="257" customWidth="1"/>
    <col min="4878" max="4878" width="30.25" style="257" customWidth="1"/>
    <col min="4879" max="4879" width="16.375" style="257" customWidth="1"/>
    <col min="4880" max="4881" width="29.5" style="257" customWidth="1"/>
    <col min="4882" max="4882" width="16.375" style="257" customWidth="1"/>
    <col min="4883" max="4883" width="19.625" style="257" customWidth="1"/>
    <col min="4884" max="4901" width="0" style="257" hidden="1" customWidth="1"/>
    <col min="4902" max="5120" width="16.375" style="257"/>
    <col min="5121" max="5121" width="33.75" style="257" customWidth="1"/>
    <col min="5122" max="5122" width="25.25" style="257" customWidth="1"/>
    <col min="5123" max="5123" width="28.25" style="257" customWidth="1"/>
    <col min="5124" max="5125" width="16.375" style="257" customWidth="1"/>
    <col min="5126" max="5126" width="16.625" style="257" customWidth="1"/>
    <col min="5127" max="5127" width="16.375" style="257" customWidth="1"/>
    <col min="5128" max="5128" width="20.5" style="257" customWidth="1"/>
    <col min="5129" max="5129" width="16.375" style="257" customWidth="1"/>
    <col min="5130" max="5130" width="27.625" style="257" customWidth="1"/>
    <col min="5131" max="5131" width="16.375" style="257" customWidth="1"/>
    <col min="5132" max="5132" width="31.375" style="257" customWidth="1"/>
    <col min="5133" max="5133" width="29" style="257" customWidth="1"/>
    <col min="5134" max="5134" width="30.25" style="257" customWidth="1"/>
    <col min="5135" max="5135" width="16.375" style="257" customWidth="1"/>
    <col min="5136" max="5137" width="29.5" style="257" customWidth="1"/>
    <col min="5138" max="5138" width="16.375" style="257" customWidth="1"/>
    <col min="5139" max="5139" width="19.625" style="257" customWidth="1"/>
    <col min="5140" max="5157" width="0" style="257" hidden="1" customWidth="1"/>
    <col min="5158" max="5376" width="16.375" style="257"/>
    <col min="5377" max="5377" width="33.75" style="257" customWidth="1"/>
    <col min="5378" max="5378" width="25.25" style="257" customWidth="1"/>
    <col min="5379" max="5379" width="28.25" style="257" customWidth="1"/>
    <col min="5380" max="5381" width="16.375" style="257" customWidth="1"/>
    <col min="5382" max="5382" width="16.625" style="257" customWidth="1"/>
    <col min="5383" max="5383" width="16.375" style="257" customWidth="1"/>
    <col min="5384" max="5384" width="20.5" style="257" customWidth="1"/>
    <col min="5385" max="5385" width="16.375" style="257" customWidth="1"/>
    <col min="5386" max="5386" width="27.625" style="257" customWidth="1"/>
    <col min="5387" max="5387" width="16.375" style="257" customWidth="1"/>
    <col min="5388" max="5388" width="31.375" style="257" customWidth="1"/>
    <col min="5389" max="5389" width="29" style="257" customWidth="1"/>
    <col min="5390" max="5390" width="30.25" style="257" customWidth="1"/>
    <col min="5391" max="5391" width="16.375" style="257" customWidth="1"/>
    <col min="5392" max="5393" width="29.5" style="257" customWidth="1"/>
    <col min="5394" max="5394" width="16.375" style="257" customWidth="1"/>
    <col min="5395" max="5395" width="19.625" style="257" customWidth="1"/>
    <col min="5396" max="5413" width="0" style="257" hidden="1" customWidth="1"/>
    <col min="5414" max="5632" width="16.375" style="257"/>
    <col min="5633" max="5633" width="33.75" style="257" customWidth="1"/>
    <col min="5634" max="5634" width="25.25" style="257" customWidth="1"/>
    <col min="5635" max="5635" width="28.25" style="257" customWidth="1"/>
    <col min="5636" max="5637" width="16.375" style="257" customWidth="1"/>
    <col min="5638" max="5638" width="16.625" style="257" customWidth="1"/>
    <col min="5639" max="5639" width="16.375" style="257" customWidth="1"/>
    <col min="5640" max="5640" width="20.5" style="257" customWidth="1"/>
    <col min="5641" max="5641" width="16.375" style="257" customWidth="1"/>
    <col min="5642" max="5642" width="27.625" style="257" customWidth="1"/>
    <col min="5643" max="5643" width="16.375" style="257" customWidth="1"/>
    <col min="5644" max="5644" width="31.375" style="257" customWidth="1"/>
    <col min="5645" max="5645" width="29" style="257" customWidth="1"/>
    <col min="5646" max="5646" width="30.25" style="257" customWidth="1"/>
    <col min="5647" max="5647" width="16.375" style="257" customWidth="1"/>
    <col min="5648" max="5649" width="29.5" style="257" customWidth="1"/>
    <col min="5650" max="5650" width="16.375" style="257" customWidth="1"/>
    <col min="5651" max="5651" width="19.625" style="257" customWidth="1"/>
    <col min="5652" max="5669" width="0" style="257" hidden="1" customWidth="1"/>
    <col min="5670" max="5888" width="16.375" style="257"/>
    <col min="5889" max="5889" width="33.75" style="257" customWidth="1"/>
    <col min="5890" max="5890" width="25.25" style="257" customWidth="1"/>
    <col min="5891" max="5891" width="28.25" style="257" customWidth="1"/>
    <col min="5892" max="5893" width="16.375" style="257" customWidth="1"/>
    <col min="5894" max="5894" width="16.625" style="257" customWidth="1"/>
    <col min="5895" max="5895" width="16.375" style="257" customWidth="1"/>
    <col min="5896" max="5896" width="20.5" style="257" customWidth="1"/>
    <col min="5897" max="5897" width="16.375" style="257" customWidth="1"/>
    <col min="5898" max="5898" width="27.625" style="257" customWidth="1"/>
    <col min="5899" max="5899" width="16.375" style="257" customWidth="1"/>
    <col min="5900" max="5900" width="31.375" style="257" customWidth="1"/>
    <col min="5901" max="5901" width="29" style="257" customWidth="1"/>
    <col min="5902" max="5902" width="30.25" style="257" customWidth="1"/>
    <col min="5903" max="5903" width="16.375" style="257" customWidth="1"/>
    <col min="5904" max="5905" width="29.5" style="257" customWidth="1"/>
    <col min="5906" max="5906" width="16.375" style="257" customWidth="1"/>
    <col min="5907" max="5907" width="19.625" style="257" customWidth="1"/>
    <col min="5908" max="5925" width="0" style="257" hidden="1" customWidth="1"/>
    <col min="5926" max="6144" width="16.375" style="257"/>
    <col min="6145" max="6145" width="33.75" style="257" customWidth="1"/>
    <col min="6146" max="6146" width="25.25" style="257" customWidth="1"/>
    <col min="6147" max="6147" width="28.25" style="257" customWidth="1"/>
    <col min="6148" max="6149" width="16.375" style="257" customWidth="1"/>
    <col min="6150" max="6150" width="16.625" style="257" customWidth="1"/>
    <col min="6151" max="6151" width="16.375" style="257" customWidth="1"/>
    <col min="6152" max="6152" width="20.5" style="257" customWidth="1"/>
    <col min="6153" max="6153" width="16.375" style="257" customWidth="1"/>
    <col min="6154" max="6154" width="27.625" style="257" customWidth="1"/>
    <col min="6155" max="6155" width="16.375" style="257" customWidth="1"/>
    <col min="6156" max="6156" width="31.375" style="257" customWidth="1"/>
    <col min="6157" max="6157" width="29" style="257" customWidth="1"/>
    <col min="6158" max="6158" width="30.25" style="257" customWidth="1"/>
    <col min="6159" max="6159" width="16.375" style="257" customWidth="1"/>
    <col min="6160" max="6161" width="29.5" style="257" customWidth="1"/>
    <col min="6162" max="6162" width="16.375" style="257" customWidth="1"/>
    <col min="6163" max="6163" width="19.625" style="257" customWidth="1"/>
    <col min="6164" max="6181" width="0" style="257" hidden="1" customWidth="1"/>
    <col min="6182" max="6400" width="16.375" style="257"/>
    <col min="6401" max="6401" width="33.75" style="257" customWidth="1"/>
    <col min="6402" max="6402" width="25.25" style="257" customWidth="1"/>
    <col min="6403" max="6403" width="28.25" style="257" customWidth="1"/>
    <col min="6404" max="6405" width="16.375" style="257" customWidth="1"/>
    <col min="6406" max="6406" width="16.625" style="257" customWidth="1"/>
    <col min="6407" max="6407" width="16.375" style="257" customWidth="1"/>
    <col min="6408" max="6408" width="20.5" style="257" customWidth="1"/>
    <col min="6409" max="6409" width="16.375" style="257" customWidth="1"/>
    <col min="6410" max="6410" width="27.625" style="257" customWidth="1"/>
    <col min="6411" max="6411" width="16.375" style="257" customWidth="1"/>
    <col min="6412" max="6412" width="31.375" style="257" customWidth="1"/>
    <col min="6413" max="6413" width="29" style="257" customWidth="1"/>
    <col min="6414" max="6414" width="30.25" style="257" customWidth="1"/>
    <col min="6415" max="6415" width="16.375" style="257" customWidth="1"/>
    <col min="6416" max="6417" width="29.5" style="257" customWidth="1"/>
    <col min="6418" max="6418" width="16.375" style="257" customWidth="1"/>
    <col min="6419" max="6419" width="19.625" style="257" customWidth="1"/>
    <col min="6420" max="6437" width="0" style="257" hidden="1" customWidth="1"/>
    <col min="6438" max="6656" width="16.375" style="257"/>
    <col min="6657" max="6657" width="33.75" style="257" customWidth="1"/>
    <col min="6658" max="6658" width="25.25" style="257" customWidth="1"/>
    <col min="6659" max="6659" width="28.25" style="257" customWidth="1"/>
    <col min="6660" max="6661" width="16.375" style="257" customWidth="1"/>
    <col min="6662" max="6662" width="16.625" style="257" customWidth="1"/>
    <col min="6663" max="6663" width="16.375" style="257" customWidth="1"/>
    <col min="6664" max="6664" width="20.5" style="257" customWidth="1"/>
    <col min="6665" max="6665" width="16.375" style="257" customWidth="1"/>
    <col min="6666" max="6666" width="27.625" style="257" customWidth="1"/>
    <col min="6667" max="6667" width="16.375" style="257" customWidth="1"/>
    <col min="6668" max="6668" width="31.375" style="257" customWidth="1"/>
    <col min="6669" max="6669" width="29" style="257" customWidth="1"/>
    <col min="6670" max="6670" width="30.25" style="257" customWidth="1"/>
    <col min="6671" max="6671" width="16.375" style="257" customWidth="1"/>
    <col min="6672" max="6673" width="29.5" style="257" customWidth="1"/>
    <col min="6674" max="6674" width="16.375" style="257" customWidth="1"/>
    <col min="6675" max="6675" width="19.625" style="257" customWidth="1"/>
    <col min="6676" max="6693" width="0" style="257" hidden="1" customWidth="1"/>
    <col min="6694" max="6912" width="16.375" style="257"/>
    <col min="6913" max="6913" width="33.75" style="257" customWidth="1"/>
    <col min="6914" max="6914" width="25.25" style="257" customWidth="1"/>
    <col min="6915" max="6915" width="28.25" style="257" customWidth="1"/>
    <col min="6916" max="6917" width="16.375" style="257" customWidth="1"/>
    <col min="6918" max="6918" width="16.625" style="257" customWidth="1"/>
    <col min="6919" max="6919" width="16.375" style="257" customWidth="1"/>
    <col min="6920" max="6920" width="20.5" style="257" customWidth="1"/>
    <col min="6921" max="6921" width="16.375" style="257" customWidth="1"/>
    <col min="6922" max="6922" width="27.625" style="257" customWidth="1"/>
    <col min="6923" max="6923" width="16.375" style="257" customWidth="1"/>
    <col min="6924" max="6924" width="31.375" style="257" customWidth="1"/>
    <col min="6925" max="6925" width="29" style="257" customWidth="1"/>
    <col min="6926" max="6926" width="30.25" style="257" customWidth="1"/>
    <col min="6927" max="6927" width="16.375" style="257" customWidth="1"/>
    <col min="6928" max="6929" width="29.5" style="257" customWidth="1"/>
    <col min="6930" max="6930" width="16.375" style="257" customWidth="1"/>
    <col min="6931" max="6931" width="19.625" style="257" customWidth="1"/>
    <col min="6932" max="6949" width="0" style="257" hidden="1" customWidth="1"/>
    <col min="6950" max="7168" width="16.375" style="257"/>
    <col min="7169" max="7169" width="33.75" style="257" customWidth="1"/>
    <col min="7170" max="7170" width="25.25" style="257" customWidth="1"/>
    <col min="7171" max="7171" width="28.25" style="257" customWidth="1"/>
    <col min="7172" max="7173" width="16.375" style="257" customWidth="1"/>
    <col min="7174" max="7174" width="16.625" style="257" customWidth="1"/>
    <col min="7175" max="7175" width="16.375" style="257" customWidth="1"/>
    <col min="7176" max="7176" width="20.5" style="257" customWidth="1"/>
    <col min="7177" max="7177" width="16.375" style="257" customWidth="1"/>
    <col min="7178" max="7178" width="27.625" style="257" customWidth="1"/>
    <col min="7179" max="7179" width="16.375" style="257" customWidth="1"/>
    <col min="7180" max="7180" width="31.375" style="257" customWidth="1"/>
    <col min="7181" max="7181" width="29" style="257" customWidth="1"/>
    <col min="7182" max="7182" width="30.25" style="257" customWidth="1"/>
    <col min="7183" max="7183" width="16.375" style="257" customWidth="1"/>
    <col min="7184" max="7185" width="29.5" style="257" customWidth="1"/>
    <col min="7186" max="7186" width="16.375" style="257" customWidth="1"/>
    <col min="7187" max="7187" width="19.625" style="257" customWidth="1"/>
    <col min="7188" max="7205" width="0" style="257" hidden="1" customWidth="1"/>
    <col min="7206" max="7424" width="16.375" style="257"/>
    <col min="7425" max="7425" width="33.75" style="257" customWidth="1"/>
    <col min="7426" max="7426" width="25.25" style="257" customWidth="1"/>
    <col min="7427" max="7427" width="28.25" style="257" customWidth="1"/>
    <col min="7428" max="7429" width="16.375" style="257" customWidth="1"/>
    <col min="7430" max="7430" width="16.625" style="257" customWidth="1"/>
    <col min="7431" max="7431" width="16.375" style="257" customWidth="1"/>
    <col min="7432" max="7432" width="20.5" style="257" customWidth="1"/>
    <col min="7433" max="7433" width="16.375" style="257" customWidth="1"/>
    <col min="7434" max="7434" width="27.625" style="257" customWidth="1"/>
    <col min="7435" max="7435" width="16.375" style="257" customWidth="1"/>
    <col min="7436" max="7436" width="31.375" style="257" customWidth="1"/>
    <col min="7437" max="7437" width="29" style="257" customWidth="1"/>
    <col min="7438" max="7438" width="30.25" style="257" customWidth="1"/>
    <col min="7439" max="7439" width="16.375" style="257" customWidth="1"/>
    <col min="7440" max="7441" width="29.5" style="257" customWidth="1"/>
    <col min="7442" max="7442" width="16.375" style="257" customWidth="1"/>
    <col min="7443" max="7443" width="19.625" style="257" customWidth="1"/>
    <col min="7444" max="7461" width="0" style="257" hidden="1" customWidth="1"/>
    <col min="7462" max="7680" width="16.375" style="257"/>
    <col min="7681" max="7681" width="33.75" style="257" customWidth="1"/>
    <col min="7682" max="7682" width="25.25" style="257" customWidth="1"/>
    <col min="7683" max="7683" width="28.25" style="257" customWidth="1"/>
    <col min="7684" max="7685" width="16.375" style="257" customWidth="1"/>
    <col min="7686" max="7686" width="16.625" style="257" customWidth="1"/>
    <col min="7687" max="7687" width="16.375" style="257" customWidth="1"/>
    <col min="7688" max="7688" width="20.5" style="257" customWidth="1"/>
    <col min="7689" max="7689" width="16.375" style="257" customWidth="1"/>
    <col min="7690" max="7690" width="27.625" style="257" customWidth="1"/>
    <col min="7691" max="7691" width="16.375" style="257" customWidth="1"/>
    <col min="7692" max="7692" width="31.375" style="257" customWidth="1"/>
    <col min="7693" max="7693" width="29" style="257" customWidth="1"/>
    <col min="7694" max="7694" width="30.25" style="257" customWidth="1"/>
    <col min="7695" max="7695" width="16.375" style="257" customWidth="1"/>
    <col min="7696" max="7697" width="29.5" style="257" customWidth="1"/>
    <col min="7698" max="7698" width="16.375" style="257" customWidth="1"/>
    <col min="7699" max="7699" width="19.625" style="257" customWidth="1"/>
    <col min="7700" max="7717" width="0" style="257" hidden="1" customWidth="1"/>
    <col min="7718" max="7936" width="16.375" style="257"/>
    <col min="7937" max="7937" width="33.75" style="257" customWidth="1"/>
    <col min="7938" max="7938" width="25.25" style="257" customWidth="1"/>
    <col min="7939" max="7939" width="28.25" style="257" customWidth="1"/>
    <col min="7940" max="7941" width="16.375" style="257" customWidth="1"/>
    <col min="7942" max="7942" width="16.625" style="257" customWidth="1"/>
    <col min="7943" max="7943" width="16.375" style="257" customWidth="1"/>
    <col min="7944" max="7944" width="20.5" style="257" customWidth="1"/>
    <col min="7945" max="7945" width="16.375" style="257" customWidth="1"/>
    <col min="7946" max="7946" width="27.625" style="257" customWidth="1"/>
    <col min="7947" max="7947" width="16.375" style="257" customWidth="1"/>
    <col min="7948" max="7948" width="31.375" style="257" customWidth="1"/>
    <col min="7949" max="7949" width="29" style="257" customWidth="1"/>
    <col min="7950" max="7950" width="30.25" style="257" customWidth="1"/>
    <col min="7951" max="7951" width="16.375" style="257" customWidth="1"/>
    <col min="7952" max="7953" width="29.5" style="257" customWidth="1"/>
    <col min="7954" max="7954" width="16.375" style="257" customWidth="1"/>
    <col min="7955" max="7955" width="19.625" style="257" customWidth="1"/>
    <col min="7956" max="7973" width="0" style="257" hidden="1" customWidth="1"/>
    <col min="7974" max="8192" width="16.375" style="257"/>
    <col min="8193" max="8193" width="33.75" style="257" customWidth="1"/>
    <col min="8194" max="8194" width="25.25" style="257" customWidth="1"/>
    <col min="8195" max="8195" width="28.25" style="257" customWidth="1"/>
    <col min="8196" max="8197" width="16.375" style="257" customWidth="1"/>
    <col min="8198" max="8198" width="16.625" style="257" customWidth="1"/>
    <col min="8199" max="8199" width="16.375" style="257" customWidth="1"/>
    <col min="8200" max="8200" width="20.5" style="257" customWidth="1"/>
    <col min="8201" max="8201" width="16.375" style="257" customWidth="1"/>
    <col min="8202" max="8202" width="27.625" style="257" customWidth="1"/>
    <col min="8203" max="8203" width="16.375" style="257" customWidth="1"/>
    <col min="8204" max="8204" width="31.375" style="257" customWidth="1"/>
    <col min="8205" max="8205" width="29" style="257" customWidth="1"/>
    <col min="8206" max="8206" width="30.25" style="257" customWidth="1"/>
    <col min="8207" max="8207" width="16.375" style="257" customWidth="1"/>
    <col min="8208" max="8209" width="29.5" style="257" customWidth="1"/>
    <col min="8210" max="8210" width="16.375" style="257" customWidth="1"/>
    <col min="8211" max="8211" width="19.625" style="257" customWidth="1"/>
    <col min="8212" max="8229" width="0" style="257" hidden="1" customWidth="1"/>
    <col min="8230" max="8448" width="16.375" style="257"/>
    <col min="8449" max="8449" width="33.75" style="257" customWidth="1"/>
    <col min="8450" max="8450" width="25.25" style="257" customWidth="1"/>
    <col min="8451" max="8451" width="28.25" style="257" customWidth="1"/>
    <col min="8452" max="8453" width="16.375" style="257" customWidth="1"/>
    <col min="8454" max="8454" width="16.625" style="257" customWidth="1"/>
    <col min="8455" max="8455" width="16.375" style="257" customWidth="1"/>
    <col min="8456" max="8456" width="20.5" style="257" customWidth="1"/>
    <col min="8457" max="8457" width="16.375" style="257" customWidth="1"/>
    <col min="8458" max="8458" width="27.625" style="257" customWidth="1"/>
    <col min="8459" max="8459" width="16.375" style="257" customWidth="1"/>
    <col min="8460" max="8460" width="31.375" style="257" customWidth="1"/>
    <col min="8461" max="8461" width="29" style="257" customWidth="1"/>
    <col min="8462" max="8462" width="30.25" style="257" customWidth="1"/>
    <col min="8463" max="8463" width="16.375" style="257" customWidth="1"/>
    <col min="8464" max="8465" width="29.5" style="257" customWidth="1"/>
    <col min="8466" max="8466" width="16.375" style="257" customWidth="1"/>
    <col min="8467" max="8467" width="19.625" style="257" customWidth="1"/>
    <col min="8468" max="8485" width="0" style="257" hidden="1" customWidth="1"/>
    <col min="8486" max="8704" width="16.375" style="257"/>
    <col min="8705" max="8705" width="33.75" style="257" customWidth="1"/>
    <col min="8706" max="8706" width="25.25" style="257" customWidth="1"/>
    <col min="8707" max="8707" width="28.25" style="257" customWidth="1"/>
    <col min="8708" max="8709" width="16.375" style="257" customWidth="1"/>
    <col min="8710" max="8710" width="16.625" style="257" customWidth="1"/>
    <col min="8711" max="8711" width="16.375" style="257" customWidth="1"/>
    <col min="8712" max="8712" width="20.5" style="257" customWidth="1"/>
    <col min="8713" max="8713" width="16.375" style="257" customWidth="1"/>
    <col min="8714" max="8714" width="27.625" style="257" customWidth="1"/>
    <col min="8715" max="8715" width="16.375" style="257" customWidth="1"/>
    <col min="8716" max="8716" width="31.375" style="257" customWidth="1"/>
    <col min="8717" max="8717" width="29" style="257" customWidth="1"/>
    <col min="8718" max="8718" width="30.25" style="257" customWidth="1"/>
    <col min="8719" max="8719" width="16.375" style="257" customWidth="1"/>
    <col min="8720" max="8721" width="29.5" style="257" customWidth="1"/>
    <col min="8722" max="8722" width="16.375" style="257" customWidth="1"/>
    <col min="8723" max="8723" width="19.625" style="257" customWidth="1"/>
    <col min="8724" max="8741" width="0" style="257" hidden="1" customWidth="1"/>
    <col min="8742" max="8960" width="16.375" style="257"/>
    <col min="8961" max="8961" width="33.75" style="257" customWidth="1"/>
    <col min="8962" max="8962" width="25.25" style="257" customWidth="1"/>
    <col min="8963" max="8963" width="28.25" style="257" customWidth="1"/>
    <col min="8964" max="8965" width="16.375" style="257" customWidth="1"/>
    <col min="8966" max="8966" width="16.625" style="257" customWidth="1"/>
    <col min="8967" max="8967" width="16.375" style="257" customWidth="1"/>
    <col min="8968" max="8968" width="20.5" style="257" customWidth="1"/>
    <col min="8969" max="8969" width="16.375" style="257" customWidth="1"/>
    <col min="8970" max="8970" width="27.625" style="257" customWidth="1"/>
    <col min="8971" max="8971" width="16.375" style="257" customWidth="1"/>
    <col min="8972" max="8972" width="31.375" style="257" customWidth="1"/>
    <col min="8973" max="8973" width="29" style="257" customWidth="1"/>
    <col min="8974" max="8974" width="30.25" style="257" customWidth="1"/>
    <col min="8975" max="8975" width="16.375" style="257" customWidth="1"/>
    <col min="8976" max="8977" width="29.5" style="257" customWidth="1"/>
    <col min="8978" max="8978" width="16.375" style="257" customWidth="1"/>
    <col min="8979" max="8979" width="19.625" style="257" customWidth="1"/>
    <col min="8980" max="8997" width="0" style="257" hidden="1" customWidth="1"/>
    <col min="8998" max="9216" width="16.375" style="257"/>
    <col min="9217" max="9217" width="33.75" style="257" customWidth="1"/>
    <col min="9218" max="9218" width="25.25" style="257" customWidth="1"/>
    <col min="9219" max="9219" width="28.25" style="257" customWidth="1"/>
    <col min="9220" max="9221" width="16.375" style="257" customWidth="1"/>
    <col min="9222" max="9222" width="16.625" style="257" customWidth="1"/>
    <col min="9223" max="9223" width="16.375" style="257" customWidth="1"/>
    <col min="9224" max="9224" width="20.5" style="257" customWidth="1"/>
    <col min="9225" max="9225" width="16.375" style="257" customWidth="1"/>
    <col min="9226" max="9226" width="27.625" style="257" customWidth="1"/>
    <col min="9227" max="9227" width="16.375" style="257" customWidth="1"/>
    <col min="9228" max="9228" width="31.375" style="257" customWidth="1"/>
    <col min="9229" max="9229" width="29" style="257" customWidth="1"/>
    <col min="9230" max="9230" width="30.25" style="257" customWidth="1"/>
    <col min="9231" max="9231" width="16.375" style="257" customWidth="1"/>
    <col min="9232" max="9233" width="29.5" style="257" customWidth="1"/>
    <col min="9234" max="9234" width="16.375" style="257" customWidth="1"/>
    <col min="9235" max="9235" width="19.625" style="257" customWidth="1"/>
    <col min="9236" max="9253" width="0" style="257" hidden="1" customWidth="1"/>
    <col min="9254" max="9472" width="16.375" style="257"/>
    <col min="9473" max="9473" width="33.75" style="257" customWidth="1"/>
    <col min="9474" max="9474" width="25.25" style="257" customWidth="1"/>
    <col min="9475" max="9475" width="28.25" style="257" customWidth="1"/>
    <col min="9476" max="9477" width="16.375" style="257" customWidth="1"/>
    <col min="9478" max="9478" width="16.625" style="257" customWidth="1"/>
    <col min="9479" max="9479" width="16.375" style="257" customWidth="1"/>
    <col min="9480" max="9480" width="20.5" style="257" customWidth="1"/>
    <col min="9481" max="9481" width="16.375" style="257" customWidth="1"/>
    <col min="9482" max="9482" width="27.625" style="257" customWidth="1"/>
    <col min="9483" max="9483" width="16.375" style="257" customWidth="1"/>
    <col min="9484" max="9484" width="31.375" style="257" customWidth="1"/>
    <col min="9485" max="9485" width="29" style="257" customWidth="1"/>
    <col min="9486" max="9486" width="30.25" style="257" customWidth="1"/>
    <col min="9487" max="9487" width="16.375" style="257" customWidth="1"/>
    <col min="9488" max="9489" width="29.5" style="257" customWidth="1"/>
    <col min="9490" max="9490" width="16.375" style="257" customWidth="1"/>
    <col min="9491" max="9491" width="19.625" style="257" customWidth="1"/>
    <col min="9492" max="9509" width="0" style="257" hidden="1" customWidth="1"/>
    <col min="9510" max="9728" width="16.375" style="257"/>
    <col min="9729" max="9729" width="33.75" style="257" customWidth="1"/>
    <col min="9730" max="9730" width="25.25" style="257" customWidth="1"/>
    <col min="9731" max="9731" width="28.25" style="257" customWidth="1"/>
    <col min="9732" max="9733" width="16.375" style="257" customWidth="1"/>
    <col min="9734" max="9734" width="16.625" style="257" customWidth="1"/>
    <col min="9735" max="9735" width="16.375" style="257" customWidth="1"/>
    <col min="9736" max="9736" width="20.5" style="257" customWidth="1"/>
    <col min="9737" max="9737" width="16.375" style="257" customWidth="1"/>
    <col min="9738" max="9738" width="27.625" style="257" customWidth="1"/>
    <col min="9739" max="9739" width="16.375" style="257" customWidth="1"/>
    <col min="9740" max="9740" width="31.375" style="257" customWidth="1"/>
    <col min="9741" max="9741" width="29" style="257" customWidth="1"/>
    <col min="9742" max="9742" width="30.25" style="257" customWidth="1"/>
    <col min="9743" max="9743" width="16.375" style="257" customWidth="1"/>
    <col min="9744" max="9745" width="29.5" style="257" customWidth="1"/>
    <col min="9746" max="9746" width="16.375" style="257" customWidth="1"/>
    <col min="9747" max="9747" width="19.625" style="257" customWidth="1"/>
    <col min="9748" max="9765" width="0" style="257" hidden="1" customWidth="1"/>
    <col min="9766" max="9984" width="16.375" style="257"/>
    <col min="9985" max="9985" width="33.75" style="257" customWidth="1"/>
    <col min="9986" max="9986" width="25.25" style="257" customWidth="1"/>
    <col min="9987" max="9987" width="28.25" style="257" customWidth="1"/>
    <col min="9988" max="9989" width="16.375" style="257" customWidth="1"/>
    <col min="9990" max="9990" width="16.625" style="257" customWidth="1"/>
    <col min="9991" max="9991" width="16.375" style="257" customWidth="1"/>
    <col min="9992" max="9992" width="20.5" style="257" customWidth="1"/>
    <col min="9993" max="9993" width="16.375" style="257" customWidth="1"/>
    <col min="9994" max="9994" width="27.625" style="257" customWidth="1"/>
    <col min="9995" max="9995" width="16.375" style="257" customWidth="1"/>
    <col min="9996" max="9996" width="31.375" style="257" customWidth="1"/>
    <col min="9997" max="9997" width="29" style="257" customWidth="1"/>
    <col min="9998" max="9998" width="30.25" style="257" customWidth="1"/>
    <col min="9999" max="9999" width="16.375" style="257" customWidth="1"/>
    <col min="10000" max="10001" width="29.5" style="257" customWidth="1"/>
    <col min="10002" max="10002" width="16.375" style="257" customWidth="1"/>
    <col min="10003" max="10003" width="19.625" style="257" customWidth="1"/>
    <col min="10004" max="10021" width="0" style="257" hidden="1" customWidth="1"/>
    <col min="10022" max="10240" width="16.375" style="257"/>
    <col min="10241" max="10241" width="33.75" style="257" customWidth="1"/>
    <col min="10242" max="10242" width="25.25" style="257" customWidth="1"/>
    <col min="10243" max="10243" width="28.25" style="257" customWidth="1"/>
    <col min="10244" max="10245" width="16.375" style="257" customWidth="1"/>
    <col min="10246" max="10246" width="16.625" style="257" customWidth="1"/>
    <col min="10247" max="10247" width="16.375" style="257" customWidth="1"/>
    <col min="10248" max="10248" width="20.5" style="257" customWidth="1"/>
    <col min="10249" max="10249" width="16.375" style="257" customWidth="1"/>
    <col min="10250" max="10250" width="27.625" style="257" customWidth="1"/>
    <col min="10251" max="10251" width="16.375" style="257" customWidth="1"/>
    <col min="10252" max="10252" width="31.375" style="257" customWidth="1"/>
    <col min="10253" max="10253" width="29" style="257" customWidth="1"/>
    <col min="10254" max="10254" width="30.25" style="257" customWidth="1"/>
    <col min="10255" max="10255" width="16.375" style="257" customWidth="1"/>
    <col min="10256" max="10257" width="29.5" style="257" customWidth="1"/>
    <col min="10258" max="10258" width="16.375" style="257" customWidth="1"/>
    <col min="10259" max="10259" width="19.625" style="257" customWidth="1"/>
    <col min="10260" max="10277" width="0" style="257" hidden="1" customWidth="1"/>
    <col min="10278" max="10496" width="16.375" style="257"/>
    <col min="10497" max="10497" width="33.75" style="257" customWidth="1"/>
    <col min="10498" max="10498" width="25.25" style="257" customWidth="1"/>
    <col min="10499" max="10499" width="28.25" style="257" customWidth="1"/>
    <col min="10500" max="10501" width="16.375" style="257" customWidth="1"/>
    <col min="10502" max="10502" width="16.625" style="257" customWidth="1"/>
    <col min="10503" max="10503" width="16.375" style="257" customWidth="1"/>
    <col min="10504" max="10504" width="20.5" style="257" customWidth="1"/>
    <col min="10505" max="10505" width="16.375" style="257" customWidth="1"/>
    <col min="10506" max="10506" width="27.625" style="257" customWidth="1"/>
    <col min="10507" max="10507" width="16.375" style="257" customWidth="1"/>
    <col min="10508" max="10508" width="31.375" style="257" customWidth="1"/>
    <col min="10509" max="10509" width="29" style="257" customWidth="1"/>
    <col min="10510" max="10510" width="30.25" style="257" customWidth="1"/>
    <col min="10511" max="10511" width="16.375" style="257" customWidth="1"/>
    <col min="10512" max="10513" width="29.5" style="257" customWidth="1"/>
    <col min="10514" max="10514" width="16.375" style="257" customWidth="1"/>
    <col min="10515" max="10515" width="19.625" style="257" customWidth="1"/>
    <col min="10516" max="10533" width="0" style="257" hidden="1" customWidth="1"/>
    <col min="10534" max="10752" width="16.375" style="257"/>
    <col min="10753" max="10753" width="33.75" style="257" customWidth="1"/>
    <col min="10754" max="10754" width="25.25" style="257" customWidth="1"/>
    <col min="10755" max="10755" width="28.25" style="257" customWidth="1"/>
    <col min="10756" max="10757" width="16.375" style="257" customWidth="1"/>
    <col min="10758" max="10758" width="16.625" style="257" customWidth="1"/>
    <col min="10759" max="10759" width="16.375" style="257" customWidth="1"/>
    <col min="10760" max="10760" width="20.5" style="257" customWidth="1"/>
    <col min="10761" max="10761" width="16.375" style="257" customWidth="1"/>
    <col min="10762" max="10762" width="27.625" style="257" customWidth="1"/>
    <col min="10763" max="10763" width="16.375" style="257" customWidth="1"/>
    <col min="10764" max="10764" width="31.375" style="257" customWidth="1"/>
    <col min="10765" max="10765" width="29" style="257" customWidth="1"/>
    <col min="10766" max="10766" width="30.25" style="257" customWidth="1"/>
    <col min="10767" max="10767" width="16.375" style="257" customWidth="1"/>
    <col min="10768" max="10769" width="29.5" style="257" customWidth="1"/>
    <col min="10770" max="10770" width="16.375" style="257" customWidth="1"/>
    <col min="10771" max="10771" width="19.625" style="257" customWidth="1"/>
    <col min="10772" max="10789" width="0" style="257" hidden="1" customWidth="1"/>
    <col min="10790" max="11008" width="16.375" style="257"/>
    <col min="11009" max="11009" width="33.75" style="257" customWidth="1"/>
    <col min="11010" max="11010" width="25.25" style="257" customWidth="1"/>
    <col min="11011" max="11011" width="28.25" style="257" customWidth="1"/>
    <col min="11012" max="11013" width="16.375" style="257" customWidth="1"/>
    <col min="11014" max="11014" width="16.625" style="257" customWidth="1"/>
    <col min="11015" max="11015" width="16.375" style="257" customWidth="1"/>
    <col min="11016" max="11016" width="20.5" style="257" customWidth="1"/>
    <col min="11017" max="11017" width="16.375" style="257" customWidth="1"/>
    <col min="11018" max="11018" width="27.625" style="257" customWidth="1"/>
    <col min="11019" max="11019" width="16.375" style="257" customWidth="1"/>
    <col min="11020" max="11020" width="31.375" style="257" customWidth="1"/>
    <col min="11021" max="11021" width="29" style="257" customWidth="1"/>
    <col min="11022" max="11022" width="30.25" style="257" customWidth="1"/>
    <col min="11023" max="11023" width="16.375" style="257" customWidth="1"/>
    <col min="11024" max="11025" width="29.5" style="257" customWidth="1"/>
    <col min="11026" max="11026" width="16.375" style="257" customWidth="1"/>
    <col min="11027" max="11027" width="19.625" style="257" customWidth="1"/>
    <col min="11028" max="11045" width="0" style="257" hidden="1" customWidth="1"/>
    <col min="11046" max="11264" width="16.375" style="257"/>
    <col min="11265" max="11265" width="33.75" style="257" customWidth="1"/>
    <col min="11266" max="11266" width="25.25" style="257" customWidth="1"/>
    <col min="11267" max="11267" width="28.25" style="257" customWidth="1"/>
    <col min="11268" max="11269" width="16.375" style="257" customWidth="1"/>
    <col min="11270" max="11270" width="16.625" style="257" customWidth="1"/>
    <col min="11271" max="11271" width="16.375" style="257" customWidth="1"/>
    <col min="11272" max="11272" width="20.5" style="257" customWidth="1"/>
    <col min="11273" max="11273" width="16.375" style="257" customWidth="1"/>
    <col min="11274" max="11274" width="27.625" style="257" customWidth="1"/>
    <col min="11275" max="11275" width="16.375" style="257" customWidth="1"/>
    <col min="11276" max="11276" width="31.375" style="257" customWidth="1"/>
    <col min="11277" max="11277" width="29" style="257" customWidth="1"/>
    <col min="11278" max="11278" width="30.25" style="257" customWidth="1"/>
    <col min="11279" max="11279" width="16.375" style="257" customWidth="1"/>
    <col min="11280" max="11281" width="29.5" style="257" customWidth="1"/>
    <col min="11282" max="11282" width="16.375" style="257" customWidth="1"/>
    <col min="11283" max="11283" width="19.625" style="257" customWidth="1"/>
    <col min="11284" max="11301" width="0" style="257" hidden="1" customWidth="1"/>
    <col min="11302" max="11520" width="16.375" style="257"/>
    <col min="11521" max="11521" width="33.75" style="257" customWidth="1"/>
    <col min="11522" max="11522" width="25.25" style="257" customWidth="1"/>
    <col min="11523" max="11523" width="28.25" style="257" customWidth="1"/>
    <col min="11524" max="11525" width="16.375" style="257" customWidth="1"/>
    <col min="11526" max="11526" width="16.625" style="257" customWidth="1"/>
    <col min="11527" max="11527" width="16.375" style="257" customWidth="1"/>
    <col min="11528" max="11528" width="20.5" style="257" customWidth="1"/>
    <col min="11529" max="11529" width="16.375" style="257" customWidth="1"/>
    <col min="11530" max="11530" width="27.625" style="257" customWidth="1"/>
    <col min="11531" max="11531" width="16.375" style="257" customWidth="1"/>
    <col min="11532" max="11532" width="31.375" style="257" customWidth="1"/>
    <col min="11533" max="11533" width="29" style="257" customWidth="1"/>
    <col min="11534" max="11534" width="30.25" style="257" customWidth="1"/>
    <col min="11535" max="11535" width="16.375" style="257" customWidth="1"/>
    <col min="11536" max="11537" width="29.5" style="257" customWidth="1"/>
    <col min="11538" max="11538" width="16.375" style="257" customWidth="1"/>
    <col min="11539" max="11539" width="19.625" style="257" customWidth="1"/>
    <col min="11540" max="11557" width="0" style="257" hidden="1" customWidth="1"/>
    <col min="11558" max="11776" width="16.375" style="257"/>
    <col min="11777" max="11777" width="33.75" style="257" customWidth="1"/>
    <col min="11778" max="11778" width="25.25" style="257" customWidth="1"/>
    <col min="11779" max="11779" width="28.25" style="257" customWidth="1"/>
    <col min="11780" max="11781" width="16.375" style="257" customWidth="1"/>
    <col min="11782" max="11782" width="16.625" style="257" customWidth="1"/>
    <col min="11783" max="11783" width="16.375" style="257" customWidth="1"/>
    <col min="11784" max="11784" width="20.5" style="257" customWidth="1"/>
    <col min="11785" max="11785" width="16.375" style="257" customWidth="1"/>
    <col min="11786" max="11786" width="27.625" style="257" customWidth="1"/>
    <col min="11787" max="11787" width="16.375" style="257" customWidth="1"/>
    <col min="11788" max="11788" width="31.375" style="257" customWidth="1"/>
    <col min="11789" max="11789" width="29" style="257" customWidth="1"/>
    <col min="11790" max="11790" width="30.25" style="257" customWidth="1"/>
    <col min="11791" max="11791" width="16.375" style="257" customWidth="1"/>
    <col min="11792" max="11793" width="29.5" style="257" customWidth="1"/>
    <col min="11794" max="11794" width="16.375" style="257" customWidth="1"/>
    <col min="11795" max="11795" width="19.625" style="257" customWidth="1"/>
    <col min="11796" max="11813" width="0" style="257" hidden="1" customWidth="1"/>
    <col min="11814" max="12032" width="16.375" style="257"/>
    <col min="12033" max="12033" width="33.75" style="257" customWidth="1"/>
    <col min="12034" max="12034" width="25.25" style="257" customWidth="1"/>
    <col min="12035" max="12035" width="28.25" style="257" customWidth="1"/>
    <col min="12036" max="12037" width="16.375" style="257" customWidth="1"/>
    <col min="12038" max="12038" width="16.625" style="257" customWidth="1"/>
    <col min="12039" max="12039" width="16.375" style="257" customWidth="1"/>
    <col min="12040" max="12040" width="20.5" style="257" customWidth="1"/>
    <col min="12041" max="12041" width="16.375" style="257" customWidth="1"/>
    <col min="12042" max="12042" width="27.625" style="257" customWidth="1"/>
    <col min="12043" max="12043" width="16.375" style="257" customWidth="1"/>
    <col min="12044" max="12044" width="31.375" style="257" customWidth="1"/>
    <col min="12045" max="12045" width="29" style="257" customWidth="1"/>
    <col min="12046" max="12046" width="30.25" style="257" customWidth="1"/>
    <col min="12047" max="12047" width="16.375" style="257" customWidth="1"/>
    <col min="12048" max="12049" width="29.5" style="257" customWidth="1"/>
    <col min="12050" max="12050" width="16.375" style="257" customWidth="1"/>
    <col min="12051" max="12051" width="19.625" style="257" customWidth="1"/>
    <col min="12052" max="12069" width="0" style="257" hidden="1" customWidth="1"/>
    <col min="12070" max="12288" width="16.375" style="257"/>
    <col min="12289" max="12289" width="33.75" style="257" customWidth="1"/>
    <col min="12290" max="12290" width="25.25" style="257" customWidth="1"/>
    <col min="12291" max="12291" width="28.25" style="257" customWidth="1"/>
    <col min="12292" max="12293" width="16.375" style="257" customWidth="1"/>
    <col min="12294" max="12294" width="16.625" style="257" customWidth="1"/>
    <col min="12295" max="12295" width="16.375" style="257" customWidth="1"/>
    <col min="12296" max="12296" width="20.5" style="257" customWidth="1"/>
    <col min="12297" max="12297" width="16.375" style="257" customWidth="1"/>
    <col min="12298" max="12298" width="27.625" style="257" customWidth="1"/>
    <col min="12299" max="12299" width="16.375" style="257" customWidth="1"/>
    <col min="12300" max="12300" width="31.375" style="257" customWidth="1"/>
    <col min="12301" max="12301" width="29" style="257" customWidth="1"/>
    <col min="12302" max="12302" width="30.25" style="257" customWidth="1"/>
    <col min="12303" max="12303" width="16.375" style="257" customWidth="1"/>
    <col min="12304" max="12305" width="29.5" style="257" customWidth="1"/>
    <col min="12306" max="12306" width="16.375" style="257" customWidth="1"/>
    <col min="12307" max="12307" width="19.625" style="257" customWidth="1"/>
    <col min="12308" max="12325" width="0" style="257" hidden="1" customWidth="1"/>
    <col min="12326" max="12544" width="16.375" style="257"/>
    <col min="12545" max="12545" width="33.75" style="257" customWidth="1"/>
    <col min="12546" max="12546" width="25.25" style="257" customWidth="1"/>
    <col min="12547" max="12547" width="28.25" style="257" customWidth="1"/>
    <col min="12548" max="12549" width="16.375" style="257" customWidth="1"/>
    <col min="12550" max="12550" width="16.625" style="257" customWidth="1"/>
    <col min="12551" max="12551" width="16.375" style="257" customWidth="1"/>
    <col min="12552" max="12552" width="20.5" style="257" customWidth="1"/>
    <col min="12553" max="12553" width="16.375" style="257" customWidth="1"/>
    <col min="12554" max="12554" width="27.625" style="257" customWidth="1"/>
    <col min="12555" max="12555" width="16.375" style="257" customWidth="1"/>
    <col min="12556" max="12556" width="31.375" style="257" customWidth="1"/>
    <col min="12557" max="12557" width="29" style="257" customWidth="1"/>
    <col min="12558" max="12558" width="30.25" style="257" customWidth="1"/>
    <col min="12559" max="12559" width="16.375" style="257" customWidth="1"/>
    <col min="12560" max="12561" width="29.5" style="257" customWidth="1"/>
    <col min="12562" max="12562" width="16.375" style="257" customWidth="1"/>
    <col min="12563" max="12563" width="19.625" style="257" customWidth="1"/>
    <col min="12564" max="12581" width="0" style="257" hidden="1" customWidth="1"/>
    <col min="12582" max="12800" width="16.375" style="257"/>
    <col min="12801" max="12801" width="33.75" style="257" customWidth="1"/>
    <col min="12802" max="12802" width="25.25" style="257" customWidth="1"/>
    <col min="12803" max="12803" width="28.25" style="257" customWidth="1"/>
    <col min="12804" max="12805" width="16.375" style="257" customWidth="1"/>
    <col min="12806" max="12806" width="16.625" style="257" customWidth="1"/>
    <col min="12807" max="12807" width="16.375" style="257" customWidth="1"/>
    <col min="12808" max="12808" width="20.5" style="257" customWidth="1"/>
    <col min="12809" max="12809" width="16.375" style="257" customWidth="1"/>
    <col min="12810" max="12810" width="27.625" style="257" customWidth="1"/>
    <col min="12811" max="12811" width="16.375" style="257" customWidth="1"/>
    <col min="12812" max="12812" width="31.375" style="257" customWidth="1"/>
    <col min="12813" max="12813" width="29" style="257" customWidth="1"/>
    <col min="12814" max="12814" width="30.25" style="257" customWidth="1"/>
    <col min="12815" max="12815" width="16.375" style="257" customWidth="1"/>
    <col min="12816" max="12817" width="29.5" style="257" customWidth="1"/>
    <col min="12818" max="12818" width="16.375" style="257" customWidth="1"/>
    <col min="12819" max="12819" width="19.625" style="257" customWidth="1"/>
    <col min="12820" max="12837" width="0" style="257" hidden="1" customWidth="1"/>
    <col min="12838" max="13056" width="16.375" style="257"/>
    <col min="13057" max="13057" width="33.75" style="257" customWidth="1"/>
    <col min="13058" max="13058" width="25.25" style="257" customWidth="1"/>
    <col min="13059" max="13059" width="28.25" style="257" customWidth="1"/>
    <col min="13060" max="13061" width="16.375" style="257" customWidth="1"/>
    <col min="13062" max="13062" width="16.625" style="257" customWidth="1"/>
    <col min="13063" max="13063" width="16.375" style="257" customWidth="1"/>
    <col min="13064" max="13064" width="20.5" style="257" customWidth="1"/>
    <col min="13065" max="13065" width="16.375" style="257" customWidth="1"/>
    <col min="13066" max="13066" width="27.625" style="257" customWidth="1"/>
    <col min="13067" max="13067" width="16.375" style="257" customWidth="1"/>
    <col min="13068" max="13068" width="31.375" style="257" customWidth="1"/>
    <col min="13069" max="13069" width="29" style="257" customWidth="1"/>
    <col min="13070" max="13070" width="30.25" style="257" customWidth="1"/>
    <col min="13071" max="13071" width="16.375" style="257" customWidth="1"/>
    <col min="13072" max="13073" width="29.5" style="257" customWidth="1"/>
    <col min="13074" max="13074" width="16.375" style="257" customWidth="1"/>
    <col min="13075" max="13075" width="19.625" style="257" customWidth="1"/>
    <col min="13076" max="13093" width="0" style="257" hidden="1" customWidth="1"/>
    <col min="13094" max="13312" width="16.375" style="257"/>
    <col min="13313" max="13313" width="33.75" style="257" customWidth="1"/>
    <col min="13314" max="13314" width="25.25" style="257" customWidth="1"/>
    <col min="13315" max="13315" width="28.25" style="257" customWidth="1"/>
    <col min="13316" max="13317" width="16.375" style="257" customWidth="1"/>
    <col min="13318" max="13318" width="16.625" style="257" customWidth="1"/>
    <col min="13319" max="13319" width="16.375" style="257" customWidth="1"/>
    <col min="13320" max="13320" width="20.5" style="257" customWidth="1"/>
    <col min="13321" max="13321" width="16.375" style="257" customWidth="1"/>
    <col min="13322" max="13322" width="27.625" style="257" customWidth="1"/>
    <col min="13323" max="13323" width="16.375" style="257" customWidth="1"/>
    <col min="13324" max="13324" width="31.375" style="257" customWidth="1"/>
    <col min="13325" max="13325" width="29" style="257" customWidth="1"/>
    <col min="13326" max="13326" width="30.25" style="257" customWidth="1"/>
    <col min="13327" max="13327" width="16.375" style="257" customWidth="1"/>
    <col min="13328" max="13329" width="29.5" style="257" customWidth="1"/>
    <col min="13330" max="13330" width="16.375" style="257" customWidth="1"/>
    <col min="13331" max="13331" width="19.625" style="257" customWidth="1"/>
    <col min="13332" max="13349" width="0" style="257" hidden="1" customWidth="1"/>
    <col min="13350" max="13568" width="16.375" style="257"/>
    <col min="13569" max="13569" width="33.75" style="257" customWidth="1"/>
    <col min="13570" max="13570" width="25.25" style="257" customWidth="1"/>
    <col min="13571" max="13571" width="28.25" style="257" customWidth="1"/>
    <col min="13572" max="13573" width="16.375" style="257" customWidth="1"/>
    <col min="13574" max="13574" width="16.625" style="257" customWidth="1"/>
    <col min="13575" max="13575" width="16.375" style="257" customWidth="1"/>
    <col min="13576" max="13576" width="20.5" style="257" customWidth="1"/>
    <col min="13577" max="13577" width="16.375" style="257" customWidth="1"/>
    <col min="13578" max="13578" width="27.625" style="257" customWidth="1"/>
    <col min="13579" max="13579" width="16.375" style="257" customWidth="1"/>
    <col min="13580" max="13580" width="31.375" style="257" customWidth="1"/>
    <col min="13581" max="13581" width="29" style="257" customWidth="1"/>
    <col min="13582" max="13582" width="30.25" style="257" customWidth="1"/>
    <col min="13583" max="13583" width="16.375" style="257" customWidth="1"/>
    <col min="13584" max="13585" width="29.5" style="257" customWidth="1"/>
    <col min="13586" max="13586" width="16.375" style="257" customWidth="1"/>
    <col min="13587" max="13587" width="19.625" style="257" customWidth="1"/>
    <col min="13588" max="13605" width="0" style="257" hidden="1" customWidth="1"/>
    <col min="13606" max="13824" width="16.375" style="257"/>
    <col min="13825" max="13825" width="33.75" style="257" customWidth="1"/>
    <col min="13826" max="13826" width="25.25" style="257" customWidth="1"/>
    <col min="13827" max="13827" width="28.25" style="257" customWidth="1"/>
    <col min="13828" max="13829" width="16.375" style="257" customWidth="1"/>
    <col min="13830" max="13830" width="16.625" style="257" customWidth="1"/>
    <col min="13831" max="13831" width="16.375" style="257" customWidth="1"/>
    <col min="13832" max="13832" width="20.5" style="257" customWidth="1"/>
    <col min="13833" max="13833" width="16.375" style="257" customWidth="1"/>
    <col min="13834" max="13834" width="27.625" style="257" customWidth="1"/>
    <col min="13835" max="13835" width="16.375" style="257" customWidth="1"/>
    <col min="13836" max="13836" width="31.375" style="257" customWidth="1"/>
    <col min="13837" max="13837" width="29" style="257" customWidth="1"/>
    <col min="13838" max="13838" width="30.25" style="257" customWidth="1"/>
    <col min="13839" max="13839" width="16.375" style="257" customWidth="1"/>
    <col min="13840" max="13841" width="29.5" style="257" customWidth="1"/>
    <col min="13842" max="13842" width="16.375" style="257" customWidth="1"/>
    <col min="13843" max="13843" width="19.625" style="257" customWidth="1"/>
    <col min="13844" max="13861" width="0" style="257" hidden="1" customWidth="1"/>
    <col min="13862" max="14080" width="16.375" style="257"/>
    <col min="14081" max="14081" width="33.75" style="257" customWidth="1"/>
    <col min="14082" max="14082" width="25.25" style="257" customWidth="1"/>
    <col min="14083" max="14083" width="28.25" style="257" customWidth="1"/>
    <col min="14084" max="14085" width="16.375" style="257" customWidth="1"/>
    <col min="14086" max="14086" width="16.625" style="257" customWidth="1"/>
    <col min="14087" max="14087" width="16.375" style="257" customWidth="1"/>
    <col min="14088" max="14088" width="20.5" style="257" customWidth="1"/>
    <col min="14089" max="14089" width="16.375" style="257" customWidth="1"/>
    <col min="14090" max="14090" width="27.625" style="257" customWidth="1"/>
    <col min="14091" max="14091" width="16.375" style="257" customWidth="1"/>
    <col min="14092" max="14092" width="31.375" style="257" customWidth="1"/>
    <col min="14093" max="14093" width="29" style="257" customWidth="1"/>
    <col min="14094" max="14094" width="30.25" style="257" customWidth="1"/>
    <col min="14095" max="14095" width="16.375" style="257" customWidth="1"/>
    <col min="14096" max="14097" width="29.5" style="257" customWidth="1"/>
    <col min="14098" max="14098" width="16.375" style="257" customWidth="1"/>
    <col min="14099" max="14099" width="19.625" style="257" customWidth="1"/>
    <col min="14100" max="14117" width="0" style="257" hidden="1" customWidth="1"/>
    <col min="14118" max="14336" width="16.375" style="257"/>
    <col min="14337" max="14337" width="33.75" style="257" customWidth="1"/>
    <col min="14338" max="14338" width="25.25" style="257" customWidth="1"/>
    <col min="14339" max="14339" width="28.25" style="257" customWidth="1"/>
    <col min="14340" max="14341" width="16.375" style="257" customWidth="1"/>
    <col min="14342" max="14342" width="16.625" style="257" customWidth="1"/>
    <col min="14343" max="14343" width="16.375" style="257" customWidth="1"/>
    <col min="14344" max="14344" width="20.5" style="257" customWidth="1"/>
    <col min="14345" max="14345" width="16.375" style="257" customWidth="1"/>
    <col min="14346" max="14346" width="27.625" style="257" customWidth="1"/>
    <col min="14347" max="14347" width="16.375" style="257" customWidth="1"/>
    <col min="14348" max="14348" width="31.375" style="257" customWidth="1"/>
    <col min="14349" max="14349" width="29" style="257" customWidth="1"/>
    <col min="14350" max="14350" width="30.25" style="257" customWidth="1"/>
    <col min="14351" max="14351" width="16.375" style="257" customWidth="1"/>
    <col min="14352" max="14353" width="29.5" style="257" customWidth="1"/>
    <col min="14354" max="14354" width="16.375" style="257" customWidth="1"/>
    <col min="14355" max="14355" width="19.625" style="257" customWidth="1"/>
    <col min="14356" max="14373" width="0" style="257" hidden="1" customWidth="1"/>
    <col min="14374" max="14592" width="16.375" style="257"/>
    <col min="14593" max="14593" width="33.75" style="257" customWidth="1"/>
    <col min="14594" max="14594" width="25.25" style="257" customWidth="1"/>
    <col min="14595" max="14595" width="28.25" style="257" customWidth="1"/>
    <col min="14596" max="14597" width="16.375" style="257" customWidth="1"/>
    <col min="14598" max="14598" width="16.625" style="257" customWidth="1"/>
    <col min="14599" max="14599" width="16.375" style="257" customWidth="1"/>
    <col min="14600" max="14600" width="20.5" style="257" customWidth="1"/>
    <col min="14601" max="14601" width="16.375" style="257" customWidth="1"/>
    <col min="14602" max="14602" width="27.625" style="257" customWidth="1"/>
    <col min="14603" max="14603" width="16.375" style="257" customWidth="1"/>
    <col min="14604" max="14604" width="31.375" style="257" customWidth="1"/>
    <col min="14605" max="14605" width="29" style="257" customWidth="1"/>
    <col min="14606" max="14606" width="30.25" style="257" customWidth="1"/>
    <col min="14607" max="14607" width="16.375" style="257" customWidth="1"/>
    <col min="14608" max="14609" width="29.5" style="257" customWidth="1"/>
    <col min="14610" max="14610" width="16.375" style="257" customWidth="1"/>
    <col min="14611" max="14611" width="19.625" style="257" customWidth="1"/>
    <col min="14612" max="14629" width="0" style="257" hidden="1" customWidth="1"/>
    <col min="14630" max="14848" width="16.375" style="257"/>
    <col min="14849" max="14849" width="33.75" style="257" customWidth="1"/>
    <col min="14850" max="14850" width="25.25" style="257" customWidth="1"/>
    <col min="14851" max="14851" width="28.25" style="257" customWidth="1"/>
    <col min="14852" max="14853" width="16.375" style="257" customWidth="1"/>
    <col min="14854" max="14854" width="16.625" style="257" customWidth="1"/>
    <col min="14855" max="14855" width="16.375" style="257" customWidth="1"/>
    <col min="14856" max="14856" width="20.5" style="257" customWidth="1"/>
    <col min="14857" max="14857" width="16.375" style="257" customWidth="1"/>
    <col min="14858" max="14858" width="27.625" style="257" customWidth="1"/>
    <col min="14859" max="14859" width="16.375" style="257" customWidth="1"/>
    <col min="14860" max="14860" width="31.375" style="257" customWidth="1"/>
    <col min="14861" max="14861" width="29" style="257" customWidth="1"/>
    <col min="14862" max="14862" width="30.25" style="257" customWidth="1"/>
    <col min="14863" max="14863" width="16.375" style="257" customWidth="1"/>
    <col min="14864" max="14865" width="29.5" style="257" customWidth="1"/>
    <col min="14866" max="14866" width="16.375" style="257" customWidth="1"/>
    <col min="14867" max="14867" width="19.625" style="257" customWidth="1"/>
    <col min="14868" max="14885" width="0" style="257" hidden="1" customWidth="1"/>
    <col min="14886" max="15104" width="16.375" style="257"/>
    <col min="15105" max="15105" width="33.75" style="257" customWidth="1"/>
    <col min="15106" max="15106" width="25.25" style="257" customWidth="1"/>
    <col min="15107" max="15107" width="28.25" style="257" customWidth="1"/>
    <col min="15108" max="15109" width="16.375" style="257" customWidth="1"/>
    <col min="15110" max="15110" width="16.625" style="257" customWidth="1"/>
    <col min="15111" max="15111" width="16.375" style="257" customWidth="1"/>
    <col min="15112" max="15112" width="20.5" style="257" customWidth="1"/>
    <col min="15113" max="15113" width="16.375" style="257" customWidth="1"/>
    <col min="15114" max="15114" width="27.625" style="257" customWidth="1"/>
    <col min="15115" max="15115" width="16.375" style="257" customWidth="1"/>
    <col min="15116" max="15116" width="31.375" style="257" customWidth="1"/>
    <col min="15117" max="15117" width="29" style="257" customWidth="1"/>
    <col min="15118" max="15118" width="30.25" style="257" customWidth="1"/>
    <col min="15119" max="15119" width="16.375" style="257" customWidth="1"/>
    <col min="15120" max="15121" width="29.5" style="257" customWidth="1"/>
    <col min="15122" max="15122" width="16.375" style="257" customWidth="1"/>
    <col min="15123" max="15123" width="19.625" style="257" customWidth="1"/>
    <col min="15124" max="15141" width="0" style="257" hidden="1" customWidth="1"/>
    <col min="15142" max="15360" width="16.375" style="257"/>
    <col min="15361" max="15361" width="33.75" style="257" customWidth="1"/>
    <col min="15362" max="15362" width="25.25" style="257" customWidth="1"/>
    <col min="15363" max="15363" width="28.25" style="257" customWidth="1"/>
    <col min="15364" max="15365" width="16.375" style="257" customWidth="1"/>
    <col min="15366" max="15366" width="16.625" style="257" customWidth="1"/>
    <col min="15367" max="15367" width="16.375" style="257" customWidth="1"/>
    <col min="15368" max="15368" width="20.5" style="257" customWidth="1"/>
    <col min="15369" max="15369" width="16.375" style="257" customWidth="1"/>
    <col min="15370" max="15370" width="27.625" style="257" customWidth="1"/>
    <col min="15371" max="15371" width="16.375" style="257" customWidth="1"/>
    <col min="15372" max="15372" width="31.375" style="257" customWidth="1"/>
    <col min="15373" max="15373" width="29" style="257" customWidth="1"/>
    <col min="15374" max="15374" width="30.25" style="257" customWidth="1"/>
    <col min="15375" max="15375" width="16.375" style="257" customWidth="1"/>
    <col min="15376" max="15377" width="29.5" style="257" customWidth="1"/>
    <col min="15378" max="15378" width="16.375" style="257" customWidth="1"/>
    <col min="15379" max="15379" width="19.625" style="257" customWidth="1"/>
    <col min="15380" max="15397" width="0" style="257" hidden="1" customWidth="1"/>
    <col min="15398" max="15616" width="16.375" style="257"/>
    <col min="15617" max="15617" width="33.75" style="257" customWidth="1"/>
    <col min="15618" max="15618" width="25.25" style="257" customWidth="1"/>
    <col min="15619" max="15619" width="28.25" style="257" customWidth="1"/>
    <col min="15620" max="15621" width="16.375" style="257" customWidth="1"/>
    <col min="15622" max="15622" width="16.625" style="257" customWidth="1"/>
    <col min="15623" max="15623" width="16.375" style="257" customWidth="1"/>
    <col min="15624" max="15624" width="20.5" style="257" customWidth="1"/>
    <col min="15625" max="15625" width="16.375" style="257" customWidth="1"/>
    <col min="15626" max="15626" width="27.625" style="257" customWidth="1"/>
    <col min="15627" max="15627" width="16.375" style="257" customWidth="1"/>
    <col min="15628" max="15628" width="31.375" style="257" customWidth="1"/>
    <col min="15629" max="15629" width="29" style="257" customWidth="1"/>
    <col min="15630" max="15630" width="30.25" style="257" customWidth="1"/>
    <col min="15631" max="15631" width="16.375" style="257" customWidth="1"/>
    <col min="15632" max="15633" width="29.5" style="257" customWidth="1"/>
    <col min="15634" max="15634" width="16.375" style="257" customWidth="1"/>
    <col min="15635" max="15635" width="19.625" style="257" customWidth="1"/>
    <col min="15636" max="15653" width="0" style="257" hidden="1" customWidth="1"/>
    <col min="15654" max="15872" width="16.375" style="257"/>
    <col min="15873" max="15873" width="33.75" style="257" customWidth="1"/>
    <col min="15874" max="15874" width="25.25" style="257" customWidth="1"/>
    <col min="15875" max="15875" width="28.25" style="257" customWidth="1"/>
    <col min="15876" max="15877" width="16.375" style="257" customWidth="1"/>
    <col min="15878" max="15878" width="16.625" style="257" customWidth="1"/>
    <col min="15879" max="15879" width="16.375" style="257" customWidth="1"/>
    <col min="15880" max="15880" width="20.5" style="257" customWidth="1"/>
    <col min="15881" max="15881" width="16.375" style="257" customWidth="1"/>
    <col min="15882" max="15882" width="27.625" style="257" customWidth="1"/>
    <col min="15883" max="15883" width="16.375" style="257" customWidth="1"/>
    <col min="15884" max="15884" width="31.375" style="257" customWidth="1"/>
    <col min="15885" max="15885" width="29" style="257" customWidth="1"/>
    <col min="15886" max="15886" width="30.25" style="257" customWidth="1"/>
    <col min="15887" max="15887" width="16.375" style="257" customWidth="1"/>
    <col min="15888" max="15889" width="29.5" style="257" customWidth="1"/>
    <col min="15890" max="15890" width="16.375" style="257" customWidth="1"/>
    <col min="15891" max="15891" width="19.625" style="257" customWidth="1"/>
    <col min="15892" max="15909" width="0" style="257" hidden="1" customWidth="1"/>
    <col min="15910" max="16128" width="16.375" style="257"/>
    <col min="16129" max="16129" width="33.75" style="257" customWidth="1"/>
    <col min="16130" max="16130" width="25.25" style="257" customWidth="1"/>
    <col min="16131" max="16131" width="28.25" style="257" customWidth="1"/>
    <col min="16132" max="16133" width="16.375" style="257" customWidth="1"/>
    <col min="16134" max="16134" width="16.625" style="257" customWidth="1"/>
    <col min="16135" max="16135" width="16.375" style="257" customWidth="1"/>
    <col min="16136" max="16136" width="20.5" style="257" customWidth="1"/>
    <col min="16137" max="16137" width="16.375" style="257" customWidth="1"/>
    <col min="16138" max="16138" width="27.625" style="257" customWidth="1"/>
    <col min="16139" max="16139" width="16.375" style="257" customWidth="1"/>
    <col min="16140" max="16140" width="31.375" style="257" customWidth="1"/>
    <col min="16141" max="16141" width="29" style="257" customWidth="1"/>
    <col min="16142" max="16142" width="30.25" style="257" customWidth="1"/>
    <col min="16143" max="16143" width="16.375" style="257" customWidth="1"/>
    <col min="16144" max="16145" width="29.5" style="257" customWidth="1"/>
    <col min="16146" max="16146" width="16.375" style="257" customWidth="1"/>
    <col min="16147" max="16147" width="19.625" style="257" customWidth="1"/>
    <col min="16148" max="16165" width="0" style="257" hidden="1" customWidth="1"/>
    <col min="16166" max="16384" width="16.375" style="257"/>
  </cols>
  <sheetData>
    <row r="1" spans="1:37" ht="19.149999999999999" customHeight="1" x14ac:dyDescent="0.25">
      <c r="A1" s="691"/>
      <c r="B1" s="693" t="s">
        <v>343</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9.149999999999999" customHeight="1" x14ac:dyDescent="0.25">
      <c r="A2" s="691"/>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row>
    <row r="3" spans="1:37" ht="28.5" customHeight="1" x14ac:dyDescent="0.25">
      <c r="A3" s="691"/>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row>
    <row r="4" spans="1:37" ht="70.7" customHeight="1" x14ac:dyDescent="0.45">
      <c r="A4" s="692"/>
      <c r="B4" s="694" t="s">
        <v>490</v>
      </c>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row>
    <row r="5" spans="1:37" ht="19.149999999999999" customHeight="1" x14ac:dyDescent="0.25">
      <c r="A5" s="695" t="s">
        <v>7</v>
      </c>
      <c r="B5" s="697" t="s">
        <v>92</v>
      </c>
      <c r="C5" s="695" t="s">
        <v>30</v>
      </c>
      <c r="D5" s="697" t="s">
        <v>345</v>
      </c>
      <c r="E5" s="700" t="s">
        <v>32</v>
      </c>
      <c r="F5" s="701"/>
      <c r="G5" s="700" t="s">
        <v>346</v>
      </c>
      <c r="H5" s="704"/>
      <c r="I5" s="701"/>
      <c r="J5" s="700" t="s">
        <v>36</v>
      </c>
      <c r="K5" s="701"/>
      <c r="L5" s="697" t="s">
        <v>37</v>
      </c>
      <c r="M5" s="697" t="s">
        <v>38</v>
      </c>
      <c r="N5" s="695" t="s">
        <v>39</v>
      </c>
      <c r="O5" s="700" t="s">
        <v>40</v>
      </c>
      <c r="P5" s="704"/>
      <c r="Q5" s="704"/>
      <c r="R5" s="704"/>
      <c r="S5" s="701"/>
      <c r="T5" s="670" t="s">
        <v>41</v>
      </c>
      <c r="U5" s="671"/>
      <c r="V5" s="671"/>
      <c r="W5" s="671"/>
      <c r="X5" s="671"/>
      <c r="Y5" s="671"/>
      <c r="Z5" s="671"/>
      <c r="AA5" s="671"/>
      <c r="AB5" s="671"/>
      <c r="AC5" s="671"/>
      <c r="AD5" s="671"/>
      <c r="AE5" s="671"/>
      <c r="AF5" s="671"/>
      <c r="AG5" s="671"/>
      <c r="AH5" s="671"/>
      <c r="AI5" s="671"/>
      <c r="AJ5" s="671"/>
      <c r="AK5" s="672"/>
    </row>
    <row r="6" spans="1:37" ht="19.149999999999999" customHeight="1" x14ac:dyDescent="0.25">
      <c r="A6" s="695"/>
      <c r="B6" s="698"/>
      <c r="C6" s="695"/>
      <c r="D6" s="698"/>
      <c r="E6" s="702"/>
      <c r="F6" s="703"/>
      <c r="G6" s="702"/>
      <c r="H6" s="705"/>
      <c r="I6" s="703"/>
      <c r="J6" s="706"/>
      <c r="K6" s="707"/>
      <c r="L6" s="698"/>
      <c r="M6" s="698"/>
      <c r="N6" s="695"/>
      <c r="O6" s="706"/>
      <c r="P6" s="708"/>
      <c r="Q6" s="708"/>
      <c r="R6" s="708"/>
      <c r="S6" s="707"/>
      <c r="T6" s="673" t="s">
        <v>43</v>
      </c>
      <c r="U6" s="689" t="s">
        <v>44</v>
      </c>
      <c r="V6" s="689" t="s">
        <v>45</v>
      </c>
      <c r="W6" s="689" t="s">
        <v>46</v>
      </c>
      <c r="X6" s="689"/>
      <c r="Y6" s="689"/>
      <c r="Z6" s="689"/>
      <c r="AA6" s="689"/>
      <c r="AB6" s="689"/>
      <c r="AC6" s="689"/>
      <c r="AD6" s="689"/>
      <c r="AE6" s="689"/>
      <c r="AF6" s="689"/>
      <c r="AG6" s="689"/>
      <c r="AH6" s="689"/>
      <c r="AI6" s="678" t="s">
        <v>47</v>
      </c>
      <c r="AJ6" s="678" t="s">
        <v>48</v>
      </c>
      <c r="AK6" s="678" t="s">
        <v>49</v>
      </c>
    </row>
    <row r="7" spans="1:37" ht="101.25" customHeight="1" x14ac:dyDescent="0.25">
      <c r="A7" s="696"/>
      <c r="B7" s="699"/>
      <c r="C7" s="696"/>
      <c r="D7" s="699"/>
      <c r="E7" s="258" t="s">
        <v>347</v>
      </c>
      <c r="F7" s="258" t="s">
        <v>348</v>
      </c>
      <c r="G7" s="258" t="s">
        <v>349</v>
      </c>
      <c r="H7" s="258" t="s">
        <v>54</v>
      </c>
      <c r="I7" s="259" t="s">
        <v>55</v>
      </c>
      <c r="J7" s="258" t="s">
        <v>56</v>
      </c>
      <c r="K7" s="258" t="s">
        <v>57</v>
      </c>
      <c r="L7" s="699"/>
      <c r="M7" s="699"/>
      <c r="N7" s="696"/>
      <c r="O7" s="258" t="s">
        <v>350</v>
      </c>
      <c r="P7" s="258" t="s">
        <v>351</v>
      </c>
      <c r="Q7" s="260" t="s">
        <v>352</v>
      </c>
      <c r="R7" s="260" t="s">
        <v>61</v>
      </c>
      <c r="S7" s="260" t="s">
        <v>471</v>
      </c>
      <c r="T7" s="674"/>
      <c r="U7" s="689" t="s">
        <v>353</v>
      </c>
      <c r="V7" s="689"/>
      <c r="W7" s="261" t="s">
        <v>63</v>
      </c>
      <c r="X7" s="261" t="s">
        <v>64</v>
      </c>
      <c r="Y7" s="261" t="s">
        <v>65</v>
      </c>
      <c r="Z7" s="261" t="s">
        <v>66</v>
      </c>
      <c r="AA7" s="261" t="s">
        <v>67</v>
      </c>
      <c r="AB7" s="261" t="s">
        <v>68</v>
      </c>
      <c r="AC7" s="261" t="s">
        <v>69</v>
      </c>
      <c r="AD7" s="261" t="s">
        <v>70</v>
      </c>
      <c r="AE7" s="261" t="s">
        <v>71</v>
      </c>
      <c r="AF7" s="261" t="s">
        <v>72</v>
      </c>
      <c r="AG7" s="261" t="s">
        <v>73</v>
      </c>
      <c r="AH7" s="261" t="s">
        <v>74</v>
      </c>
      <c r="AI7" s="679"/>
      <c r="AJ7" s="679"/>
      <c r="AK7" s="679"/>
    </row>
    <row r="8" spans="1:37" ht="95.25" customHeight="1" x14ac:dyDescent="0.25">
      <c r="A8" s="262" t="s">
        <v>116</v>
      </c>
      <c r="B8" s="262" t="s">
        <v>181</v>
      </c>
      <c r="C8" s="511" t="s">
        <v>472</v>
      </c>
      <c r="D8" s="263" t="s">
        <v>473</v>
      </c>
      <c r="E8" s="264">
        <v>43832</v>
      </c>
      <c r="F8" s="264">
        <v>43982</v>
      </c>
      <c r="G8" s="511" t="s">
        <v>473</v>
      </c>
      <c r="H8" s="262" t="s">
        <v>118</v>
      </c>
      <c r="I8" s="262">
        <v>7</v>
      </c>
      <c r="J8" s="262" t="s">
        <v>162</v>
      </c>
      <c r="K8" s="262"/>
      <c r="L8" s="262" t="s">
        <v>275</v>
      </c>
      <c r="M8" s="262" t="s">
        <v>82</v>
      </c>
      <c r="N8" s="262" t="s">
        <v>385</v>
      </c>
      <c r="O8" s="262">
        <v>1037</v>
      </c>
      <c r="P8" s="265" t="s">
        <v>474</v>
      </c>
      <c r="Q8" s="686">
        <v>1</v>
      </c>
      <c r="R8" s="680" t="s">
        <v>215</v>
      </c>
      <c r="S8" s="683">
        <v>385440567</v>
      </c>
      <c r="T8" s="264"/>
      <c r="U8" s="266"/>
      <c r="V8" s="264"/>
      <c r="W8" s="267"/>
      <c r="X8" s="267"/>
      <c r="Y8" s="267"/>
      <c r="Z8" s="267"/>
      <c r="AA8" s="267"/>
      <c r="AB8" s="267"/>
      <c r="AC8" s="267"/>
      <c r="AD8" s="267"/>
      <c r="AE8" s="267"/>
      <c r="AF8" s="267"/>
      <c r="AG8" s="267"/>
      <c r="AH8" s="267"/>
      <c r="AI8" s="268"/>
      <c r="AJ8" s="269"/>
      <c r="AK8" s="270"/>
    </row>
    <row r="9" spans="1:37" ht="72" x14ac:dyDescent="0.25">
      <c r="A9" s="262" t="s">
        <v>116</v>
      </c>
      <c r="B9" s="262" t="s">
        <v>181</v>
      </c>
      <c r="C9" s="512" t="s">
        <v>475</v>
      </c>
      <c r="D9" s="271" t="s">
        <v>476</v>
      </c>
      <c r="E9" s="264">
        <v>43832</v>
      </c>
      <c r="F9" s="264">
        <v>43982</v>
      </c>
      <c r="G9" s="514" t="s">
        <v>477</v>
      </c>
      <c r="H9" s="262" t="s">
        <v>118</v>
      </c>
      <c r="I9" s="262">
        <v>2</v>
      </c>
      <c r="J9" s="262" t="s">
        <v>162</v>
      </c>
      <c r="K9" s="262"/>
      <c r="L9" s="262" t="s">
        <v>275</v>
      </c>
      <c r="M9" s="262" t="s">
        <v>82</v>
      </c>
      <c r="N9" s="262" t="s">
        <v>385</v>
      </c>
      <c r="O9" s="262">
        <v>1037</v>
      </c>
      <c r="P9" s="265" t="s">
        <v>474</v>
      </c>
      <c r="Q9" s="687"/>
      <c r="R9" s="681"/>
      <c r="S9" s="684"/>
      <c r="T9" s="264"/>
      <c r="U9" s="266"/>
      <c r="V9" s="264"/>
      <c r="W9" s="267"/>
      <c r="X9" s="267"/>
      <c r="Y9" s="267"/>
      <c r="Z9" s="267"/>
      <c r="AA9" s="267"/>
      <c r="AB9" s="267"/>
      <c r="AC9" s="267"/>
      <c r="AD9" s="267"/>
      <c r="AE9" s="267"/>
      <c r="AF9" s="267"/>
      <c r="AG9" s="267"/>
      <c r="AH9" s="267"/>
      <c r="AI9" s="268"/>
      <c r="AJ9" s="269"/>
      <c r="AK9" s="270"/>
    </row>
    <row r="10" spans="1:37" ht="90" x14ac:dyDescent="0.25">
      <c r="A10" s="262" t="s">
        <v>116</v>
      </c>
      <c r="B10" s="262" t="s">
        <v>181</v>
      </c>
      <c r="C10" s="513" t="s">
        <v>478</v>
      </c>
      <c r="D10" s="272" t="s">
        <v>479</v>
      </c>
      <c r="E10" s="264">
        <v>43832</v>
      </c>
      <c r="F10" s="264">
        <v>43982</v>
      </c>
      <c r="G10" s="515" t="s">
        <v>480</v>
      </c>
      <c r="H10" s="262" t="s">
        <v>109</v>
      </c>
      <c r="I10" s="273">
        <v>1</v>
      </c>
      <c r="J10" s="262" t="s">
        <v>162</v>
      </c>
      <c r="K10" s="262"/>
      <c r="L10" s="262" t="s">
        <v>275</v>
      </c>
      <c r="M10" s="262" t="s">
        <v>82</v>
      </c>
      <c r="N10" s="262" t="s">
        <v>385</v>
      </c>
      <c r="O10" s="262">
        <v>1037</v>
      </c>
      <c r="P10" s="265" t="s">
        <v>474</v>
      </c>
      <c r="Q10" s="687"/>
      <c r="R10" s="681"/>
      <c r="S10" s="684"/>
      <c r="T10" s="264"/>
      <c r="U10" s="266"/>
      <c r="V10" s="264"/>
      <c r="W10" s="267"/>
      <c r="X10" s="267"/>
      <c r="Y10" s="267"/>
      <c r="Z10" s="267"/>
      <c r="AA10" s="267"/>
      <c r="AB10" s="267"/>
      <c r="AC10" s="267"/>
      <c r="AD10" s="267"/>
      <c r="AE10" s="267"/>
      <c r="AF10" s="267"/>
      <c r="AG10" s="267"/>
      <c r="AH10" s="267"/>
      <c r="AI10" s="268"/>
      <c r="AJ10" s="269"/>
      <c r="AK10" s="270"/>
    </row>
    <row r="11" spans="1:37" ht="75" x14ac:dyDescent="0.25">
      <c r="A11" s="262" t="s">
        <v>116</v>
      </c>
      <c r="B11" s="262" t="s">
        <v>181</v>
      </c>
      <c r="C11" s="513" t="s">
        <v>481</v>
      </c>
      <c r="D11" s="274" t="s">
        <v>482</v>
      </c>
      <c r="E11" s="264">
        <v>43832</v>
      </c>
      <c r="F11" s="264">
        <v>43982</v>
      </c>
      <c r="G11" s="516" t="s">
        <v>483</v>
      </c>
      <c r="H11" s="262" t="s">
        <v>109</v>
      </c>
      <c r="I11" s="273">
        <v>1</v>
      </c>
      <c r="J11" s="262" t="s">
        <v>162</v>
      </c>
      <c r="K11" s="262"/>
      <c r="L11" s="262" t="s">
        <v>275</v>
      </c>
      <c r="M11" s="262" t="s">
        <v>82</v>
      </c>
      <c r="N11" s="262" t="s">
        <v>385</v>
      </c>
      <c r="O11" s="262">
        <v>1037</v>
      </c>
      <c r="P11" s="265" t="s">
        <v>474</v>
      </c>
      <c r="Q11" s="687"/>
      <c r="R11" s="681"/>
      <c r="S11" s="684"/>
      <c r="T11" s="264"/>
      <c r="U11" s="266"/>
      <c r="V11" s="264"/>
      <c r="W11" s="267"/>
      <c r="X11" s="267"/>
      <c r="Y11" s="267"/>
      <c r="Z11" s="267"/>
      <c r="AA11" s="267"/>
      <c r="AB11" s="267"/>
      <c r="AC11" s="267"/>
      <c r="AD11" s="267"/>
      <c r="AE11" s="267"/>
      <c r="AF11" s="267"/>
      <c r="AG11" s="267"/>
      <c r="AH11" s="267"/>
      <c r="AI11" s="268"/>
      <c r="AJ11" s="269"/>
      <c r="AK11" s="270"/>
    </row>
    <row r="12" spans="1:37" ht="195" customHeight="1" x14ac:dyDescent="0.25">
      <c r="A12" s="262" t="s">
        <v>116</v>
      </c>
      <c r="B12" s="262" t="s">
        <v>181</v>
      </c>
      <c r="C12" s="513" t="s">
        <v>484</v>
      </c>
      <c r="D12" s="271" t="s">
        <v>485</v>
      </c>
      <c r="E12" s="264">
        <v>43832</v>
      </c>
      <c r="F12" s="264">
        <v>43982</v>
      </c>
      <c r="G12" s="517" t="s">
        <v>486</v>
      </c>
      <c r="H12" s="262" t="s">
        <v>109</v>
      </c>
      <c r="I12" s="273">
        <v>1</v>
      </c>
      <c r="J12" s="262" t="s">
        <v>127</v>
      </c>
      <c r="K12" s="262"/>
      <c r="L12" s="262" t="s">
        <v>275</v>
      </c>
      <c r="M12" s="262" t="s">
        <v>82</v>
      </c>
      <c r="N12" s="262" t="s">
        <v>385</v>
      </c>
      <c r="O12" s="262">
        <v>1037</v>
      </c>
      <c r="P12" s="265" t="s">
        <v>474</v>
      </c>
      <c r="Q12" s="687"/>
      <c r="R12" s="681"/>
      <c r="S12" s="684"/>
      <c r="T12" s="264"/>
      <c r="U12" s="266"/>
      <c r="V12" s="264"/>
      <c r="W12" s="267"/>
      <c r="X12" s="267"/>
      <c r="Y12" s="267"/>
      <c r="Z12" s="267"/>
      <c r="AA12" s="267"/>
      <c r="AB12" s="267"/>
      <c r="AC12" s="267"/>
      <c r="AD12" s="267"/>
      <c r="AE12" s="267"/>
      <c r="AF12" s="267"/>
      <c r="AG12" s="267"/>
      <c r="AH12" s="267"/>
      <c r="AI12" s="268"/>
      <c r="AJ12" s="269"/>
      <c r="AK12" s="270"/>
    </row>
    <row r="13" spans="1:37" ht="60" x14ac:dyDescent="0.25">
      <c r="A13" s="262" t="s">
        <v>116</v>
      </c>
      <c r="B13" s="262" t="s">
        <v>166</v>
      </c>
      <c r="C13" s="513" t="s">
        <v>487</v>
      </c>
      <c r="D13" s="274" t="s">
        <v>488</v>
      </c>
      <c r="E13" s="264">
        <v>43832</v>
      </c>
      <c r="F13" s="264">
        <v>43982</v>
      </c>
      <c r="G13" s="517" t="s">
        <v>489</v>
      </c>
      <c r="H13" s="262" t="s">
        <v>109</v>
      </c>
      <c r="I13" s="273">
        <v>1</v>
      </c>
      <c r="J13" s="262" t="s">
        <v>81</v>
      </c>
      <c r="K13" s="262"/>
      <c r="L13" s="262" t="s">
        <v>275</v>
      </c>
      <c r="M13" s="262" t="s">
        <v>82</v>
      </c>
      <c r="N13" s="262" t="s">
        <v>113</v>
      </c>
      <c r="O13" s="262">
        <v>1037</v>
      </c>
      <c r="P13" s="265" t="s">
        <v>474</v>
      </c>
      <c r="Q13" s="687"/>
      <c r="R13" s="682"/>
      <c r="S13" s="685"/>
      <c r="T13" s="264"/>
      <c r="U13" s="266"/>
      <c r="V13" s="264"/>
      <c r="W13" s="267"/>
      <c r="X13" s="267"/>
      <c r="Y13" s="267"/>
      <c r="Z13" s="267"/>
      <c r="AA13" s="267"/>
      <c r="AB13" s="267"/>
      <c r="AC13" s="267"/>
      <c r="AD13" s="267"/>
      <c r="AE13" s="267"/>
      <c r="AF13" s="267"/>
      <c r="AG13" s="267"/>
      <c r="AH13" s="267"/>
      <c r="AI13" s="268"/>
      <c r="AJ13" s="269"/>
      <c r="AK13" s="270"/>
    </row>
    <row r="14" spans="1:37" ht="72" x14ac:dyDescent="0.25">
      <c r="A14" s="262" t="s">
        <v>116</v>
      </c>
      <c r="B14" s="262" t="s">
        <v>166</v>
      </c>
      <c r="C14" s="450" t="s">
        <v>605</v>
      </c>
      <c r="D14" s="131" t="s">
        <v>606</v>
      </c>
      <c r="E14" s="133">
        <v>43831</v>
      </c>
      <c r="F14" s="133">
        <v>44196</v>
      </c>
      <c r="G14" s="450" t="s">
        <v>608</v>
      </c>
      <c r="H14" s="131" t="s">
        <v>118</v>
      </c>
      <c r="I14" s="134">
        <v>1</v>
      </c>
      <c r="J14" s="262" t="s">
        <v>162</v>
      </c>
      <c r="K14" s="262"/>
      <c r="L14" s="262" t="s">
        <v>275</v>
      </c>
      <c r="M14" s="262" t="s">
        <v>82</v>
      </c>
      <c r="N14" s="262" t="s">
        <v>146</v>
      </c>
      <c r="O14" s="262">
        <v>1037</v>
      </c>
      <c r="P14" s="265" t="s">
        <v>474</v>
      </c>
      <c r="Q14" s="688"/>
      <c r="R14" s="277"/>
      <c r="S14" s="278"/>
      <c r="T14" s="264"/>
      <c r="U14" s="266"/>
      <c r="V14" s="264"/>
      <c r="W14" s="267"/>
      <c r="X14" s="267"/>
      <c r="Y14" s="267"/>
      <c r="Z14" s="267"/>
      <c r="AA14" s="267"/>
      <c r="AB14" s="267"/>
      <c r="AC14" s="267"/>
      <c r="AD14" s="267"/>
      <c r="AE14" s="267"/>
      <c r="AF14" s="267"/>
      <c r="AG14" s="267"/>
      <c r="AH14" s="267"/>
      <c r="AI14" s="268"/>
      <c r="AJ14" s="269"/>
      <c r="AK14" s="270"/>
    </row>
    <row r="15" spans="1:37" ht="18" x14ac:dyDescent="0.25">
      <c r="A15" s="290"/>
      <c r="B15" s="290"/>
      <c r="C15" s="290" t="s">
        <v>86</v>
      </c>
      <c r="D15" s="264">
        <v>43847</v>
      </c>
      <c r="E15" s="290"/>
      <c r="F15" s="290"/>
      <c r="G15" s="290"/>
      <c r="H15" s="290"/>
      <c r="I15" s="290"/>
      <c r="J15" s="290"/>
      <c r="K15" s="290"/>
      <c r="L15" s="290"/>
      <c r="M15" s="290"/>
      <c r="N15" s="690"/>
      <c r="O15" s="690"/>
      <c r="P15" s="676" t="s">
        <v>369</v>
      </c>
      <c r="Q15" s="677"/>
      <c r="R15" s="291"/>
      <c r="S15" s="291"/>
      <c r="T15" s="291"/>
      <c r="U15" s="291"/>
      <c r="V15" s="291"/>
      <c r="W15" s="292"/>
      <c r="X15" s="292"/>
      <c r="Y15" s="292"/>
      <c r="Z15" s="292"/>
      <c r="AA15" s="292"/>
      <c r="AB15" s="292"/>
      <c r="AC15" s="292"/>
      <c r="AD15" s="292"/>
      <c r="AE15" s="292"/>
      <c r="AF15" s="292"/>
      <c r="AG15" s="292"/>
      <c r="AH15" s="292"/>
      <c r="AI15" s="293"/>
      <c r="AJ15" s="675"/>
      <c r="AK15" s="675"/>
    </row>
    <row r="16" spans="1:37" ht="18" x14ac:dyDescent="0.25">
      <c r="A16" s="290"/>
      <c r="B16" s="290"/>
      <c r="C16" s="290" t="s">
        <v>90</v>
      </c>
      <c r="D16" s="262"/>
      <c r="E16" s="290"/>
      <c r="F16" s="290"/>
      <c r="G16" s="290"/>
      <c r="H16" s="290"/>
      <c r="I16" s="290"/>
      <c r="J16" s="290"/>
      <c r="K16" s="290"/>
      <c r="L16" s="290"/>
      <c r="M16" s="290"/>
      <c r="N16" s="690"/>
      <c r="O16" s="690"/>
      <c r="P16" s="676" t="s">
        <v>370</v>
      </c>
      <c r="Q16" s="677"/>
      <c r="R16" s="291"/>
      <c r="S16" s="291"/>
      <c r="T16" s="291"/>
      <c r="U16" s="291"/>
      <c r="V16" s="291"/>
      <c r="W16" s="294"/>
      <c r="X16" s="294"/>
      <c r="Y16" s="294"/>
      <c r="Z16" s="294"/>
      <c r="AA16" s="294"/>
      <c r="AB16" s="294"/>
      <c r="AC16" s="294"/>
      <c r="AD16" s="294"/>
      <c r="AE16" s="294"/>
      <c r="AF16" s="294"/>
      <c r="AG16" s="294"/>
      <c r="AH16" s="294"/>
      <c r="AI16" s="294"/>
      <c r="AJ16" s="675"/>
      <c r="AK16" s="675"/>
    </row>
    <row r="17" spans="1:37" ht="18" x14ac:dyDescent="0.25">
      <c r="A17" s="282"/>
      <c r="B17" s="282"/>
      <c r="C17" s="282"/>
      <c r="D17" s="282"/>
      <c r="E17" s="282"/>
      <c r="F17" s="283"/>
      <c r="G17" s="282"/>
      <c r="H17" s="282"/>
      <c r="I17" s="282"/>
      <c r="J17" s="283"/>
      <c r="K17" s="282"/>
      <c r="L17" s="282"/>
      <c r="M17" s="282"/>
      <c r="N17" s="282"/>
      <c r="O17" s="284"/>
      <c r="P17" s="285"/>
      <c r="Q17" s="285"/>
      <c r="R17" s="285"/>
      <c r="S17" s="285"/>
      <c r="T17" s="286"/>
      <c r="U17" s="286"/>
      <c r="V17" s="286"/>
      <c r="W17" s="286"/>
      <c r="X17" s="286"/>
      <c r="Y17" s="286"/>
      <c r="Z17" s="286"/>
      <c r="AA17" s="286"/>
      <c r="AB17" s="286"/>
      <c r="AC17" s="286"/>
      <c r="AD17" s="286"/>
      <c r="AE17" s="286"/>
      <c r="AF17" s="286"/>
      <c r="AG17" s="286"/>
      <c r="AH17" s="286"/>
      <c r="AI17" s="287"/>
      <c r="AJ17" s="288"/>
      <c r="AK17" s="289"/>
    </row>
    <row r="18" spans="1:37" ht="18" x14ac:dyDescent="0.25">
      <c r="A18" s="282"/>
      <c r="B18" s="282"/>
      <c r="C18" s="282"/>
      <c r="D18" s="282"/>
      <c r="E18" s="282"/>
      <c r="F18" s="283"/>
      <c r="G18" s="282"/>
      <c r="H18" s="282"/>
      <c r="I18" s="282"/>
      <c r="J18" s="283"/>
      <c r="K18" s="282"/>
      <c r="L18" s="282"/>
      <c r="M18" s="282"/>
      <c r="N18" s="282"/>
      <c r="O18" s="282"/>
      <c r="P18" s="282"/>
      <c r="Q18" s="282"/>
      <c r="R18" s="282"/>
      <c r="S18" s="282"/>
      <c r="T18" s="286"/>
      <c r="U18" s="286"/>
      <c r="V18" s="286"/>
      <c r="W18" s="286"/>
      <c r="X18" s="286"/>
      <c r="Y18" s="286"/>
      <c r="Z18" s="286"/>
      <c r="AA18" s="286"/>
      <c r="AB18" s="286"/>
      <c r="AC18" s="286"/>
      <c r="AD18" s="286"/>
      <c r="AE18" s="286"/>
      <c r="AF18" s="286"/>
      <c r="AG18" s="286"/>
      <c r="AH18" s="286"/>
      <c r="AI18" s="287"/>
      <c r="AJ18" s="288"/>
      <c r="AK18" s="289"/>
    </row>
    <row r="19" spans="1:37" ht="18" x14ac:dyDescent="0.25">
      <c r="A19" s="282"/>
      <c r="B19" s="282"/>
      <c r="C19" s="282"/>
      <c r="D19" s="282"/>
      <c r="E19" s="282"/>
      <c r="F19" s="283"/>
      <c r="G19" s="282"/>
      <c r="H19" s="282"/>
      <c r="I19" s="282"/>
      <c r="J19" s="283"/>
      <c r="K19" s="282"/>
      <c r="L19" s="282"/>
      <c r="M19" s="282"/>
      <c r="N19" s="282"/>
      <c r="O19" s="282"/>
      <c r="P19" s="282"/>
      <c r="Q19" s="282"/>
      <c r="R19" s="282"/>
      <c r="S19" s="282"/>
      <c r="T19" s="286"/>
      <c r="U19" s="286"/>
      <c r="V19" s="286"/>
      <c r="W19" s="286"/>
      <c r="X19" s="286"/>
      <c r="Y19" s="286"/>
      <c r="Z19" s="286"/>
      <c r="AA19" s="286"/>
      <c r="AB19" s="286"/>
      <c r="AC19" s="286"/>
      <c r="AD19" s="286"/>
      <c r="AE19" s="286"/>
      <c r="AF19" s="286"/>
      <c r="AG19" s="286"/>
      <c r="AH19" s="286"/>
      <c r="AI19" s="287"/>
      <c r="AJ19" s="288"/>
      <c r="AK19" s="289"/>
    </row>
    <row r="20" spans="1:37" ht="18" x14ac:dyDescent="0.25">
      <c r="A20" s="282"/>
      <c r="B20" s="282"/>
      <c r="C20" s="282"/>
      <c r="D20" s="282"/>
      <c r="E20" s="282"/>
      <c r="F20" s="283"/>
      <c r="G20" s="282"/>
      <c r="H20" s="282"/>
      <c r="I20" s="282"/>
      <c r="J20" s="283"/>
      <c r="K20" s="282"/>
      <c r="L20" s="282"/>
      <c r="M20" s="282"/>
      <c r="N20" s="282"/>
      <c r="O20" s="284"/>
      <c r="P20" s="285"/>
      <c r="Q20" s="285"/>
      <c r="R20" s="285"/>
      <c r="S20" s="285"/>
      <c r="T20" s="286"/>
      <c r="U20" s="286"/>
      <c r="V20" s="286"/>
      <c r="W20" s="286"/>
      <c r="X20" s="286"/>
      <c r="Y20" s="286"/>
      <c r="Z20" s="286"/>
      <c r="AA20" s="286"/>
      <c r="AB20" s="286"/>
      <c r="AC20" s="286"/>
      <c r="AD20" s="286"/>
      <c r="AE20" s="286"/>
      <c r="AF20" s="286"/>
      <c r="AG20" s="286"/>
      <c r="AH20" s="286"/>
      <c r="AI20" s="287"/>
      <c r="AJ20" s="288"/>
      <c r="AK20" s="289"/>
    </row>
    <row r="21" spans="1:37" ht="18" x14ac:dyDescent="0.25">
      <c r="A21" s="282"/>
      <c r="B21" s="282"/>
      <c r="C21" s="282"/>
      <c r="D21" s="282"/>
      <c r="E21" s="282"/>
      <c r="F21" s="283"/>
      <c r="G21" s="282"/>
      <c r="H21" s="282"/>
      <c r="I21" s="282"/>
      <c r="J21" s="283"/>
      <c r="K21" s="282"/>
      <c r="L21" s="282"/>
      <c r="M21" s="282"/>
      <c r="N21" s="282"/>
      <c r="O21" s="284"/>
      <c r="P21" s="285"/>
      <c r="Q21" s="285"/>
      <c r="R21" s="285"/>
      <c r="S21" s="285"/>
      <c r="T21" s="286"/>
      <c r="U21" s="286"/>
      <c r="V21" s="286"/>
      <c r="W21" s="286"/>
      <c r="X21" s="286"/>
      <c r="Y21" s="286"/>
      <c r="Z21" s="286"/>
      <c r="AA21" s="286"/>
      <c r="AB21" s="286"/>
      <c r="AC21" s="286"/>
      <c r="AD21" s="286"/>
      <c r="AE21" s="286"/>
      <c r="AF21" s="286"/>
      <c r="AG21" s="286"/>
      <c r="AH21" s="286"/>
      <c r="AI21" s="287"/>
      <c r="AJ21" s="288"/>
      <c r="AK21" s="289"/>
    </row>
    <row r="22" spans="1:37" ht="18" x14ac:dyDescent="0.25">
      <c r="A22" s="282"/>
      <c r="B22" s="282"/>
      <c r="C22" s="282"/>
      <c r="D22" s="282"/>
      <c r="E22" s="282"/>
      <c r="F22" s="283"/>
      <c r="G22" s="282"/>
      <c r="H22" s="282"/>
      <c r="I22" s="282"/>
      <c r="J22" s="283"/>
      <c r="K22" s="282"/>
      <c r="L22" s="282"/>
      <c r="M22" s="282"/>
      <c r="N22" s="282"/>
      <c r="O22" s="284"/>
      <c r="P22" s="285"/>
      <c r="Q22" s="285"/>
      <c r="R22" s="285"/>
      <c r="S22" s="285"/>
      <c r="T22" s="286"/>
      <c r="U22" s="286"/>
      <c r="V22" s="286"/>
      <c r="W22" s="286"/>
      <c r="X22" s="286"/>
      <c r="Y22" s="286"/>
      <c r="Z22" s="286"/>
      <c r="AA22" s="286"/>
      <c r="AB22" s="286"/>
      <c r="AC22" s="286"/>
      <c r="AD22" s="286"/>
      <c r="AE22" s="286"/>
      <c r="AF22" s="286"/>
      <c r="AG22" s="286"/>
      <c r="AH22" s="286"/>
      <c r="AI22" s="287"/>
      <c r="AJ22" s="288"/>
      <c r="AK22" s="289"/>
    </row>
    <row r="23" spans="1:37" ht="18" x14ac:dyDescent="0.25">
      <c r="A23" s="282"/>
      <c r="B23" s="282"/>
      <c r="C23" s="282"/>
      <c r="D23" s="282"/>
      <c r="E23" s="282"/>
      <c r="F23" s="283"/>
      <c r="G23" s="282"/>
      <c r="H23" s="282"/>
      <c r="I23" s="282"/>
      <c r="J23" s="283"/>
      <c r="K23" s="282"/>
      <c r="L23" s="282"/>
      <c r="M23" s="282"/>
      <c r="N23" s="282"/>
      <c r="O23" s="284"/>
      <c r="P23" s="285"/>
      <c r="Q23" s="285"/>
      <c r="R23" s="285"/>
      <c r="S23" s="285"/>
      <c r="T23" s="286"/>
      <c r="U23" s="286"/>
      <c r="V23" s="286"/>
      <c r="W23" s="286"/>
      <c r="X23" s="286"/>
      <c r="Y23" s="286"/>
      <c r="Z23" s="286"/>
      <c r="AA23" s="286"/>
      <c r="AB23" s="286"/>
      <c r="AC23" s="286"/>
      <c r="AD23" s="286"/>
      <c r="AE23" s="286"/>
      <c r="AF23" s="286"/>
      <c r="AG23" s="286"/>
      <c r="AH23" s="286"/>
      <c r="AI23" s="287"/>
      <c r="AJ23" s="288"/>
      <c r="AK23" s="289"/>
    </row>
    <row r="24" spans="1:37" ht="18" x14ac:dyDescent="0.25">
      <c r="A24" s="282"/>
      <c r="B24" s="282"/>
      <c r="C24" s="282"/>
      <c r="D24" s="282"/>
      <c r="E24" s="282"/>
      <c r="F24" s="283"/>
      <c r="G24" s="282"/>
      <c r="H24" s="282"/>
      <c r="I24" s="282"/>
      <c r="J24" s="283"/>
      <c r="K24" s="282"/>
      <c r="L24" s="282"/>
      <c r="M24" s="282"/>
      <c r="N24" s="282"/>
      <c r="O24" s="284"/>
      <c r="P24" s="285"/>
      <c r="Q24" s="285"/>
      <c r="R24" s="285"/>
      <c r="S24" s="285"/>
      <c r="T24" s="286"/>
      <c r="U24" s="286"/>
      <c r="V24" s="286"/>
      <c r="W24" s="286"/>
      <c r="X24" s="286"/>
      <c r="Y24" s="286"/>
      <c r="Z24" s="286"/>
      <c r="AA24" s="286"/>
      <c r="AB24" s="286"/>
      <c r="AC24" s="286"/>
      <c r="AD24" s="286"/>
      <c r="AE24" s="286"/>
      <c r="AF24" s="286"/>
      <c r="AG24" s="286"/>
      <c r="AH24" s="286"/>
      <c r="AI24" s="287"/>
      <c r="AJ24" s="288"/>
      <c r="AK24" s="289"/>
    </row>
    <row r="25" spans="1:37" ht="18" x14ac:dyDescent="0.25">
      <c r="A25" s="282"/>
      <c r="B25" s="282"/>
      <c r="C25" s="282"/>
      <c r="D25" s="282"/>
      <c r="E25" s="282"/>
      <c r="F25" s="283"/>
      <c r="G25" s="282"/>
      <c r="H25" s="282"/>
      <c r="I25" s="282"/>
      <c r="J25" s="283"/>
      <c r="K25" s="282"/>
      <c r="L25" s="282"/>
      <c r="M25" s="282"/>
      <c r="N25" s="282"/>
      <c r="O25" s="284"/>
      <c r="P25" s="285"/>
      <c r="Q25" s="285"/>
      <c r="R25" s="285"/>
      <c r="S25" s="285"/>
      <c r="T25" s="286"/>
      <c r="U25" s="286"/>
      <c r="V25" s="286"/>
      <c r="W25" s="286"/>
      <c r="X25" s="286"/>
      <c r="Y25" s="286"/>
      <c r="Z25" s="286"/>
      <c r="AA25" s="286"/>
      <c r="AB25" s="286"/>
      <c r="AC25" s="286"/>
      <c r="AD25" s="286"/>
      <c r="AE25" s="286"/>
      <c r="AF25" s="286"/>
      <c r="AG25" s="286"/>
      <c r="AH25" s="286"/>
      <c r="AI25" s="287"/>
      <c r="AJ25" s="288"/>
      <c r="AK25" s="289"/>
    </row>
    <row r="26" spans="1:37" ht="37.5" hidden="1" customHeight="1" x14ac:dyDescent="0.25">
      <c r="A26" s="295" t="s">
        <v>371</v>
      </c>
      <c r="B26" s="295" t="s">
        <v>372</v>
      </c>
      <c r="C26" s="295" t="s">
        <v>373</v>
      </c>
      <c r="D26" s="295" t="s">
        <v>374</v>
      </c>
      <c r="E26" s="295" t="s">
        <v>375</v>
      </c>
      <c r="F26" s="296" t="s">
        <v>376</v>
      </c>
      <c r="G26" s="295" t="s">
        <v>377</v>
      </c>
      <c r="H26" s="295" t="s">
        <v>378</v>
      </c>
      <c r="I26" s="295" t="s">
        <v>379</v>
      </c>
      <c r="J26" s="295" t="s">
        <v>380</v>
      </c>
      <c r="K26" s="295"/>
      <c r="L26" s="295"/>
      <c r="M26" s="295"/>
      <c r="N26" s="295" t="s">
        <v>375</v>
      </c>
      <c r="O26" s="295" t="s">
        <v>377</v>
      </c>
      <c r="P26" s="295" t="s">
        <v>378</v>
      </c>
      <c r="Q26" s="285"/>
      <c r="R26" s="285"/>
      <c r="S26" s="285"/>
      <c r="T26" s="286"/>
      <c r="U26" s="286"/>
      <c r="V26" s="286"/>
      <c r="W26" s="286"/>
      <c r="X26" s="286"/>
      <c r="Y26" s="286"/>
      <c r="Z26" s="286"/>
      <c r="AA26" s="286"/>
      <c r="AB26" s="286"/>
      <c r="AC26" s="286"/>
      <c r="AD26" s="286"/>
      <c r="AE26" s="286"/>
      <c r="AF26" s="286"/>
      <c r="AG26" s="286"/>
      <c r="AH26" s="286"/>
      <c r="AI26" s="287"/>
      <c r="AJ26" s="288"/>
      <c r="AK26" s="289"/>
    </row>
    <row r="27" spans="1:37" ht="56.25" hidden="1" x14ac:dyDescent="0.3">
      <c r="A27" s="297" t="s">
        <v>97</v>
      </c>
      <c r="B27" s="297" t="s">
        <v>101</v>
      </c>
      <c r="C27" s="297" t="s">
        <v>104</v>
      </c>
      <c r="D27" s="297" t="s">
        <v>103</v>
      </c>
      <c r="E27" s="298" t="s">
        <v>98</v>
      </c>
      <c r="F27" s="299" t="s">
        <v>102</v>
      </c>
      <c r="G27" s="300">
        <v>1037</v>
      </c>
      <c r="H27" s="298" t="s">
        <v>105</v>
      </c>
      <c r="I27" s="297" t="s">
        <v>99</v>
      </c>
      <c r="J27" s="297" t="s">
        <v>100</v>
      </c>
      <c r="K27" s="297"/>
      <c r="L27" s="297"/>
      <c r="M27" s="297"/>
      <c r="N27" s="298" t="s">
        <v>98</v>
      </c>
      <c r="O27" s="300">
        <v>1037</v>
      </c>
      <c r="P27" s="298" t="s">
        <v>105</v>
      </c>
      <c r="Q27" s="285"/>
      <c r="R27" s="285"/>
      <c r="S27" s="285"/>
      <c r="T27" s="286"/>
      <c r="U27" s="286"/>
      <c r="V27" s="286"/>
      <c r="W27" s="286"/>
      <c r="X27" s="286"/>
      <c r="Y27" s="286"/>
      <c r="Z27" s="286"/>
      <c r="AA27" s="286"/>
      <c r="AB27" s="286"/>
      <c r="AC27" s="286"/>
      <c r="AD27" s="286"/>
      <c r="AE27" s="286"/>
      <c r="AF27" s="286"/>
      <c r="AG27" s="286"/>
      <c r="AH27" s="286"/>
      <c r="AI27" s="287"/>
      <c r="AJ27" s="288"/>
      <c r="AK27" s="289"/>
    </row>
    <row r="28" spans="1:37" ht="93.75" hidden="1" x14ac:dyDescent="0.25">
      <c r="A28" s="297" t="s">
        <v>107</v>
      </c>
      <c r="B28" s="297" t="s">
        <v>111</v>
      </c>
      <c r="C28" s="297" t="s">
        <v>113</v>
      </c>
      <c r="D28" s="297" t="s">
        <v>112</v>
      </c>
      <c r="E28" s="298" t="s">
        <v>108</v>
      </c>
      <c r="F28" s="298" t="s">
        <v>76</v>
      </c>
      <c r="G28" s="300">
        <v>1134</v>
      </c>
      <c r="H28" s="298" t="s">
        <v>114</v>
      </c>
      <c r="I28" s="297" t="s">
        <v>109</v>
      </c>
      <c r="J28" s="297" t="s">
        <v>110</v>
      </c>
      <c r="K28" s="297"/>
      <c r="L28" s="297"/>
      <c r="M28" s="297"/>
      <c r="N28" s="298" t="s">
        <v>108</v>
      </c>
      <c r="O28" s="300">
        <v>1134</v>
      </c>
      <c r="P28" s="298" t="s">
        <v>114</v>
      </c>
      <c r="Q28" s="285"/>
      <c r="R28" s="285"/>
      <c r="S28" s="285"/>
      <c r="T28" s="286"/>
      <c r="U28" s="286"/>
      <c r="V28" s="286"/>
      <c r="W28" s="286"/>
      <c r="X28" s="286"/>
      <c r="Y28" s="286"/>
      <c r="Z28" s="286"/>
      <c r="AA28" s="286"/>
      <c r="AB28" s="286"/>
      <c r="AC28" s="286"/>
      <c r="AD28" s="286"/>
      <c r="AE28" s="286"/>
      <c r="AF28" s="286"/>
      <c r="AG28" s="286"/>
      <c r="AH28" s="286"/>
      <c r="AI28" s="287"/>
      <c r="AJ28" s="288"/>
      <c r="AK28" s="289"/>
    </row>
    <row r="29" spans="1:37" ht="131.25" hidden="1" x14ac:dyDescent="0.3">
      <c r="A29" s="297" t="s">
        <v>116</v>
      </c>
      <c r="B29" s="297" t="s">
        <v>120</v>
      </c>
      <c r="C29" s="297" t="s">
        <v>80</v>
      </c>
      <c r="D29" s="297" t="s">
        <v>122</v>
      </c>
      <c r="E29" s="298" t="s">
        <v>117</v>
      </c>
      <c r="F29" s="299" t="s">
        <v>121</v>
      </c>
      <c r="G29" s="300">
        <v>1041</v>
      </c>
      <c r="H29" s="298" t="s">
        <v>123</v>
      </c>
      <c r="I29" s="297" t="s">
        <v>118</v>
      </c>
      <c r="J29" s="297" t="s">
        <v>119</v>
      </c>
      <c r="K29" s="297"/>
      <c r="L29" s="297"/>
      <c r="M29" s="297"/>
      <c r="N29" s="298" t="s">
        <v>117</v>
      </c>
      <c r="O29" s="300">
        <v>1041</v>
      </c>
      <c r="P29" s="298" t="s">
        <v>123</v>
      </c>
      <c r="Q29" s="285"/>
      <c r="R29" s="285"/>
      <c r="S29" s="285"/>
      <c r="T29" s="286"/>
      <c r="U29" s="286"/>
      <c r="V29" s="286"/>
      <c r="W29" s="286"/>
      <c r="X29" s="286"/>
      <c r="Y29" s="286"/>
      <c r="Z29" s="286"/>
      <c r="AA29" s="286"/>
      <c r="AB29" s="286"/>
      <c r="AC29" s="286"/>
      <c r="AD29" s="286"/>
      <c r="AE29" s="286"/>
      <c r="AF29" s="286"/>
      <c r="AG29" s="286"/>
      <c r="AH29" s="286"/>
      <c r="AI29" s="287"/>
      <c r="AJ29" s="288"/>
      <c r="AK29" s="289"/>
    </row>
    <row r="30" spans="1:37" ht="126.75" hidden="1" x14ac:dyDescent="0.3">
      <c r="A30" s="297" t="s">
        <v>125</v>
      </c>
      <c r="B30" s="297" t="s">
        <v>128</v>
      </c>
      <c r="C30" s="301" t="s">
        <v>85</v>
      </c>
      <c r="D30" s="297" t="s">
        <v>130</v>
      </c>
      <c r="E30" s="298" t="s">
        <v>126</v>
      </c>
      <c r="F30" s="299" t="s">
        <v>129</v>
      </c>
      <c r="G30" s="298">
        <v>1078</v>
      </c>
      <c r="H30" s="298" t="s">
        <v>131</v>
      </c>
      <c r="I30" s="297"/>
      <c r="J30" s="297" t="s">
        <v>127</v>
      </c>
      <c r="K30" s="297"/>
      <c r="L30" s="297"/>
      <c r="M30" s="297"/>
      <c r="N30" s="298" t="s">
        <v>126</v>
      </c>
      <c r="O30" s="298">
        <v>1078</v>
      </c>
      <c r="P30" s="298" t="s">
        <v>131</v>
      </c>
      <c r="Q30" s="302"/>
      <c r="R30" s="302"/>
      <c r="S30" s="302"/>
      <c r="T30" s="303"/>
      <c r="U30" s="303"/>
      <c r="V30" s="303"/>
      <c r="W30" s="303"/>
      <c r="X30" s="303"/>
      <c r="Y30" s="303"/>
      <c r="Z30" s="303"/>
      <c r="AA30" s="303"/>
      <c r="AB30" s="303"/>
      <c r="AC30" s="303"/>
      <c r="AD30" s="303"/>
      <c r="AE30" s="303"/>
      <c r="AF30" s="303"/>
      <c r="AG30" s="303"/>
      <c r="AH30" s="303"/>
      <c r="AI30" s="304"/>
      <c r="AJ30" s="305"/>
      <c r="AK30" s="306"/>
    </row>
    <row r="31" spans="1:37" ht="75" hidden="1" x14ac:dyDescent="0.3">
      <c r="A31" s="297" t="s">
        <v>133</v>
      </c>
      <c r="B31" s="297" t="s">
        <v>136</v>
      </c>
      <c r="C31" s="297" t="s">
        <v>139</v>
      </c>
      <c r="D31" s="297" t="s">
        <v>138</v>
      </c>
      <c r="E31" s="298" t="s">
        <v>134</v>
      </c>
      <c r="F31" s="299" t="s">
        <v>137</v>
      </c>
      <c r="G31" s="298">
        <v>1130</v>
      </c>
      <c r="H31" s="298" t="s">
        <v>140</v>
      </c>
      <c r="I31" s="297"/>
      <c r="J31" s="297" t="s">
        <v>135</v>
      </c>
      <c r="K31" s="297"/>
      <c r="L31" s="297"/>
      <c r="M31" s="297"/>
      <c r="N31" s="298" t="s">
        <v>134</v>
      </c>
      <c r="O31" s="298">
        <v>1130</v>
      </c>
      <c r="P31" s="298" t="s">
        <v>140</v>
      </c>
      <c r="Q31" s="302"/>
      <c r="R31" s="302"/>
      <c r="S31" s="302"/>
      <c r="T31" s="303"/>
      <c r="U31" s="303"/>
      <c r="V31" s="303"/>
      <c r="W31" s="303"/>
      <c r="X31" s="303"/>
      <c r="Y31" s="303"/>
      <c r="Z31" s="303"/>
      <c r="AA31" s="303"/>
      <c r="AB31" s="303"/>
      <c r="AC31" s="303"/>
      <c r="AD31" s="303"/>
      <c r="AE31" s="303"/>
      <c r="AF31" s="303"/>
      <c r="AG31" s="303"/>
      <c r="AH31" s="303"/>
      <c r="AI31" s="304"/>
      <c r="AJ31" s="305"/>
      <c r="AK31" s="306"/>
    </row>
    <row r="32" spans="1:37" ht="93.75" hidden="1" x14ac:dyDescent="0.3">
      <c r="A32" s="297" t="s">
        <v>142</v>
      </c>
      <c r="B32" s="297" t="s">
        <v>144</v>
      </c>
      <c r="C32" s="307" t="s">
        <v>146</v>
      </c>
      <c r="D32" s="297" t="s">
        <v>145</v>
      </c>
      <c r="E32" s="298" t="s">
        <v>143</v>
      </c>
      <c r="F32" s="299" t="s">
        <v>84</v>
      </c>
      <c r="G32" s="298"/>
      <c r="H32" s="308"/>
      <c r="I32" s="297"/>
      <c r="J32" s="297" t="s">
        <v>81</v>
      </c>
      <c r="K32" s="297"/>
      <c r="L32" s="297"/>
      <c r="M32" s="297"/>
      <c r="N32" s="298" t="s">
        <v>143</v>
      </c>
      <c r="O32" s="298"/>
      <c r="P32" s="308"/>
      <c r="Q32" s="302"/>
      <c r="R32" s="302"/>
      <c r="S32" s="302"/>
      <c r="T32" s="303"/>
      <c r="U32" s="303"/>
      <c r="V32" s="303"/>
      <c r="W32" s="303"/>
      <c r="X32" s="303"/>
      <c r="Y32" s="303"/>
      <c r="Z32" s="303"/>
      <c r="AA32" s="303"/>
      <c r="AB32" s="303"/>
      <c r="AC32" s="303"/>
      <c r="AD32" s="303"/>
      <c r="AE32" s="303"/>
      <c r="AF32" s="303"/>
      <c r="AG32" s="303"/>
      <c r="AH32" s="303"/>
      <c r="AI32" s="304"/>
      <c r="AJ32" s="305"/>
      <c r="AK32" s="306"/>
    </row>
    <row r="33" spans="1:37" ht="56.25" hidden="1" x14ac:dyDescent="0.3">
      <c r="A33" s="297" t="s">
        <v>148</v>
      </c>
      <c r="B33" s="297" t="s">
        <v>151</v>
      </c>
      <c r="C33" s="297" t="s">
        <v>381</v>
      </c>
      <c r="D33" s="297" t="s">
        <v>153</v>
      </c>
      <c r="E33" s="298" t="s">
        <v>149</v>
      </c>
      <c r="F33" s="299" t="s">
        <v>152</v>
      </c>
      <c r="G33" s="298"/>
      <c r="H33" s="308"/>
      <c r="I33" s="297"/>
      <c r="J33" s="297" t="s">
        <v>150</v>
      </c>
      <c r="K33" s="297"/>
      <c r="L33" s="297"/>
      <c r="M33" s="297"/>
      <c r="N33" s="298" t="s">
        <v>149</v>
      </c>
      <c r="O33" s="298"/>
      <c r="P33" s="308"/>
      <c r="Q33" s="302"/>
      <c r="R33" s="302"/>
      <c r="S33" s="302"/>
      <c r="T33" s="303"/>
      <c r="U33" s="303"/>
      <c r="V33" s="303"/>
      <c r="W33" s="303"/>
      <c r="X33" s="303"/>
      <c r="Y33" s="303"/>
      <c r="Z33" s="303"/>
      <c r="AA33" s="303"/>
      <c r="AB33" s="303"/>
      <c r="AC33" s="303"/>
      <c r="AD33" s="303"/>
      <c r="AE33" s="303"/>
      <c r="AF33" s="303"/>
      <c r="AG33" s="303"/>
      <c r="AH33" s="303"/>
      <c r="AI33" s="304"/>
      <c r="AJ33" s="305"/>
      <c r="AK33" s="306"/>
    </row>
    <row r="34" spans="1:37" ht="75" hidden="1" x14ac:dyDescent="0.3">
      <c r="A34" s="297" t="s">
        <v>156</v>
      </c>
      <c r="B34" s="297" t="s">
        <v>158</v>
      </c>
      <c r="C34" s="297" t="s">
        <v>159</v>
      </c>
      <c r="D34" s="297"/>
      <c r="E34" s="298" t="s">
        <v>157</v>
      </c>
      <c r="F34" s="299" t="s">
        <v>79</v>
      </c>
      <c r="G34" s="298"/>
      <c r="H34" s="308"/>
      <c r="I34" s="297"/>
      <c r="J34" s="299" t="s">
        <v>78</v>
      </c>
      <c r="K34" s="297"/>
      <c r="L34" s="297"/>
      <c r="M34" s="297"/>
      <c r="N34" s="298" t="s">
        <v>157</v>
      </c>
      <c r="O34" s="298"/>
      <c r="P34" s="308"/>
      <c r="Q34" s="302"/>
      <c r="R34" s="302"/>
      <c r="S34" s="302"/>
      <c r="T34" s="303"/>
      <c r="U34" s="303"/>
      <c r="V34" s="303"/>
      <c r="W34" s="303"/>
      <c r="X34" s="303"/>
      <c r="Y34" s="303"/>
      <c r="Z34" s="303"/>
      <c r="AA34" s="303"/>
      <c r="AB34" s="303"/>
      <c r="AC34" s="303"/>
      <c r="AD34" s="303"/>
      <c r="AE34" s="303"/>
      <c r="AF34" s="303"/>
      <c r="AG34" s="303"/>
      <c r="AH34" s="303"/>
      <c r="AI34" s="304"/>
      <c r="AJ34" s="305"/>
      <c r="AK34" s="306"/>
    </row>
    <row r="35" spans="1:37" ht="252" hidden="1" x14ac:dyDescent="0.3">
      <c r="A35" s="300"/>
      <c r="B35" s="300" t="s">
        <v>163</v>
      </c>
      <c r="C35" s="300" t="s">
        <v>382</v>
      </c>
      <c r="D35" s="297"/>
      <c r="E35" s="298" t="s">
        <v>161</v>
      </c>
      <c r="F35" s="298" t="s">
        <v>164</v>
      </c>
      <c r="G35" s="298"/>
      <c r="H35" s="308"/>
      <c r="I35" s="300"/>
      <c r="J35" s="299" t="s">
        <v>162</v>
      </c>
      <c r="K35" s="300"/>
      <c r="L35" s="300"/>
      <c r="M35" s="300"/>
      <c r="N35" s="298" t="s">
        <v>161</v>
      </c>
      <c r="O35" s="298"/>
      <c r="P35" s="308"/>
      <c r="Q35" s="302"/>
      <c r="R35" s="302"/>
      <c r="S35" s="302"/>
      <c r="T35" s="303"/>
      <c r="U35" s="303"/>
      <c r="V35" s="303"/>
      <c r="W35" s="303"/>
      <c r="X35" s="303"/>
      <c r="Y35" s="303"/>
      <c r="Z35" s="303"/>
      <c r="AA35" s="303"/>
      <c r="AB35" s="303"/>
      <c r="AC35" s="303"/>
      <c r="AD35" s="303"/>
      <c r="AE35" s="303"/>
      <c r="AF35" s="303"/>
      <c r="AG35" s="303"/>
      <c r="AH35" s="303"/>
      <c r="AI35" s="304"/>
      <c r="AJ35" s="305"/>
      <c r="AK35" s="306"/>
    </row>
    <row r="36" spans="1:37" ht="56.25" hidden="1" x14ac:dyDescent="0.3">
      <c r="A36" s="297"/>
      <c r="B36" s="297" t="s">
        <v>168</v>
      </c>
      <c r="C36" s="297" t="s">
        <v>383</v>
      </c>
      <c r="D36" s="301"/>
      <c r="E36" s="298" t="s">
        <v>166</v>
      </c>
      <c r="F36" s="298" t="s">
        <v>169</v>
      </c>
      <c r="G36" s="298"/>
      <c r="H36" s="308"/>
      <c r="I36" s="297"/>
      <c r="J36" s="299" t="s">
        <v>167</v>
      </c>
      <c r="K36" s="297"/>
      <c r="L36" s="297"/>
      <c r="M36" s="297"/>
      <c r="N36" s="298" t="s">
        <v>166</v>
      </c>
      <c r="O36" s="298"/>
      <c r="P36" s="308"/>
      <c r="Q36" s="302"/>
      <c r="R36" s="302"/>
      <c r="S36" s="302"/>
      <c r="T36" s="303"/>
      <c r="U36" s="303"/>
      <c r="V36" s="303"/>
      <c r="W36" s="303"/>
      <c r="X36" s="303"/>
      <c r="Y36" s="303"/>
      <c r="Z36" s="303"/>
      <c r="AA36" s="303"/>
      <c r="AB36" s="303"/>
      <c r="AC36" s="303"/>
      <c r="AD36" s="303"/>
      <c r="AE36" s="303"/>
      <c r="AF36" s="303"/>
      <c r="AG36" s="303"/>
      <c r="AH36" s="303"/>
      <c r="AI36" s="304"/>
      <c r="AJ36" s="305"/>
      <c r="AK36" s="306"/>
    </row>
    <row r="37" spans="1:37" ht="56.25" hidden="1" x14ac:dyDescent="0.3">
      <c r="A37" s="297"/>
      <c r="B37" s="297" t="s">
        <v>275</v>
      </c>
      <c r="C37" s="297" t="s">
        <v>174</v>
      </c>
      <c r="D37" s="301"/>
      <c r="E37" s="298" t="s">
        <v>171</v>
      </c>
      <c r="F37" s="298" t="s">
        <v>173</v>
      </c>
      <c r="G37" s="298"/>
      <c r="H37" s="308"/>
      <c r="I37" s="297"/>
      <c r="J37" s="299" t="s">
        <v>172</v>
      </c>
      <c r="K37" s="297"/>
      <c r="L37" s="297"/>
      <c r="M37" s="297"/>
      <c r="N37" s="298" t="s">
        <v>171</v>
      </c>
      <c r="O37" s="298"/>
      <c r="P37" s="308"/>
      <c r="Q37" s="302"/>
      <c r="R37" s="302"/>
      <c r="S37" s="302"/>
      <c r="T37" s="303"/>
      <c r="U37" s="303"/>
      <c r="V37" s="303"/>
      <c r="W37" s="303"/>
      <c r="X37" s="303"/>
      <c r="Y37" s="303"/>
      <c r="Z37" s="303"/>
      <c r="AA37" s="303"/>
      <c r="AB37" s="303"/>
      <c r="AC37" s="303"/>
      <c r="AD37" s="303"/>
      <c r="AE37" s="303"/>
      <c r="AF37" s="303"/>
      <c r="AG37" s="303"/>
      <c r="AH37" s="303"/>
      <c r="AI37" s="304"/>
      <c r="AJ37" s="305"/>
      <c r="AK37" s="306"/>
    </row>
    <row r="38" spans="1:37" ht="56.25" hidden="1" x14ac:dyDescent="0.3">
      <c r="A38" s="300"/>
      <c r="B38" s="300"/>
      <c r="C38" s="297" t="s">
        <v>384</v>
      </c>
      <c r="D38" s="301"/>
      <c r="E38" s="298" t="s">
        <v>176</v>
      </c>
      <c r="F38" s="298" t="s">
        <v>178</v>
      </c>
      <c r="G38" s="298"/>
      <c r="H38" s="308"/>
      <c r="I38" s="300"/>
      <c r="J38" s="299" t="s">
        <v>177</v>
      </c>
      <c r="K38" s="300"/>
      <c r="L38" s="300"/>
      <c r="M38" s="300"/>
      <c r="N38" s="298" t="s">
        <v>176</v>
      </c>
      <c r="O38" s="298"/>
      <c r="P38" s="308"/>
      <c r="Q38" s="302"/>
      <c r="R38" s="302"/>
      <c r="S38" s="302"/>
      <c r="T38" s="303"/>
      <c r="U38" s="303"/>
      <c r="V38" s="303"/>
      <c r="W38" s="303"/>
      <c r="X38" s="303"/>
      <c r="Y38" s="303"/>
      <c r="Z38" s="303"/>
      <c r="AA38" s="303"/>
      <c r="AB38" s="303"/>
      <c r="AC38" s="303"/>
      <c r="AD38" s="303"/>
      <c r="AE38" s="303"/>
      <c r="AF38" s="303"/>
      <c r="AG38" s="303"/>
      <c r="AH38" s="303"/>
      <c r="AI38" s="304"/>
      <c r="AJ38" s="305"/>
      <c r="AK38" s="306"/>
    </row>
    <row r="39" spans="1:37" ht="37.5" hidden="1" x14ac:dyDescent="0.3">
      <c r="A39" s="297"/>
      <c r="B39" s="297"/>
      <c r="C39" s="297" t="s">
        <v>385</v>
      </c>
      <c r="D39" s="301"/>
      <c r="E39" s="298" t="s">
        <v>181</v>
      </c>
      <c r="F39" s="298" t="s">
        <v>182</v>
      </c>
      <c r="G39" s="298"/>
      <c r="H39" s="308"/>
      <c r="I39" s="297"/>
      <c r="J39" s="299" t="s">
        <v>75</v>
      </c>
      <c r="K39" s="297"/>
      <c r="L39" s="297"/>
      <c r="M39" s="297"/>
      <c r="N39" s="298" t="s">
        <v>181</v>
      </c>
      <c r="O39" s="298"/>
      <c r="P39" s="308"/>
      <c r="Q39" s="302"/>
      <c r="R39" s="302"/>
      <c r="S39" s="302"/>
      <c r="T39" s="303"/>
      <c r="U39" s="303"/>
      <c r="V39" s="303"/>
      <c r="W39" s="303"/>
      <c r="X39" s="303"/>
      <c r="Y39" s="303"/>
      <c r="Z39" s="303"/>
      <c r="AA39" s="303"/>
      <c r="AB39" s="303"/>
      <c r="AC39" s="303"/>
      <c r="AD39" s="303"/>
      <c r="AE39" s="303"/>
      <c r="AF39" s="303"/>
      <c r="AG39" s="303"/>
      <c r="AH39" s="303"/>
      <c r="AI39" s="304"/>
      <c r="AJ39" s="305"/>
      <c r="AK39" s="306"/>
    </row>
    <row r="40" spans="1:37" ht="93.75" hidden="1" x14ac:dyDescent="0.3">
      <c r="A40" s="297"/>
      <c r="B40" s="297"/>
      <c r="C40" s="297" t="s">
        <v>187</v>
      </c>
      <c r="D40" s="281"/>
      <c r="E40" s="298" t="s">
        <v>184</v>
      </c>
      <c r="F40" s="298" t="s">
        <v>186</v>
      </c>
      <c r="G40" s="298"/>
      <c r="H40" s="308"/>
      <c r="I40" s="297"/>
      <c r="J40" s="299" t="s">
        <v>185</v>
      </c>
      <c r="K40" s="297"/>
      <c r="L40" s="297"/>
      <c r="M40" s="297"/>
      <c r="N40" s="298" t="s">
        <v>184</v>
      </c>
      <c r="O40" s="298"/>
      <c r="P40" s="308"/>
      <c r="Q40" s="302"/>
      <c r="R40" s="302"/>
      <c r="S40" s="302"/>
      <c r="T40" s="303"/>
      <c r="U40" s="303"/>
      <c r="V40" s="303"/>
      <c r="W40" s="303"/>
      <c r="X40" s="303"/>
      <c r="Y40" s="303"/>
      <c r="Z40" s="303"/>
      <c r="AA40" s="303"/>
      <c r="AB40" s="303"/>
      <c r="AC40" s="303"/>
      <c r="AD40" s="303"/>
      <c r="AE40" s="303"/>
      <c r="AF40" s="303"/>
      <c r="AG40" s="303"/>
      <c r="AH40" s="303"/>
      <c r="AI40" s="304"/>
      <c r="AJ40" s="305"/>
      <c r="AK40" s="306"/>
    </row>
    <row r="41" spans="1:37" ht="56.25" hidden="1" x14ac:dyDescent="0.3">
      <c r="A41" s="297"/>
      <c r="B41" s="297"/>
      <c r="C41" s="297" t="s">
        <v>386</v>
      </c>
      <c r="D41" s="281"/>
      <c r="E41" s="298" t="s">
        <v>387</v>
      </c>
      <c r="F41" s="298" t="s">
        <v>190</v>
      </c>
      <c r="G41" s="298"/>
      <c r="H41" s="308"/>
      <c r="I41" s="297"/>
      <c r="J41" s="299" t="s">
        <v>189</v>
      </c>
      <c r="K41" s="297"/>
      <c r="L41" s="297"/>
      <c r="M41" s="297"/>
      <c r="N41" s="298" t="s">
        <v>387</v>
      </c>
      <c r="O41" s="298"/>
      <c r="P41" s="308"/>
      <c r="Q41" s="302"/>
      <c r="R41" s="302"/>
      <c r="S41" s="302"/>
      <c r="T41" s="303"/>
      <c r="U41" s="303"/>
      <c r="V41" s="303"/>
      <c r="W41" s="303"/>
      <c r="X41" s="303"/>
      <c r="Y41" s="303"/>
      <c r="Z41" s="303"/>
      <c r="AA41" s="303"/>
      <c r="AB41" s="303"/>
      <c r="AC41" s="303"/>
      <c r="AD41" s="303"/>
      <c r="AE41" s="303"/>
      <c r="AF41" s="303"/>
      <c r="AG41" s="303"/>
      <c r="AH41" s="303"/>
      <c r="AI41" s="304"/>
      <c r="AJ41" s="305"/>
      <c r="AK41" s="306"/>
    </row>
    <row r="42" spans="1:37" ht="56.25" hidden="1" x14ac:dyDescent="0.3">
      <c r="A42" s="297"/>
      <c r="B42" s="297"/>
      <c r="C42" s="307" t="s">
        <v>192</v>
      </c>
      <c r="D42" s="281"/>
      <c r="E42" s="298"/>
      <c r="F42" s="298" t="s">
        <v>82</v>
      </c>
      <c r="G42" s="298"/>
      <c r="H42" s="308"/>
      <c r="I42" s="297"/>
      <c r="J42" s="299"/>
      <c r="K42" s="297"/>
      <c r="L42" s="297"/>
      <c r="M42" s="297"/>
      <c r="N42" s="298"/>
      <c r="O42" s="298"/>
      <c r="P42" s="308"/>
      <c r="Q42" s="302"/>
      <c r="R42" s="302"/>
      <c r="S42" s="302"/>
      <c r="T42" s="303"/>
      <c r="U42" s="303"/>
      <c r="V42" s="303"/>
      <c r="W42" s="303"/>
      <c r="X42" s="303"/>
      <c r="Y42" s="303"/>
      <c r="Z42" s="303"/>
      <c r="AA42" s="303"/>
      <c r="AB42" s="303"/>
      <c r="AC42" s="303"/>
      <c r="AD42" s="303"/>
      <c r="AE42" s="303"/>
      <c r="AF42" s="303"/>
      <c r="AG42" s="303"/>
      <c r="AH42" s="303"/>
      <c r="AI42" s="304"/>
      <c r="AJ42" s="305"/>
      <c r="AK42" s="306"/>
    </row>
    <row r="43" spans="1:37" ht="54.75" hidden="1" x14ac:dyDescent="0.3">
      <c r="A43" s="309"/>
      <c r="B43" s="309"/>
      <c r="C43" s="310" t="s">
        <v>388</v>
      </c>
      <c r="D43" s="281"/>
      <c r="E43" s="281"/>
      <c r="F43" s="311" t="s">
        <v>193</v>
      </c>
      <c r="G43" s="298"/>
      <c r="H43" s="308"/>
      <c r="I43" s="309"/>
      <c r="J43" s="299"/>
      <c r="K43" s="309"/>
      <c r="L43" s="309"/>
      <c r="M43" s="309"/>
      <c r="N43" s="281"/>
      <c r="O43" s="298"/>
      <c r="P43" s="308"/>
      <c r="Q43" s="302"/>
      <c r="R43" s="302"/>
      <c r="S43" s="302"/>
      <c r="T43" s="303"/>
      <c r="U43" s="303"/>
      <c r="V43" s="303"/>
      <c r="W43" s="303"/>
      <c r="X43" s="303"/>
      <c r="Y43" s="303"/>
      <c r="Z43" s="303"/>
      <c r="AA43" s="303"/>
      <c r="AB43" s="303"/>
      <c r="AC43" s="303"/>
      <c r="AD43" s="303"/>
      <c r="AE43" s="303"/>
      <c r="AF43" s="303"/>
      <c r="AG43" s="303"/>
      <c r="AH43" s="303"/>
      <c r="AI43" s="304"/>
      <c r="AJ43" s="305"/>
      <c r="AK43" s="306"/>
    </row>
    <row r="44" spans="1:37" hidden="1" x14ac:dyDescent="0.3">
      <c r="A44" s="312"/>
      <c r="B44" s="312"/>
      <c r="C44" s="312" t="s">
        <v>389</v>
      </c>
      <c r="D44" s="312"/>
      <c r="E44" s="312"/>
      <c r="F44" s="299" t="s">
        <v>215</v>
      </c>
      <c r="G44" s="312"/>
      <c r="H44" s="312"/>
      <c r="I44" s="312"/>
      <c r="K44" s="312"/>
      <c r="L44" s="312"/>
      <c r="M44" s="312"/>
      <c r="N44" s="312"/>
      <c r="O44" s="298"/>
      <c r="P44" s="308"/>
      <c r="Q44" s="302"/>
      <c r="R44" s="302"/>
      <c r="S44" s="302"/>
      <c r="T44" s="303"/>
      <c r="U44" s="303"/>
      <c r="V44" s="303"/>
      <c r="W44" s="303"/>
      <c r="X44" s="303"/>
      <c r="Y44" s="303"/>
      <c r="Z44" s="303"/>
      <c r="AA44" s="303"/>
      <c r="AB44" s="303"/>
      <c r="AC44" s="303"/>
      <c r="AD44" s="303"/>
      <c r="AE44" s="303"/>
      <c r="AF44" s="303"/>
      <c r="AG44" s="303"/>
      <c r="AH44" s="303"/>
      <c r="AI44" s="304"/>
      <c r="AJ44" s="305"/>
      <c r="AK44" s="306"/>
    </row>
    <row r="65" spans="15:37" x14ac:dyDescent="0.3">
      <c r="O65" s="314"/>
      <c r="P65" s="302"/>
      <c r="Q65" s="302"/>
      <c r="R65" s="302"/>
      <c r="S65" s="302"/>
      <c r="T65" s="303"/>
      <c r="U65" s="303"/>
      <c r="V65" s="303"/>
      <c r="W65" s="303"/>
      <c r="X65" s="303"/>
      <c r="Y65" s="303"/>
      <c r="Z65" s="303"/>
      <c r="AA65" s="303"/>
      <c r="AB65" s="303"/>
      <c r="AC65" s="303"/>
      <c r="AD65" s="303"/>
      <c r="AE65" s="303"/>
      <c r="AF65" s="303"/>
      <c r="AG65" s="303"/>
      <c r="AH65" s="303"/>
      <c r="AI65" s="304"/>
      <c r="AJ65" s="305"/>
      <c r="AK65" s="306"/>
    </row>
    <row r="66" spans="15:37" x14ac:dyDescent="0.3">
      <c r="O66" s="314"/>
      <c r="P66" s="302"/>
      <c r="Q66" s="302"/>
      <c r="R66" s="302"/>
      <c r="S66" s="302"/>
      <c r="T66" s="303"/>
      <c r="U66" s="303"/>
      <c r="V66" s="303"/>
      <c r="W66" s="303"/>
      <c r="X66" s="303"/>
      <c r="Y66" s="303"/>
      <c r="Z66" s="303"/>
      <c r="AA66" s="303"/>
      <c r="AB66" s="303"/>
      <c r="AC66" s="303"/>
      <c r="AD66" s="303"/>
      <c r="AE66" s="303"/>
      <c r="AF66" s="303"/>
      <c r="AG66" s="303"/>
      <c r="AH66" s="303"/>
      <c r="AI66" s="304"/>
      <c r="AJ66" s="305"/>
      <c r="AK66" s="306"/>
    </row>
    <row r="67" spans="15:37" x14ac:dyDescent="0.3">
      <c r="O67" s="314"/>
      <c r="P67" s="302"/>
      <c r="Q67" s="302"/>
      <c r="R67" s="302"/>
      <c r="S67" s="302"/>
      <c r="T67" s="303"/>
      <c r="U67" s="303"/>
      <c r="V67" s="303"/>
      <c r="W67" s="303"/>
      <c r="X67" s="303"/>
      <c r="Y67" s="303"/>
      <c r="Z67" s="303"/>
      <c r="AA67" s="303"/>
      <c r="AB67" s="303"/>
      <c r="AC67" s="303"/>
      <c r="AD67" s="303"/>
      <c r="AE67" s="303"/>
      <c r="AF67" s="303"/>
      <c r="AG67" s="303"/>
      <c r="AH67" s="303"/>
      <c r="AI67" s="304"/>
      <c r="AJ67" s="305"/>
      <c r="AK67" s="306"/>
    </row>
    <row r="68" spans="15:37" x14ac:dyDescent="0.3">
      <c r="O68" s="314"/>
      <c r="P68" s="302"/>
      <c r="Q68" s="302"/>
      <c r="R68" s="302"/>
      <c r="S68" s="302"/>
      <c r="T68" s="303"/>
      <c r="U68" s="303"/>
      <c r="V68" s="303"/>
      <c r="W68" s="303"/>
      <c r="X68" s="303"/>
      <c r="Y68" s="303"/>
      <c r="Z68" s="303"/>
      <c r="AA68" s="303"/>
      <c r="AB68" s="303"/>
      <c r="AC68" s="303"/>
      <c r="AD68" s="303"/>
      <c r="AE68" s="303"/>
      <c r="AF68" s="303"/>
      <c r="AG68" s="303"/>
      <c r="AH68" s="303"/>
      <c r="AI68" s="304"/>
      <c r="AJ68" s="305"/>
      <c r="AK68" s="306"/>
    </row>
    <row r="69" spans="15:37" x14ac:dyDescent="0.3">
      <c r="O69" s="314"/>
      <c r="P69" s="302"/>
      <c r="Q69" s="302"/>
      <c r="R69" s="302"/>
      <c r="S69" s="302"/>
      <c r="T69" s="303"/>
      <c r="U69" s="303"/>
      <c r="V69" s="303"/>
      <c r="W69" s="303"/>
      <c r="X69" s="303"/>
      <c r="Y69" s="303"/>
      <c r="Z69" s="303"/>
      <c r="AA69" s="303"/>
      <c r="AB69" s="303"/>
      <c r="AC69" s="303"/>
      <c r="AD69" s="303"/>
      <c r="AE69" s="303"/>
      <c r="AF69" s="303"/>
      <c r="AG69" s="303"/>
      <c r="AH69" s="303"/>
      <c r="AI69" s="304"/>
      <c r="AJ69" s="305"/>
      <c r="AK69" s="306"/>
    </row>
    <row r="70" spans="15:37" x14ac:dyDescent="0.3">
      <c r="O70" s="314"/>
      <c r="P70" s="302"/>
      <c r="Q70" s="302"/>
      <c r="R70" s="302"/>
      <c r="S70" s="302"/>
      <c r="T70" s="303"/>
      <c r="U70" s="303"/>
      <c r="V70" s="303"/>
      <c r="W70" s="303"/>
      <c r="X70" s="303"/>
      <c r="Y70" s="303"/>
      <c r="Z70" s="303"/>
      <c r="AA70" s="303"/>
      <c r="AB70" s="303"/>
      <c r="AC70" s="303"/>
      <c r="AD70" s="303"/>
      <c r="AE70" s="303"/>
      <c r="AF70" s="303"/>
      <c r="AG70" s="303"/>
      <c r="AH70" s="303"/>
      <c r="AI70" s="304"/>
      <c r="AJ70" s="305"/>
      <c r="AK70" s="306"/>
    </row>
    <row r="71" spans="15:37" x14ac:dyDescent="0.3">
      <c r="O71" s="314"/>
      <c r="P71" s="302"/>
      <c r="Q71" s="302"/>
      <c r="R71" s="302"/>
      <c r="S71" s="302"/>
      <c r="T71" s="303"/>
      <c r="U71" s="303"/>
      <c r="V71" s="303"/>
      <c r="W71" s="303"/>
      <c r="X71" s="303"/>
      <c r="Y71" s="303"/>
      <c r="Z71" s="303"/>
      <c r="AA71" s="303"/>
      <c r="AB71" s="303"/>
      <c r="AC71" s="303"/>
      <c r="AD71" s="303"/>
      <c r="AE71" s="303"/>
      <c r="AF71" s="303"/>
      <c r="AG71" s="303"/>
      <c r="AH71" s="303"/>
      <c r="AI71" s="304"/>
      <c r="AJ71" s="305"/>
      <c r="AK71" s="306"/>
    </row>
    <row r="72" spans="15:37" x14ac:dyDescent="0.3">
      <c r="O72" s="314"/>
      <c r="P72" s="302"/>
      <c r="Q72" s="302"/>
      <c r="R72" s="302"/>
      <c r="S72" s="302"/>
      <c r="T72" s="303"/>
      <c r="U72" s="303"/>
      <c r="V72" s="303"/>
      <c r="W72" s="303"/>
      <c r="X72" s="303"/>
      <c r="Y72" s="303"/>
      <c r="Z72" s="303"/>
      <c r="AA72" s="303"/>
      <c r="AB72" s="303"/>
      <c r="AC72" s="303"/>
      <c r="AD72" s="303"/>
      <c r="AE72" s="303"/>
      <c r="AF72" s="303"/>
      <c r="AG72" s="303"/>
      <c r="AH72" s="303"/>
      <c r="AI72" s="304"/>
      <c r="AJ72" s="305"/>
      <c r="AK72" s="306"/>
    </row>
    <row r="73" spans="15:37" x14ac:dyDescent="0.3">
      <c r="O73" s="314"/>
      <c r="P73" s="302"/>
      <c r="Q73" s="302"/>
      <c r="R73" s="302"/>
      <c r="S73" s="302"/>
      <c r="T73" s="303"/>
      <c r="U73" s="303"/>
      <c r="V73" s="303"/>
      <c r="W73" s="303"/>
      <c r="X73" s="303"/>
      <c r="Y73" s="303"/>
      <c r="Z73" s="303"/>
      <c r="AA73" s="303"/>
      <c r="AB73" s="303"/>
      <c r="AC73" s="303"/>
      <c r="AD73" s="303"/>
      <c r="AE73" s="303"/>
      <c r="AF73" s="303"/>
      <c r="AG73" s="303"/>
      <c r="AH73" s="303"/>
      <c r="AI73" s="304"/>
      <c r="AJ73" s="305"/>
      <c r="AK73" s="306"/>
    </row>
    <row r="74" spans="15:37" x14ac:dyDescent="0.3">
      <c r="O74" s="314"/>
      <c r="P74" s="302"/>
      <c r="Q74" s="302"/>
      <c r="R74" s="302"/>
      <c r="S74" s="302"/>
      <c r="T74" s="303"/>
      <c r="U74" s="303"/>
      <c r="V74" s="303"/>
      <c r="W74" s="303"/>
      <c r="X74" s="303"/>
      <c r="Y74" s="303"/>
      <c r="Z74" s="303"/>
      <c r="AA74" s="303"/>
      <c r="AB74" s="303"/>
      <c r="AC74" s="303"/>
      <c r="AD74" s="303"/>
      <c r="AE74" s="303"/>
      <c r="AF74" s="303"/>
      <c r="AG74" s="303"/>
      <c r="AH74" s="303"/>
      <c r="AI74" s="304"/>
      <c r="AJ74" s="305"/>
      <c r="AK74" s="306"/>
    </row>
    <row r="75" spans="15:37" x14ac:dyDescent="0.3">
      <c r="O75" s="314"/>
      <c r="P75" s="302"/>
      <c r="Q75" s="302"/>
      <c r="R75" s="302"/>
      <c r="S75" s="302"/>
      <c r="T75" s="303"/>
      <c r="U75" s="303"/>
      <c r="V75" s="303"/>
      <c r="W75" s="303"/>
      <c r="X75" s="303"/>
      <c r="Y75" s="303"/>
      <c r="Z75" s="303"/>
      <c r="AA75" s="303"/>
      <c r="AB75" s="303"/>
      <c r="AC75" s="303"/>
      <c r="AD75" s="303"/>
      <c r="AE75" s="303"/>
      <c r="AF75" s="303"/>
      <c r="AG75" s="303"/>
      <c r="AH75" s="303"/>
      <c r="AI75" s="304"/>
      <c r="AJ75" s="305"/>
      <c r="AK75" s="306"/>
    </row>
    <row r="76" spans="15:37" x14ac:dyDescent="0.3">
      <c r="O76" s="314"/>
      <c r="P76" s="302"/>
      <c r="Q76" s="302"/>
      <c r="R76" s="302"/>
      <c r="S76" s="302"/>
      <c r="T76" s="303"/>
      <c r="U76" s="303"/>
      <c r="V76" s="303"/>
      <c r="W76" s="303"/>
      <c r="X76" s="303"/>
      <c r="Y76" s="303"/>
      <c r="Z76" s="303"/>
      <c r="AA76" s="303"/>
      <c r="AB76" s="303"/>
      <c r="AC76" s="303"/>
      <c r="AD76" s="303"/>
      <c r="AE76" s="303"/>
      <c r="AF76" s="303"/>
      <c r="AG76" s="303"/>
      <c r="AH76" s="303"/>
      <c r="AI76" s="304"/>
      <c r="AJ76" s="305"/>
      <c r="AK76" s="306"/>
    </row>
    <row r="77" spans="15:37" x14ac:dyDescent="0.3">
      <c r="O77" s="314"/>
      <c r="P77" s="302"/>
      <c r="Q77" s="302"/>
      <c r="R77" s="302"/>
      <c r="S77" s="302"/>
      <c r="T77" s="303"/>
      <c r="U77" s="303"/>
      <c r="V77" s="303"/>
      <c r="W77" s="303"/>
      <c r="X77" s="303"/>
      <c r="Y77" s="303"/>
      <c r="Z77" s="303"/>
      <c r="AA77" s="303"/>
      <c r="AB77" s="303"/>
      <c r="AC77" s="303"/>
      <c r="AD77" s="303"/>
      <c r="AE77" s="303"/>
      <c r="AF77" s="303"/>
      <c r="AG77" s="303"/>
      <c r="AH77" s="303"/>
      <c r="AI77" s="304"/>
      <c r="AJ77" s="305"/>
      <c r="AK77" s="306"/>
    </row>
    <row r="78" spans="15:37" x14ac:dyDescent="0.3">
      <c r="O78" s="314"/>
      <c r="P78" s="302"/>
      <c r="Q78" s="302"/>
      <c r="R78" s="302"/>
      <c r="S78" s="302"/>
      <c r="T78" s="303"/>
      <c r="U78" s="303"/>
      <c r="V78" s="303"/>
      <c r="W78" s="303"/>
      <c r="X78" s="303"/>
      <c r="Y78" s="303"/>
      <c r="Z78" s="303"/>
      <c r="AA78" s="303"/>
      <c r="AB78" s="303"/>
      <c r="AC78" s="303"/>
      <c r="AD78" s="303"/>
      <c r="AE78" s="303"/>
      <c r="AF78" s="303"/>
      <c r="AG78" s="303"/>
      <c r="AH78" s="303"/>
      <c r="AI78" s="304"/>
      <c r="AJ78" s="305"/>
      <c r="AK78" s="306"/>
    </row>
    <row r="79" spans="15:37" x14ac:dyDescent="0.3">
      <c r="O79" s="314"/>
      <c r="P79" s="302"/>
      <c r="Q79" s="302"/>
      <c r="R79" s="302"/>
      <c r="S79" s="302"/>
      <c r="T79" s="303"/>
      <c r="U79" s="303"/>
      <c r="V79" s="303"/>
      <c r="W79" s="303"/>
      <c r="X79" s="303"/>
      <c r="Y79" s="303"/>
      <c r="Z79" s="303"/>
      <c r="AA79" s="303"/>
      <c r="AB79" s="303"/>
      <c r="AC79" s="303"/>
      <c r="AD79" s="303"/>
      <c r="AE79" s="303"/>
      <c r="AF79" s="303"/>
      <c r="AG79" s="303"/>
      <c r="AH79" s="303"/>
      <c r="AI79" s="304"/>
      <c r="AJ79" s="305"/>
      <c r="AK79" s="306"/>
    </row>
    <row r="80" spans="15:37" x14ac:dyDescent="0.3">
      <c r="O80" s="314"/>
      <c r="P80" s="302"/>
      <c r="Q80" s="302"/>
      <c r="R80" s="302"/>
      <c r="S80" s="302"/>
      <c r="T80" s="303"/>
      <c r="U80" s="303"/>
      <c r="V80" s="303"/>
      <c r="W80" s="303"/>
      <c r="X80" s="303"/>
      <c r="Y80" s="303"/>
      <c r="Z80" s="303"/>
      <c r="AA80" s="303"/>
      <c r="AB80" s="303"/>
      <c r="AC80" s="303"/>
      <c r="AD80" s="303"/>
      <c r="AE80" s="303"/>
      <c r="AF80" s="303"/>
      <c r="AG80" s="303"/>
      <c r="AH80" s="303"/>
      <c r="AI80" s="304"/>
      <c r="AJ80" s="305"/>
      <c r="AK80" s="306"/>
    </row>
    <row r="81" spans="15:37" x14ac:dyDescent="0.3">
      <c r="O81" s="314"/>
      <c r="P81" s="302"/>
      <c r="Q81" s="302"/>
      <c r="R81" s="302"/>
      <c r="S81" s="302"/>
      <c r="T81" s="303"/>
      <c r="U81" s="303"/>
      <c r="V81" s="303"/>
      <c r="W81" s="303"/>
      <c r="X81" s="303"/>
      <c r="Y81" s="303"/>
      <c r="Z81" s="303"/>
      <c r="AA81" s="303"/>
      <c r="AB81" s="303"/>
      <c r="AC81" s="303"/>
      <c r="AD81" s="303"/>
      <c r="AE81" s="303"/>
      <c r="AF81" s="303"/>
      <c r="AG81" s="303"/>
      <c r="AH81" s="303"/>
      <c r="AI81" s="304"/>
      <c r="AJ81" s="305"/>
      <c r="AK81" s="306"/>
    </row>
    <row r="82" spans="15:37" x14ac:dyDescent="0.3">
      <c r="O82" s="314"/>
      <c r="P82" s="302"/>
      <c r="Q82" s="302"/>
      <c r="R82" s="302"/>
      <c r="S82" s="302"/>
      <c r="T82" s="303"/>
      <c r="U82" s="303"/>
      <c r="V82" s="303"/>
      <c r="W82" s="303"/>
      <c r="X82" s="303"/>
      <c r="Y82" s="303"/>
      <c r="Z82" s="303"/>
      <c r="AA82" s="303"/>
      <c r="AB82" s="303"/>
      <c r="AC82" s="303"/>
      <c r="AD82" s="303"/>
      <c r="AE82" s="303"/>
      <c r="AF82" s="303"/>
      <c r="AG82" s="303"/>
      <c r="AH82" s="303"/>
      <c r="AI82" s="304"/>
      <c r="AJ82" s="305"/>
      <c r="AK82" s="306"/>
    </row>
    <row r="83" spans="15:37" x14ac:dyDescent="0.3">
      <c r="O83" s="314"/>
      <c r="P83" s="302"/>
      <c r="Q83" s="302"/>
      <c r="R83" s="302"/>
      <c r="S83" s="302"/>
      <c r="T83" s="303"/>
      <c r="U83" s="303"/>
      <c r="V83" s="303"/>
      <c r="W83" s="303"/>
      <c r="X83" s="303"/>
      <c r="Y83" s="303"/>
      <c r="Z83" s="303"/>
      <c r="AA83" s="303"/>
      <c r="AB83" s="303"/>
      <c r="AC83" s="303"/>
      <c r="AD83" s="303"/>
      <c r="AE83" s="303"/>
      <c r="AF83" s="303"/>
      <c r="AG83" s="303"/>
      <c r="AH83" s="303"/>
      <c r="AI83" s="304"/>
      <c r="AJ83" s="305"/>
      <c r="AK83" s="306"/>
    </row>
    <row r="84" spans="15:37" x14ac:dyDescent="0.3">
      <c r="O84" s="314"/>
      <c r="P84" s="302"/>
      <c r="Q84" s="302"/>
      <c r="R84" s="302"/>
      <c r="S84" s="302"/>
      <c r="T84" s="303"/>
      <c r="U84" s="303"/>
      <c r="V84" s="303"/>
      <c r="W84" s="303"/>
      <c r="X84" s="303"/>
      <c r="Y84" s="303"/>
      <c r="Z84" s="303"/>
      <c r="AA84" s="303"/>
      <c r="AB84" s="303"/>
      <c r="AC84" s="303"/>
      <c r="AD84" s="303"/>
      <c r="AE84" s="303"/>
      <c r="AF84" s="303"/>
      <c r="AG84" s="303"/>
      <c r="AH84" s="303"/>
      <c r="AI84" s="304"/>
      <c r="AJ84" s="305"/>
      <c r="AK84" s="306"/>
    </row>
    <row r="85" spans="15:37" x14ac:dyDescent="0.3">
      <c r="O85" s="314"/>
      <c r="P85" s="302"/>
      <c r="Q85" s="302"/>
      <c r="R85" s="302"/>
      <c r="S85" s="302"/>
      <c r="T85" s="303"/>
      <c r="U85" s="303"/>
      <c r="V85" s="303"/>
      <c r="W85" s="303"/>
      <c r="X85" s="303"/>
      <c r="Y85" s="303"/>
      <c r="Z85" s="303"/>
      <c r="AA85" s="303"/>
      <c r="AB85" s="303"/>
      <c r="AC85" s="303"/>
      <c r="AD85" s="303"/>
      <c r="AE85" s="303"/>
      <c r="AF85" s="303"/>
      <c r="AG85" s="303"/>
      <c r="AH85" s="303"/>
      <c r="AI85" s="304"/>
      <c r="AJ85" s="305"/>
      <c r="AK85" s="306"/>
    </row>
    <row r="86" spans="15:37" x14ac:dyDescent="0.3">
      <c r="O86" s="314"/>
      <c r="P86" s="302"/>
      <c r="Q86" s="302"/>
      <c r="R86" s="302"/>
      <c r="S86" s="302"/>
      <c r="T86" s="303"/>
      <c r="U86" s="303"/>
      <c r="V86" s="303"/>
      <c r="W86" s="303"/>
      <c r="X86" s="303"/>
      <c r="Y86" s="303"/>
      <c r="Z86" s="303"/>
      <c r="AA86" s="303"/>
      <c r="AB86" s="303"/>
      <c r="AC86" s="303"/>
      <c r="AD86" s="303"/>
      <c r="AE86" s="303"/>
      <c r="AF86" s="303"/>
      <c r="AG86" s="303"/>
      <c r="AH86" s="303"/>
      <c r="AI86" s="304"/>
      <c r="AJ86" s="305"/>
      <c r="AK86" s="306"/>
    </row>
    <row r="87" spans="15:37" x14ac:dyDescent="0.3">
      <c r="O87" s="314"/>
      <c r="P87" s="302"/>
      <c r="Q87" s="302"/>
      <c r="R87" s="302"/>
      <c r="S87" s="302"/>
      <c r="T87" s="303"/>
      <c r="U87" s="303"/>
      <c r="V87" s="303"/>
      <c r="W87" s="303"/>
      <c r="X87" s="303"/>
      <c r="Y87" s="303"/>
      <c r="Z87" s="303"/>
      <c r="AA87" s="303"/>
      <c r="AB87" s="303"/>
      <c r="AC87" s="303"/>
      <c r="AD87" s="303"/>
      <c r="AE87" s="303"/>
      <c r="AF87" s="303"/>
      <c r="AG87" s="303"/>
      <c r="AH87" s="303"/>
      <c r="AI87" s="304"/>
      <c r="AJ87" s="305"/>
      <c r="AK87" s="306"/>
    </row>
    <row r="88" spans="15:37" x14ac:dyDescent="0.3">
      <c r="O88" s="314"/>
      <c r="P88" s="302"/>
      <c r="Q88" s="302"/>
      <c r="R88" s="302"/>
      <c r="S88" s="302"/>
      <c r="T88" s="303"/>
      <c r="U88" s="303"/>
      <c r="V88" s="303"/>
      <c r="W88" s="303"/>
      <c r="X88" s="303"/>
      <c r="Y88" s="303"/>
      <c r="Z88" s="303"/>
      <c r="AA88" s="303"/>
      <c r="AB88" s="303"/>
      <c r="AC88" s="303"/>
      <c r="AD88" s="303"/>
      <c r="AE88" s="303"/>
      <c r="AF88" s="303"/>
      <c r="AG88" s="303"/>
      <c r="AH88" s="303"/>
      <c r="AI88" s="304"/>
      <c r="AJ88" s="305"/>
      <c r="AK88" s="306"/>
    </row>
    <row r="89" spans="15:37" x14ac:dyDescent="0.3">
      <c r="O89" s="314"/>
      <c r="P89" s="302"/>
      <c r="Q89" s="302"/>
      <c r="R89" s="302"/>
      <c r="S89" s="302"/>
      <c r="T89" s="303"/>
      <c r="U89" s="303"/>
      <c r="V89" s="303"/>
      <c r="W89" s="303"/>
      <c r="X89" s="303"/>
      <c r="Y89" s="303"/>
      <c r="Z89" s="303"/>
      <c r="AA89" s="303"/>
      <c r="AB89" s="303"/>
      <c r="AC89" s="303"/>
      <c r="AD89" s="303"/>
      <c r="AE89" s="303"/>
      <c r="AF89" s="303"/>
      <c r="AG89" s="303"/>
      <c r="AH89" s="303"/>
      <c r="AI89" s="304"/>
      <c r="AJ89" s="305"/>
      <c r="AK89" s="306"/>
    </row>
    <row r="90" spans="15:37" x14ac:dyDescent="0.3">
      <c r="O90" s="314"/>
      <c r="P90" s="302"/>
      <c r="Q90" s="302"/>
      <c r="R90" s="302"/>
      <c r="S90" s="302"/>
      <c r="T90" s="303"/>
      <c r="U90" s="303"/>
      <c r="V90" s="303"/>
      <c r="W90" s="303"/>
      <c r="X90" s="303"/>
      <c r="Y90" s="303"/>
      <c r="Z90" s="303"/>
      <c r="AA90" s="303"/>
      <c r="AB90" s="303"/>
      <c r="AC90" s="303"/>
      <c r="AD90" s="303"/>
      <c r="AE90" s="303"/>
      <c r="AF90" s="303"/>
      <c r="AG90" s="303"/>
      <c r="AH90" s="303"/>
      <c r="AI90" s="304"/>
      <c r="AJ90" s="305"/>
      <c r="AK90" s="306"/>
    </row>
    <row r="91" spans="15:37" x14ac:dyDescent="0.3">
      <c r="O91" s="314"/>
      <c r="P91" s="302"/>
      <c r="Q91" s="302"/>
      <c r="R91" s="302"/>
      <c r="S91" s="302"/>
      <c r="T91" s="303"/>
      <c r="U91" s="303"/>
      <c r="V91" s="303"/>
      <c r="W91" s="303"/>
      <c r="X91" s="303"/>
      <c r="Y91" s="303"/>
      <c r="Z91" s="303"/>
      <c r="AA91" s="303"/>
      <c r="AB91" s="303"/>
      <c r="AC91" s="303"/>
      <c r="AD91" s="303"/>
      <c r="AE91" s="303"/>
      <c r="AF91" s="303"/>
      <c r="AG91" s="303"/>
      <c r="AH91" s="303"/>
      <c r="AI91" s="304"/>
      <c r="AJ91" s="305"/>
      <c r="AK91" s="306"/>
    </row>
    <row r="92" spans="15:37" x14ac:dyDescent="0.3">
      <c r="O92" s="314"/>
      <c r="P92" s="302"/>
      <c r="Q92" s="302"/>
      <c r="R92" s="302"/>
      <c r="S92" s="302"/>
      <c r="T92" s="303"/>
      <c r="U92" s="303"/>
      <c r="V92" s="303"/>
      <c r="W92" s="303"/>
      <c r="X92" s="303"/>
      <c r="Y92" s="303"/>
      <c r="Z92" s="303"/>
      <c r="AA92" s="303"/>
      <c r="AB92" s="303"/>
      <c r="AC92" s="303"/>
      <c r="AD92" s="303"/>
      <c r="AE92" s="303"/>
      <c r="AF92" s="303"/>
      <c r="AG92" s="303"/>
      <c r="AH92" s="303"/>
      <c r="AI92" s="304"/>
      <c r="AJ92" s="305"/>
      <c r="AK92" s="306"/>
    </row>
    <row r="93" spans="15:37" x14ac:dyDescent="0.3">
      <c r="O93" s="314"/>
      <c r="P93" s="302"/>
      <c r="Q93" s="302"/>
      <c r="R93" s="302"/>
      <c r="S93" s="302"/>
      <c r="T93" s="303"/>
      <c r="U93" s="303"/>
      <c r="V93" s="303"/>
      <c r="W93" s="303"/>
      <c r="X93" s="303"/>
      <c r="Y93" s="303"/>
      <c r="Z93" s="303"/>
      <c r="AA93" s="303"/>
      <c r="AB93" s="303"/>
      <c r="AC93" s="303"/>
      <c r="AD93" s="303"/>
      <c r="AE93" s="303"/>
      <c r="AF93" s="303"/>
      <c r="AG93" s="303"/>
      <c r="AH93" s="303"/>
      <c r="AI93" s="304"/>
      <c r="AJ93" s="305"/>
      <c r="AK93" s="306"/>
    </row>
    <row r="94" spans="15:37" x14ac:dyDescent="0.3">
      <c r="O94" s="314"/>
      <c r="P94" s="302"/>
      <c r="Q94" s="302"/>
      <c r="R94" s="302"/>
      <c r="S94" s="302"/>
      <c r="T94" s="303"/>
      <c r="U94" s="303"/>
      <c r="V94" s="303"/>
      <c r="W94" s="303"/>
      <c r="X94" s="303"/>
      <c r="Y94" s="303"/>
      <c r="Z94" s="303"/>
      <c r="AA94" s="303"/>
      <c r="AB94" s="303"/>
      <c r="AC94" s="303"/>
      <c r="AD94" s="303"/>
      <c r="AE94" s="303"/>
      <c r="AF94" s="303"/>
      <c r="AG94" s="303"/>
      <c r="AH94" s="303"/>
      <c r="AI94" s="304"/>
      <c r="AJ94" s="305"/>
      <c r="AK94" s="306"/>
    </row>
    <row r="95" spans="15:37" x14ac:dyDescent="0.3">
      <c r="O95" s="314"/>
      <c r="P95" s="302"/>
      <c r="Q95" s="302"/>
      <c r="R95" s="302"/>
      <c r="S95" s="302"/>
      <c r="T95" s="303"/>
      <c r="U95" s="303"/>
      <c r="V95" s="303"/>
      <c r="W95" s="303"/>
      <c r="X95" s="303"/>
      <c r="Y95" s="303"/>
      <c r="Z95" s="303"/>
      <c r="AA95" s="303"/>
      <c r="AB95" s="303"/>
      <c r="AC95" s="303"/>
      <c r="AD95" s="303"/>
      <c r="AE95" s="303"/>
      <c r="AF95" s="303"/>
      <c r="AG95" s="303"/>
      <c r="AH95" s="303"/>
      <c r="AI95" s="304"/>
      <c r="AJ95" s="305"/>
      <c r="AK95" s="306"/>
    </row>
    <row r="96" spans="15:37" x14ac:dyDescent="0.3">
      <c r="O96" s="314"/>
      <c r="P96" s="302"/>
      <c r="Q96" s="302"/>
      <c r="R96" s="302"/>
      <c r="S96" s="302"/>
      <c r="T96" s="303"/>
      <c r="U96" s="303"/>
      <c r="V96" s="303"/>
      <c r="W96" s="303"/>
      <c r="X96" s="303"/>
      <c r="Y96" s="303"/>
      <c r="Z96" s="303"/>
      <c r="AA96" s="303"/>
      <c r="AB96" s="303"/>
      <c r="AC96" s="303"/>
      <c r="AD96" s="303"/>
      <c r="AE96" s="303"/>
      <c r="AF96" s="303"/>
      <c r="AG96" s="303"/>
      <c r="AH96" s="303"/>
      <c r="AI96" s="304"/>
      <c r="AJ96" s="305"/>
      <c r="AK96" s="306"/>
    </row>
    <row r="97" spans="15:37" x14ac:dyDescent="0.3">
      <c r="O97" s="314"/>
      <c r="P97" s="302"/>
      <c r="Q97" s="302"/>
      <c r="R97" s="302"/>
      <c r="S97" s="302"/>
      <c r="T97" s="303"/>
      <c r="U97" s="303"/>
      <c r="V97" s="303"/>
      <c r="W97" s="303"/>
      <c r="X97" s="303"/>
      <c r="Y97" s="303"/>
      <c r="Z97" s="303"/>
      <c r="AA97" s="303"/>
      <c r="AB97" s="303"/>
      <c r="AC97" s="303"/>
      <c r="AD97" s="303"/>
      <c r="AE97" s="303"/>
      <c r="AF97" s="303"/>
      <c r="AG97" s="303"/>
      <c r="AH97" s="303"/>
      <c r="AI97" s="304"/>
      <c r="AJ97" s="305"/>
      <c r="AK97" s="306"/>
    </row>
    <row r="98" spans="15:37" x14ac:dyDescent="0.3">
      <c r="O98" s="314"/>
      <c r="P98" s="302"/>
      <c r="Q98" s="302"/>
      <c r="R98" s="302"/>
      <c r="S98" s="302"/>
      <c r="T98" s="303"/>
      <c r="U98" s="303"/>
      <c r="V98" s="303"/>
      <c r="W98" s="303"/>
      <c r="X98" s="303"/>
      <c r="Y98" s="303"/>
      <c r="Z98" s="303"/>
      <c r="AA98" s="303"/>
      <c r="AB98" s="303"/>
      <c r="AC98" s="303"/>
      <c r="AD98" s="303"/>
      <c r="AE98" s="303"/>
      <c r="AF98" s="303"/>
      <c r="AG98" s="303"/>
      <c r="AH98" s="303"/>
      <c r="AI98" s="304"/>
      <c r="AJ98" s="305"/>
      <c r="AK98" s="306"/>
    </row>
    <row r="99" spans="15:37" x14ac:dyDescent="0.3">
      <c r="O99" s="314"/>
      <c r="P99" s="302"/>
      <c r="Q99" s="302"/>
      <c r="R99" s="302"/>
      <c r="S99" s="302"/>
      <c r="T99" s="303"/>
      <c r="U99" s="303"/>
      <c r="V99" s="303"/>
      <c r="W99" s="303"/>
      <c r="X99" s="303"/>
      <c r="Y99" s="303"/>
      <c r="Z99" s="303"/>
      <c r="AA99" s="303"/>
      <c r="AB99" s="303"/>
      <c r="AC99" s="303"/>
      <c r="AD99" s="303"/>
      <c r="AE99" s="303"/>
      <c r="AF99" s="303"/>
      <c r="AG99" s="303"/>
      <c r="AH99" s="303"/>
      <c r="AI99" s="304"/>
      <c r="AJ99" s="305"/>
      <c r="AK99" s="306"/>
    </row>
    <row r="100" spans="15:37" x14ac:dyDescent="0.3">
      <c r="O100" s="314"/>
      <c r="P100" s="302"/>
      <c r="Q100" s="302"/>
      <c r="R100" s="302"/>
      <c r="S100" s="302"/>
      <c r="T100" s="303"/>
      <c r="U100" s="303"/>
      <c r="V100" s="303"/>
      <c r="W100" s="303"/>
      <c r="X100" s="303"/>
      <c r="Y100" s="303"/>
      <c r="Z100" s="303"/>
      <c r="AA100" s="303"/>
      <c r="AB100" s="303"/>
      <c r="AC100" s="303"/>
      <c r="AD100" s="303"/>
      <c r="AE100" s="303"/>
      <c r="AF100" s="303"/>
      <c r="AG100" s="303"/>
      <c r="AH100" s="303"/>
      <c r="AI100" s="304"/>
      <c r="AJ100" s="305"/>
      <c r="AK100" s="306"/>
    </row>
    <row r="101" spans="15:37" x14ac:dyDescent="0.3">
      <c r="O101" s="314"/>
      <c r="P101" s="302"/>
      <c r="Q101" s="302"/>
      <c r="R101" s="302"/>
      <c r="S101" s="302"/>
      <c r="T101" s="303"/>
      <c r="U101" s="303"/>
      <c r="V101" s="303"/>
      <c r="W101" s="303"/>
      <c r="X101" s="303"/>
      <c r="Y101" s="303"/>
      <c r="Z101" s="303"/>
      <c r="AA101" s="303"/>
      <c r="AB101" s="303"/>
      <c r="AC101" s="303"/>
      <c r="AD101" s="303"/>
      <c r="AE101" s="303"/>
      <c r="AF101" s="303"/>
      <c r="AG101" s="303"/>
      <c r="AH101" s="303"/>
      <c r="AI101" s="304"/>
      <c r="AJ101" s="305"/>
      <c r="AK101" s="306"/>
    </row>
    <row r="102" spans="15:37" x14ac:dyDescent="0.3">
      <c r="O102" s="314"/>
      <c r="P102" s="302"/>
      <c r="Q102" s="302"/>
      <c r="R102" s="302"/>
      <c r="S102" s="302"/>
      <c r="T102" s="303"/>
      <c r="U102" s="303"/>
      <c r="V102" s="303"/>
      <c r="W102" s="303"/>
      <c r="X102" s="303"/>
      <c r="Y102" s="303"/>
      <c r="Z102" s="303"/>
      <c r="AA102" s="303"/>
      <c r="AB102" s="303"/>
      <c r="AC102" s="303"/>
      <c r="AD102" s="303"/>
      <c r="AE102" s="303"/>
      <c r="AF102" s="303"/>
      <c r="AG102" s="303"/>
      <c r="AH102" s="303"/>
      <c r="AI102" s="304"/>
      <c r="AJ102" s="305"/>
      <c r="AK102" s="306"/>
    </row>
    <row r="103" spans="15:37" x14ac:dyDescent="0.3">
      <c r="O103" s="314"/>
      <c r="P103" s="302"/>
      <c r="Q103" s="302"/>
      <c r="R103" s="302"/>
      <c r="S103" s="302"/>
      <c r="T103" s="303"/>
      <c r="U103" s="303"/>
      <c r="V103" s="303"/>
      <c r="W103" s="303"/>
      <c r="X103" s="303"/>
      <c r="Y103" s="303"/>
      <c r="Z103" s="303"/>
      <c r="AA103" s="303"/>
      <c r="AB103" s="303"/>
      <c r="AC103" s="303"/>
      <c r="AD103" s="303"/>
      <c r="AE103" s="303"/>
      <c r="AF103" s="303"/>
      <c r="AG103" s="303"/>
      <c r="AH103" s="303"/>
      <c r="AI103" s="304"/>
      <c r="AJ103" s="305"/>
      <c r="AK103" s="306"/>
    </row>
    <row r="104" spans="15:37" x14ac:dyDescent="0.3">
      <c r="O104" s="314"/>
      <c r="P104" s="302"/>
      <c r="Q104" s="302"/>
      <c r="R104" s="302"/>
      <c r="S104" s="302"/>
      <c r="T104" s="303"/>
      <c r="U104" s="303"/>
      <c r="V104" s="303"/>
      <c r="W104" s="303"/>
      <c r="X104" s="303"/>
      <c r="Y104" s="303"/>
      <c r="Z104" s="303"/>
      <c r="AA104" s="303"/>
      <c r="AB104" s="303"/>
      <c r="AC104" s="303"/>
      <c r="AD104" s="303"/>
      <c r="AE104" s="303"/>
      <c r="AF104" s="303"/>
      <c r="AG104" s="303"/>
      <c r="AH104" s="303"/>
      <c r="AI104" s="304"/>
      <c r="AJ104" s="305"/>
      <c r="AK104" s="306"/>
    </row>
    <row r="105" spans="15:37" x14ac:dyDescent="0.3">
      <c r="O105" s="314"/>
      <c r="P105" s="302"/>
      <c r="Q105" s="302"/>
      <c r="R105" s="302"/>
      <c r="S105" s="302"/>
      <c r="T105" s="303"/>
      <c r="U105" s="303"/>
      <c r="V105" s="303"/>
      <c r="W105" s="303"/>
      <c r="X105" s="303"/>
      <c r="Y105" s="303"/>
      <c r="Z105" s="303"/>
      <c r="AA105" s="303"/>
      <c r="AB105" s="303"/>
      <c r="AC105" s="303"/>
      <c r="AD105" s="303"/>
      <c r="AE105" s="303"/>
      <c r="AF105" s="303"/>
      <c r="AG105" s="303"/>
      <c r="AH105" s="303"/>
      <c r="AI105" s="304"/>
      <c r="AJ105" s="305"/>
      <c r="AK105" s="306"/>
    </row>
    <row r="106" spans="15:37" x14ac:dyDescent="0.3">
      <c r="O106" s="314"/>
      <c r="P106" s="302"/>
      <c r="Q106" s="302"/>
      <c r="R106" s="302"/>
      <c r="S106" s="302"/>
      <c r="T106" s="303"/>
      <c r="U106" s="303"/>
      <c r="V106" s="303"/>
      <c r="W106" s="303"/>
      <c r="X106" s="303"/>
      <c r="Y106" s="303"/>
      <c r="Z106" s="303"/>
      <c r="AA106" s="303"/>
      <c r="AB106" s="303"/>
      <c r="AC106" s="303"/>
      <c r="AD106" s="303"/>
      <c r="AE106" s="303"/>
      <c r="AF106" s="303"/>
      <c r="AG106" s="303"/>
      <c r="AH106" s="303"/>
      <c r="AI106" s="304"/>
      <c r="AJ106" s="305"/>
      <c r="AK106" s="306"/>
    </row>
    <row r="107" spans="15:37" x14ac:dyDescent="0.3">
      <c r="O107" s="314"/>
      <c r="P107" s="302"/>
      <c r="Q107" s="302"/>
      <c r="R107" s="302"/>
      <c r="S107" s="302"/>
      <c r="T107" s="303"/>
      <c r="U107" s="303"/>
      <c r="V107" s="303"/>
      <c r="W107" s="303"/>
      <c r="X107" s="303"/>
      <c r="Y107" s="303"/>
      <c r="Z107" s="303"/>
      <c r="AA107" s="303"/>
      <c r="AB107" s="303"/>
      <c r="AC107" s="303"/>
      <c r="AD107" s="303"/>
      <c r="AE107" s="303"/>
      <c r="AF107" s="303"/>
      <c r="AG107" s="303"/>
      <c r="AH107" s="303"/>
      <c r="AI107" s="304"/>
      <c r="AJ107" s="305"/>
      <c r="AK107" s="306"/>
    </row>
    <row r="108" spans="15:37" x14ac:dyDescent="0.3">
      <c r="O108" s="314"/>
      <c r="P108" s="302"/>
      <c r="Q108" s="302"/>
      <c r="R108" s="302"/>
      <c r="S108" s="302"/>
      <c r="T108" s="303"/>
      <c r="U108" s="303"/>
      <c r="V108" s="303"/>
      <c r="W108" s="303"/>
      <c r="X108" s="303"/>
      <c r="Y108" s="303"/>
      <c r="Z108" s="303"/>
      <c r="AA108" s="303"/>
      <c r="AB108" s="303"/>
      <c r="AC108" s="303"/>
      <c r="AD108" s="303"/>
      <c r="AE108" s="303"/>
      <c r="AF108" s="303"/>
      <c r="AG108" s="303"/>
      <c r="AH108" s="303"/>
      <c r="AI108" s="304"/>
      <c r="AJ108" s="305"/>
      <c r="AK108" s="306"/>
    </row>
    <row r="109" spans="15:37" x14ac:dyDescent="0.3">
      <c r="O109" s="314"/>
      <c r="P109" s="302"/>
      <c r="Q109" s="302"/>
      <c r="R109" s="302"/>
      <c r="S109" s="302"/>
      <c r="T109" s="303"/>
      <c r="U109" s="303"/>
      <c r="V109" s="303"/>
      <c r="W109" s="303"/>
      <c r="X109" s="303"/>
      <c r="Y109" s="303"/>
      <c r="Z109" s="303"/>
      <c r="AA109" s="303"/>
      <c r="AB109" s="303"/>
      <c r="AC109" s="303"/>
      <c r="AD109" s="303"/>
      <c r="AE109" s="303"/>
      <c r="AF109" s="303"/>
      <c r="AG109" s="303"/>
      <c r="AH109" s="303"/>
      <c r="AI109" s="304"/>
      <c r="AJ109" s="305"/>
      <c r="AK109" s="306"/>
    </row>
    <row r="110" spans="15:37" x14ac:dyDescent="0.3">
      <c r="O110" s="314"/>
      <c r="P110" s="302"/>
      <c r="Q110" s="302"/>
      <c r="R110" s="302"/>
      <c r="S110" s="302"/>
      <c r="T110" s="303"/>
      <c r="U110" s="303"/>
      <c r="V110" s="303"/>
      <c r="W110" s="303"/>
      <c r="X110" s="303"/>
      <c r="Y110" s="303"/>
      <c r="Z110" s="303"/>
      <c r="AA110" s="303"/>
      <c r="AB110" s="303"/>
      <c r="AC110" s="303"/>
      <c r="AD110" s="303"/>
      <c r="AE110" s="303"/>
      <c r="AF110" s="303"/>
      <c r="AG110" s="303"/>
      <c r="AH110" s="303"/>
      <c r="AI110" s="304"/>
      <c r="AJ110" s="305"/>
      <c r="AK110" s="306"/>
    </row>
    <row r="111" spans="15:37" x14ac:dyDescent="0.3">
      <c r="O111" s="314"/>
      <c r="P111" s="302"/>
      <c r="Q111" s="302"/>
      <c r="R111" s="302"/>
      <c r="S111" s="302"/>
      <c r="T111" s="303"/>
      <c r="U111" s="303"/>
      <c r="V111" s="303"/>
      <c r="W111" s="303"/>
      <c r="X111" s="303"/>
      <c r="Y111" s="303"/>
      <c r="Z111" s="303"/>
      <c r="AA111" s="303"/>
      <c r="AB111" s="303"/>
      <c r="AC111" s="303"/>
      <c r="AD111" s="303"/>
      <c r="AE111" s="303"/>
      <c r="AF111" s="303"/>
      <c r="AG111" s="303"/>
      <c r="AH111" s="303"/>
      <c r="AI111" s="304"/>
      <c r="AJ111" s="305"/>
      <c r="AK111" s="306"/>
    </row>
    <row r="112" spans="15:37" x14ac:dyDescent="0.3">
      <c r="O112" s="314"/>
      <c r="P112" s="302"/>
      <c r="Q112" s="302"/>
      <c r="R112" s="302"/>
      <c r="S112" s="302"/>
      <c r="T112" s="303"/>
      <c r="U112" s="303"/>
      <c r="V112" s="303"/>
      <c r="W112" s="303"/>
      <c r="X112" s="303"/>
      <c r="Y112" s="303"/>
      <c r="Z112" s="303"/>
      <c r="AA112" s="303"/>
      <c r="AB112" s="303"/>
      <c r="AC112" s="303"/>
      <c r="AD112" s="303"/>
      <c r="AE112" s="303"/>
      <c r="AF112" s="303"/>
      <c r="AG112" s="303"/>
      <c r="AH112" s="303"/>
      <c r="AI112" s="304"/>
      <c r="AJ112" s="305"/>
      <c r="AK112" s="306"/>
    </row>
    <row r="113" spans="15:37" x14ac:dyDescent="0.3">
      <c r="O113" s="314"/>
      <c r="P113" s="302"/>
      <c r="Q113" s="302"/>
      <c r="R113" s="302"/>
      <c r="S113" s="302"/>
      <c r="T113" s="303"/>
      <c r="U113" s="303"/>
      <c r="V113" s="303"/>
      <c r="W113" s="303"/>
      <c r="X113" s="303"/>
      <c r="Y113" s="303"/>
      <c r="Z113" s="303"/>
      <c r="AA113" s="303"/>
      <c r="AB113" s="303"/>
      <c r="AC113" s="303"/>
      <c r="AD113" s="303"/>
      <c r="AE113" s="303"/>
      <c r="AF113" s="303"/>
      <c r="AG113" s="303"/>
      <c r="AH113" s="303"/>
      <c r="AI113" s="304"/>
      <c r="AJ113" s="305"/>
      <c r="AK113" s="306"/>
    </row>
    <row r="114" spans="15:37" x14ac:dyDescent="0.3">
      <c r="O114" s="314"/>
      <c r="P114" s="302"/>
      <c r="Q114" s="302"/>
      <c r="R114" s="302"/>
      <c r="S114" s="302"/>
      <c r="T114" s="303"/>
      <c r="U114" s="303"/>
      <c r="V114" s="303"/>
      <c r="W114" s="303"/>
      <c r="X114" s="303"/>
      <c r="Y114" s="303"/>
      <c r="Z114" s="303"/>
      <c r="AA114" s="303"/>
      <c r="AB114" s="303"/>
      <c r="AC114" s="303"/>
      <c r="AD114" s="303"/>
      <c r="AE114" s="303"/>
      <c r="AF114" s="303"/>
      <c r="AG114" s="303"/>
      <c r="AH114" s="303"/>
      <c r="AI114" s="304"/>
      <c r="AJ114" s="305"/>
      <c r="AK114" s="306"/>
    </row>
    <row r="115" spans="15:37" x14ac:dyDescent="0.3">
      <c r="O115" s="314"/>
      <c r="P115" s="302"/>
      <c r="Q115" s="302"/>
      <c r="R115" s="302"/>
      <c r="S115" s="302"/>
      <c r="T115" s="303"/>
      <c r="U115" s="303"/>
      <c r="V115" s="303"/>
      <c r="W115" s="303"/>
      <c r="X115" s="303"/>
      <c r="Y115" s="303"/>
      <c r="Z115" s="303"/>
      <c r="AA115" s="303"/>
      <c r="AB115" s="303"/>
      <c r="AC115" s="303"/>
      <c r="AD115" s="303"/>
      <c r="AE115" s="303"/>
      <c r="AF115" s="303"/>
      <c r="AG115" s="303"/>
      <c r="AH115" s="303"/>
      <c r="AI115" s="304"/>
      <c r="AJ115" s="305"/>
      <c r="AK115" s="306"/>
    </row>
    <row r="116" spans="15:37" x14ac:dyDescent="0.3">
      <c r="O116" s="314"/>
      <c r="P116" s="302"/>
      <c r="Q116" s="302"/>
      <c r="R116" s="302"/>
      <c r="S116" s="302"/>
      <c r="T116" s="303"/>
      <c r="U116" s="303"/>
      <c r="V116" s="303"/>
      <c r="W116" s="303"/>
      <c r="X116" s="303"/>
      <c r="Y116" s="303"/>
      <c r="Z116" s="303"/>
      <c r="AA116" s="303"/>
      <c r="AB116" s="303"/>
      <c r="AC116" s="303"/>
      <c r="AD116" s="303"/>
      <c r="AE116" s="303"/>
      <c r="AF116" s="303"/>
      <c r="AG116" s="303"/>
      <c r="AH116" s="303"/>
      <c r="AI116" s="304"/>
      <c r="AJ116" s="305"/>
      <c r="AK116" s="306"/>
    </row>
    <row r="117" spans="15:37" x14ac:dyDescent="0.3">
      <c r="O117" s="314"/>
      <c r="P117" s="302"/>
      <c r="Q117" s="302"/>
      <c r="R117" s="302"/>
      <c r="S117" s="302"/>
      <c r="T117" s="303"/>
      <c r="U117" s="303"/>
      <c r="V117" s="303"/>
      <c r="W117" s="303"/>
      <c r="X117" s="303"/>
      <c r="Y117" s="303"/>
      <c r="Z117" s="303"/>
      <c r="AA117" s="303"/>
      <c r="AB117" s="303"/>
      <c r="AC117" s="303"/>
      <c r="AD117" s="303"/>
      <c r="AE117" s="303"/>
      <c r="AF117" s="303"/>
      <c r="AG117" s="303"/>
      <c r="AH117" s="303"/>
      <c r="AI117" s="304"/>
      <c r="AJ117" s="305"/>
      <c r="AK117" s="306"/>
    </row>
    <row r="118" spans="15:37" x14ac:dyDescent="0.3">
      <c r="O118" s="314"/>
      <c r="P118" s="302"/>
      <c r="Q118" s="302"/>
      <c r="R118" s="302"/>
      <c r="S118" s="302"/>
      <c r="T118" s="303"/>
      <c r="U118" s="303"/>
      <c r="V118" s="303"/>
      <c r="W118" s="303"/>
      <c r="X118" s="303"/>
      <c r="Y118" s="303"/>
      <c r="Z118" s="303"/>
      <c r="AA118" s="303"/>
      <c r="AB118" s="303"/>
      <c r="AC118" s="303"/>
      <c r="AD118" s="303"/>
      <c r="AE118" s="303"/>
      <c r="AF118" s="303"/>
      <c r="AG118" s="303"/>
      <c r="AH118" s="303"/>
      <c r="AI118" s="304"/>
      <c r="AJ118" s="305"/>
      <c r="AK118" s="306"/>
    </row>
    <row r="119" spans="15:37" x14ac:dyDescent="0.3">
      <c r="O119" s="314"/>
      <c r="P119" s="302"/>
      <c r="Q119" s="302"/>
      <c r="R119" s="302"/>
      <c r="S119" s="302"/>
      <c r="T119" s="303"/>
      <c r="U119" s="303"/>
      <c r="V119" s="303"/>
      <c r="W119" s="303"/>
      <c r="X119" s="303"/>
      <c r="Y119" s="303"/>
      <c r="Z119" s="303"/>
      <c r="AA119" s="303"/>
      <c r="AB119" s="303"/>
      <c r="AC119" s="303"/>
      <c r="AD119" s="303"/>
      <c r="AE119" s="303"/>
      <c r="AF119" s="303"/>
      <c r="AG119" s="303"/>
      <c r="AH119" s="303"/>
      <c r="AI119" s="304"/>
      <c r="AJ119" s="305"/>
      <c r="AK119" s="306"/>
    </row>
    <row r="120" spans="15:37" x14ac:dyDescent="0.3">
      <c r="O120" s="314" t="s">
        <v>390</v>
      </c>
      <c r="P120" s="302"/>
      <c r="Q120" s="302"/>
      <c r="R120" s="302"/>
      <c r="S120" s="302"/>
      <c r="T120" s="303"/>
      <c r="U120" s="303"/>
      <c r="V120" s="303"/>
      <c r="W120" s="303"/>
      <c r="X120" s="303"/>
      <c r="Y120" s="303"/>
      <c r="Z120" s="303"/>
      <c r="AA120" s="303"/>
      <c r="AB120" s="303"/>
      <c r="AC120" s="303"/>
      <c r="AD120" s="303"/>
      <c r="AE120" s="303"/>
      <c r="AF120" s="303"/>
      <c r="AG120" s="303"/>
      <c r="AH120" s="303"/>
      <c r="AI120" s="304"/>
      <c r="AJ120" s="305"/>
      <c r="AK120" s="306"/>
    </row>
    <row r="121" spans="15:37" x14ac:dyDescent="0.3">
      <c r="O121" s="314" t="s">
        <v>391</v>
      </c>
      <c r="P121" s="302"/>
      <c r="Q121" s="302"/>
      <c r="R121" s="302"/>
      <c r="S121" s="302"/>
      <c r="T121" s="303"/>
      <c r="U121" s="303"/>
      <c r="V121" s="303"/>
      <c r="W121" s="303"/>
      <c r="X121" s="303"/>
      <c r="Y121" s="303"/>
      <c r="Z121" s="303"/>
      <c r="AA121" s="303"/>
      <c r="AB121" s="303"/>
      <c r="AC121" s="303"/>
      <c r="AD121" s="303"/>
      <c r="AE121" s="303"/>
      <c r="AF121" s="303"/>
      <c r="AG121" s="303"/>
      <c r="AH121" s="303"/>
      <c r="AI121" s="304"/>
      <c r="AJ121" s="305"/>
      <c r="AK121" s="306"/>
    </row>
    <row r="122" spans="15:37" x14ac:dyDescent="0.3">
      <c r="O122" s="314" t="s">
        <v>392</v>
      </c>
      <c r="P122" s="302"/>
      <c r="Q122" s="302"/>
      <c r="R122" s="302"/>
      <c r="S122" s="302"/>
      <c r="T122" s="303"/>
      <c r="U122" s="303"/>
      <c r="V122" s="303"/>
      <c r="W122" s="303"/>
      <c r="X122" s="303"/>
      <c r="Y122" s="303"/>
      <c r="Z122" s="303"/>
      <c r="AA122" s="303"/>
      <c r="AB122" s="303"/>
      <c r="AC122" s="303"/>
      <c r="AD122" s="303"/>
      <c r="AE122" s="303"/>
      <c r="AF122" s="303"/>
      <c r="AG122" s="303"/>
      <c r="AH122" s="303"/>
      <c r="AI122" s="304"/>
      <c r="AJ122" s="305"/>
      <c r="AK122" s="306"/>
    </row>
    <row r="123" spans="15:37" x14ac:dyDescent="0.3">
      <c r="O123" s="314"/>
      <c r="P123" s="302"/>
      <c r="Q123" s="302"/>
      <c r="R123" s="302"/>
      <c r="S123" s="302"/>
      <c r="T123" s="303"/>
      <c r="U123" s="303"/>
      <c r="V123" s="303"/>
      <c r="W123" s="303"/>
      <c r="X123" s="303"/>
      <c r="Y123" s="303"/>
      <c r="Z123" s="303"/>
      <c r="AA123" s="303"/>
      <c r="AB123" s="303"/>
      <c r="AC123" s="303"/>
      <c r="AD123" s="303"/>
      <c r="AE123" s="303"/>
      <c r="AF123" s="303"/>
      <c r="AG123" s="303"/>
      <c r="AH123" s="303"/>
      <c r="AI123" s="304"/>
      <c r="AJ123" s="305"/>
      <c r="AK123" s="306"/>
    </row>
    <row r="124" spans="15:37" ht="56.25" x14ac:dyDescent="0.3">
      <c r="O124" s="314" t="s">
        <v>393</v>
      </c>
      <c r="P124" s="302"/>
      <c r="Q124" s="302"/>
      <c r="R124" s="302"/>
      <c r="S124" s="302"/>
      <c r="T124" s="303"/>
      <c r="U124" s="303"/>
      <c r="V124" s="303"/>
      <c r="W124" s="303"/>
      <c r="X124" s="303"/>
      <c r="Y124" s="303"/>
      <c r="Z124" s="303"/>
      <c r="AA124" s="303"/>
      <c r="AB124" s="303"/>
      <c r="AC124" s="303"/>
      <c r="AD124" s="303"/>
      <c r="AE124" s="303"/>
      <c r="AF124" s="303"/>
      <c r="AG124" s="303"/>
      <c r="AH124" s="303"/>
      <c r="AI124" s="304"/>
      <c r="AJ124" s="305"/>
      <c r="AK124" s="306"/>
    </row>
    <row r="125" spans="15:37" ht="56.25" x14ac:dyDescent="0.3">
      <c r="O125" s="314" t="s">
        <v>394</v>
      </c>
      <c r="P125" s="302"/>
      <c r="Q125" s="302"/>
      <c r="R125" s="302"/>
      <c r="S125" s="302"/>
      <c r="T125" s="303"/>
      <c r="U125" s="303"/>
      <c r="V125" s="303"/>
      <c r="W125" s="303"/>
      <c r="X125" s="303"/>
      <c r="Y125" s="303"/>
      <c r="Z125" s="303"/>
      <c r="AA125" s="303"/>
      <c r="AB125" s="303"/>
      <c r="AC125" s="303"/>
      <c r="AD125" s="303"/>
      <c r="AE125" s="303"/>
      <c r="AF125" s="303"/>
      <c r="AG125" s="303"/>
      <c r="AH125" s="303"/>
      <c r="AI125" s="304"/>
      <c r="AJ125" s="305"/>
      <c r="AK125" s="306"/>
    </row>
    <row r="126" spans="15:37" ht="112.5" x14ac:dyDescent="0.3">
      <c r="O126" s="314" t="s">
        <v>395</v>
      </c>
      <c r="P126" s="302"/>
      <c r="Q126" s="302"/>
      <c r="R126" s="302"/>
      <c r="S126" s="302"/>
      <c r="T126" s="303"/>
      <c r="U126" s="303"/>
      <c r="V126" s="303"/>
      <c r="W126" s="303"/>
      <c r="X126" s="303"/>
      <c r="Y126" s="303"/>
      <c r="Z126" s="303"/>
      <c r="AA126" s="303"/>
      <c r="AB126" s="303"/>
      <c r="AC126" s="303"/>
      <c r="AD126" s="303"/>
      <c r="AE126" s="303"/>
      <c r="AF126" s="303"/>
      <c r="AG126" s="303"/>
      <c r="AH126" s="303"/>
      <c r="AI126" s="304"/>
      <c r="AJ126" s="305"/>
      <c r="AK126" s="306"/>
    </row>
    <row r="127" spans="15:37" ht="56.25" x14ac:dyDescent="0.3">
      <c r="O127" s="314" t="s">
        <v>396</v>
      </c>
      <c r="P127" s="302"/>
      <c r="Q127" s="302"/>
      <c r="R127" s="302"/>
      <c r="S127" s="302"/>
      <c r="T127" s="303"/>
      <c r="U127" s="303"/>
      <c r="V127" s="303"/>
      <c r="W127" s="303"/>
      <c r="X127" s="303"/>
      <c r="Y127" s="303"/>
      <c r="Z127" s="303"/>
      <c r="AA127" s="303"/>
      <c r="AB127" s="303"/>
      <c r="AC127" s="303"/>
      <c r="AD127" s="303"/>
      <c r="AE127" s="303"/>
      <c r="AF127" s="303"/>
      <c r="AG127" s="303"/>
      <c r="AH127" s="303"/>
      <c r="AI127" s="304"/>
      <c r="AJ127" s="305"/>
      <c r="AK127" s="306"/>
    </row>
    <row r="128" spans="15:37" ht="56.25" x14ac:dyDescent="0.3">
      <c r="O128" s="314" t="s">
        <v>397</v>
      </c>
      <c r="P128" s="302"/>
      <c r="Q128" s="302"/>
      <c r="R128" s="302"/>
      <c r="S128" s="302"/>
      <c r="T128" s="303"/>
      <c r="U128" s="303"/>
      <c r="V128" s="303"/>
      <c r="W128" s="303"/>
      <c r="X128" s="303"/>
      <c r="Y128" s="303"/>
      <c r="Z128" s="303"/>
      <c r="AA128" s="303"/>
      <c r="AB128" s="303"/>
      <c r="AC128" s="303"/>
      <c r="AD128" s="303"/>
      <c r="AE128" s="303"/>
      <c r="AF128" s="303"/>
      <c r="AG128" s="303"/>
      <c r="AH128" s="303"/>
      <c r="AI128" s="304"/>
      <c r="AJ128" s="305"/>
      <c r="AK128" s="306"/>
    </row>
    <row r="129" spans="15:37" ht="93.75" x14ac:dyDescent="0.3">
      <c r="O129" s="314" t="s">
        <v>398</v>
      </c>
      <c r="P129" s="302"/>
      <c r="Q129" s="302"/>
      <c r="R129" s="302"/>
      <c r="S129" s="302"/>
      <c r="T129" s="303"/>
      <c r="U129" s="303"/>
      <c r="V129" s="303"/>
      <c r="W129" s="303"/>
      <c r="X129" s="303"/>
      <c r="Y129" s="303"/>
      <c r="Z129" s="303"/>
      <c r="AA129" s="303"/>
      <c r="AB129" s="303"/>
      <c r="AC129" s="303"/>
      <c r="AD129" s="303"/>
      <c r="AE129" s="303"/>
      <c r="AF129" s="303"/>
      <c r="AG129" s="303"/>
      <c r="AH129" s="303"/>
      <c r="AI129" s="304"/>
      <c r="AJ129" s="305"/>
      <c r="AK129" s="306"/>
    </row>
    <row r="130" spans="15:37" ht="37.5" x14ac:dyDescent="0.3">
      <c r="O130" s="314" t="s">
        <v>399</v>
      </c>
      <c r="P130" s="302"/>
      <c r="Q130" s="302"/>
      <c r="R130" s="302"/>
      <c r="S130" s="302"/>
      <c r="T130" s="303"/>
      <c r="U130" s="303"/>
      <c r="V130" s="303"/>
      <c r="W130" s="303"/>
      <c r="X130" s="303"/>
      <c r="Y130" s="303"/>
      <c r="Z130" s="303"/>
      <c r="AA130" s="303"/>
      <c r="AB130" s="303"/>
      <c r="AC130" s="303"/>
      <c r="AD130" s="303"/>
      <c r="AE130" s="303"/>
      <c r="AF130" s="303"/>
      <c r="AG130" s="303"/>
      <c r="AH130" s="303"/>
      <c r="AI130" s="304"/>
      <c r="AJ130" s="305"/>
      <c r="AK130" s="306"/>
    </row>
    <row r="131" spans="15:37" ht="56.25" x14ac:dyDescent="0.3">
      <c r="O131" s="314" t="s">
        <v>400</v>
      </c>
      <c r="P131" s="302"/>
      <c r="Q131" s="302"/>
      <c r="R131" s="302"/>
      <c r="S131" s="302"/>
      <c r="T131" s="303"/>
      <c r="U131" s="303"/>
      <c r="V131" s="303"/>
      <c r="W131" s="303"/>
      <c r="X131" s="303"/>
      <c r="Y131" s="303"/>
      <c r="Z131" s="303"/>
      <c r="AA131" s="303"/>
      <c r="AB131" s="303"/>
      <c r="AC131" s="303"/>
      <c r="AD131" s="303"/>
      <c r="AE131" s="303"/>
      <c r="AF131" s="303"/>
      <c r="AG131" s="303"/>
      <c r="AH131" s="303"/>
      <c r="AI131" s="304"/>
      <c r="AJ131" s="305"/>
      <c r="AK131" s="306"/>
    </row>
    <row r="132" spans="15:37" ht="37.5" x14ac:dyDescent="0.3">
      <c r="O132" s="314" t="s">
        <v>401</v>
      </c>
      <c r="P132" s="302"/>
      <c r="Q132" s="302"/>
      <c r="R132" s="302"/>
      <c r="S132" s="302"/>
      <c r="T132" s="303"/>
      <c r="U132" s="303"/>
      <c r="V132" s="303"/>
      <c r="W132" s="303"/>
      <c r="X132" s="303"/>
      <c r="Y132" s="303"/>
      <c r="Z132" s="303"/>
      <c r="AA132" s="303"/>
      <c r="AB132" s="303"/>
      <c r="AC132" s="303"/>
      <c r="AD132" s="303"/>
      <c r="AE132" s="303"/>
      <c r="AF132" s="303"/>
      <c r="AG132" s="303"/>
      <c r="AH132" s="303"/>
      <c r="AI132" s="304"/>
      <c r="AJ132" s="305"/>
      <c r="AK132" s="306"/>
    </row>
    <row r="133" spans="15:37" ht="37.5" x14ac:dyDescent="0.3">
      <c r="O133" s="314" t="s">
        <v>402</v>
      </c>
      <c r="P133" s="302"/>
      <c r="Q133" s="302"/>
      <c r="R133" s="302"/>
      <c r="S133" s="302"/>
      <c r="T133" s="303"/>
      <c r="U133" s="303"/>
      <c r="V133" s="303"/>
      <c r="W133" s="303"/>
      <c r="X133" s="303"/>
      <c r="Y133" s="303"/>
      <c r="Z133" s="303"/>
      <c r="AA133" s="303"/>
      <c r="AB133" s="303"/>
      <c r="AC133" s="303"/>
      <c r="AD133" s="303"/>
      <c r="AE133" s="303"/>
      <c r="AF133" s="303"/>
      <c r="AG133" s="303"/>
      <c r="AH133" s="303"/>
      <c r="AI133" s="304"/>
      <c r="AJ133" s="305"/>
      <c r="AK133" s="306"/>
    </row>
    <row r="134" spans="15:37" ht="56.25" x14ac:dyDescent="0.3">
      <c r="O134" s="314" t="s">
        <v>403</v>
      </c>
      <c r="P134" s="302"/>
      <c r="Q134" s="302"/>
      <c r="R134" s="302"/>
      <c r="S134" s="302"/>
      <c r="T134" s="303"/>
      <c r="U134" s="303"/>
      <c r="V134" s="303"/>
      <c r="W134" s="303"/>
      <c r="X134" s="303"/>
      <c r="Y134" s="303"/>
      <c r="Z134" s="303"/>
      <c r="AA134" s="303"/>
      <c r="AB134" s="303"/>
      <c r="AC134" s="303"/>
      <c r="AD134" s="303"/>
      <c r="AE134" s="303"/>
      <c r="AF134" s="303"/>
      <c r="AG134" s="303"/>
      <c r="AH134" s="303"/>
      <c r="AI134" s="304"/>
      <c r="AJ134" s="305"/>
      <c r="AK134" s="306"/>
    </row>
    <row r="135" spans="15:37" ht="56.25" x14ac:dyDescent="0.3">
      <c r="O135" s="314" t="s">
        <v>404</v>
      </c>
      <c r="P135" s="302"/>
      <c r="Q135" s="302"/>
      <c r="R135" s="302"/>
      <c r="S135" s="302"/>
      <c r="T135" s="303"/>
      <c r="U135" s="303"/>
      <c r="V135" s="303"/>
      <c r="W135" s="303"/>
      <c r="X135" s="303"/>
      <c r="Y135" s="303"/>
      <c r="Z135" s="303"/>
      <c r="AA135" s="303"/>
      <c r="AB135" s="303"/>
      <c r="AC135" s="303"/>
      <c r="AD135" s="303"/>
      <c r="AE135" s="303"/>
      <c r="AF135" s="303"/>
      <c r="AG135" s="303"/>
      <c r="AH135" s="303"/>
      <c r="AI135" s="304"/>
      <c r="AJ135" s="305"/>
      <c r="AK135" s="306"/>
    </row>
    <row r="136" spans="15:37" ht="37.5" x14ac:dyDescent="0.3">
      <c r="O136" s="314" t="s">
        <v>405</v>
      </c>
      <c r="P136" s="302"/>
      <c r="Q136" s="302"/>
      <c r="R136" s="302"/>
      <c r="S136" s="302"/>
      <c r="T136" s="303"/>
      <c r="U136" s="303"/>
      <c r="V136" s="303"/>
      <c r="W136" s="303"/>
      <c r="X136" s="303"/>
      <c r="Y136" s="303"/>
      <c r="Z136" s="303"/>
      <c r="AA136" s="303"/>
      <c r="AB136" s="303"/>
      <c r="AC136" s="303"/>
      <c r="AD136" s="303"/>
      <c r="AE136" s="303"/>
      <c r="AF136" s="303"/>
      <c r="AG136" s="303"/>
      <c r="AH136" s="303"/>
      <c r="AI136" s="304"/>
      <c r="AJ136" s="305"/>
      <c r="AK136" s="306"/>
    </row>
    <row r="137" spans="15:37" ht="37.5" x14ac:dyDescent="0.3">
      <c r="O137" s="314" t="s">
        <v>402</v>
      </c>
      <c r="P137" s="302"/>
      <c r="Q137" s="302"/>
      <c r="R137" s="302"/>
      <c r="S137" s="302"/>
      <c r="T137" s="303"/>
      <c r="U137" s="303"/>
      <c r="V137" s="303"/>
      <c r="W137" s="303"/>
      <c r="X137" s="303"/>
      <c r="Y137" s="303"/>
      <c r="Z137" s="303"/>
      <c r="AA137" s="303"/>
      <c r="AB137" s="303"/>
      <c r="AC137" s="303"/>
      <c r="AD137" s="303"/>
      <c r="AE137" s="303"/>
      <c r="AF137" s="303"/>
      <c r="AG137" s="303"/>
      <c r="AH137" s="303"/>
      <c r="AI137" s="304"/>
      <c r="AJ137" s="305"/>
      <c r="AK137" s="306"/>
    </row>
    <row r="138" spans="15:37" ht="93.75" x14ac:dyDescent="0.3">
      <c r="O138" s="314" t="s">
        <v>406</v>
      </c>
      <c r="P138" s="302"/>
      <c r="Q138" s="302"/>
      <c r="R138" s="302"/>
      <c r="S138" s="302"/>
      <c r="T138" s="303"/>
      <c r="U138" s="303"/>
      <c r="V138" s="303"/>
      <c r="W138" s="303"/>
      <c r="X138" s="303"/>
      <c r="Y138" s="303"/>
      <c r="Z138" s="303"/>
      <c r="AA138" s="303"/>
      <c r="AB138" s="303"/>
      <c r="AC138" s="303"/>
      <c r="AD138" s="303"/>
      <c r="AE138" s="303"/>
      <c r="AF138" s="303"/>
      <c r="AG138" s="303"/>
      <c r="AH138" s="303"/>
      <c r="AI138" s="304"/>
      <c r="AJ138" s="305"/>
      <c r="AK138" s="306"/>
    </row>
    <row r="139" spans="15:37" ht="37.5" x14ac:dyDescent="0.3">
      <c r="O139" s="314" t="s">
        <v>407</v>
      </c>
      <c r="P139" s="302"/>
      <c r="Q139" s="302"/>
      <c r="R139" s="302"/>
      <c r="S139" s="302"/>
      <c r="T139" s="303"/>
      <c r="U139" s="303"/>
      <c r="V139" s="303"/>
      <c r="W139" s="303"/>
      <c r="X139" s="303"/>
      <c r="Y139" s="303"/>
      <c r="Z139" s="303"/>
      <c r="AA139" s="303"/>
      <c r="AB139" s="303"/>
      <c r="AC139" s="303"/>
      <c r="AD139" s="303"/>
      <c r="AE139" s="303"/>
      <c r="AF139" s="303"/>
      <c r="AG139" s="303"/>
      <c r="AH139" s="303"/>
      <c r="AI139" s="304"/>
      <c r="AJ139" s="305"/>
      <c r="AK139" s="306"/>
    </row>
    <row r="140" spans="15:37" x14ac:dyDescent="0.3">
      <c r="O140" s="314"/>
      <c r="P140" s="302"/>
      <c r="Q140" s="302"/>
      <c r="R140" s="302"/>
      <c r="S140" s="302"/>
      <c r="T140" s="303"/>
      <c r="U140" s="303"/>
      <c r="V140" s="303"/>
      <c r="W140" s="303"/>
      <c r="X140" s="303"/>
      <c r="Y140" s="303"/>
      <c r="Z140" s="303"/>
      <c r="AA140" s="303"/>
      <c r="AB140" s="303"/>
      <c r="AC140" s="303"/>
      <c r="AD140" s="303"/>
      <c r="AE140" s="303"/>
      <c r="AF140" s="303"/>
      <c r="AG140" s="303"/>
      <c r="AH140" s="303"/>
      <c r="AI140" s="304"/>
      <c r="AJ140" s="305"/>
      <c r="AK140" s="306"/>
    </row>
    <row r="141" spans="15:37" x14ac:dyDescent="0.3">
      <c r="O141" s="314"/>
      <c r="P141" s="302"/>
      <c r="Q141" s="302"/>
      <c r="R141" s="302"/>
      <c r="S141" s="302"/>
      <c r="T141" s="303"/>
      <c r="U141" s="303"/>
      <c r="V141" s="303"/>
      <c r="W141" s="303"/>
      <c r="X141" s="303"/>
      <c r="Y141" s="303"/>
      <c r="Z141" s="303"/>
      <c r="AA141" s="303"/>
      <c r="AB141" s="303"/>
      <c r="AC141" s="303"/>
      <c r="AD141" s="303"/>
      <c r="AE141" s="303"/>
      <c r="AF141" s="303"/>
      <c r="AG141" s="303"/>
      <c r="AH141" s="303"/>
      <c r="AI141" s="304"/>
      <c r="AJ141" s="305"/>
      <c r="AK141" s="306"/>
    </row>
    <row r="142" spans="15:37" x14ac:dyDescent="0.3">
      <c r="O142" s="314"/>
      <c r="P142" s="302"/>
      <c r="Q142" s="302"/>
      <c r="R142" s="302"/>
      <c r="S142" s="302"/>
      <c r="T142" s="303"/>
      <c r="U142" s="303"/>
      <c r="V142" s="303"/>
      <c r="W142" s="303"/>
      <c r="X142" s="303"/>
      <c r="Y142" s="303"/>
      <c r="Z142" s="303"/>
      <c r="AA142" s="303"/>
      <c r="AB142" s="303"/>
      <c r="AC142" s="303"/>
      <c r="AD142" s="303"/>
      <c r="AE142" s="303"/>
      <c r="AF142" s="303"/>
      <c r="AG142" s="303"/>
      <c r="AH142" s="303"/>
      <c r="AI142" s="304"/>
      <c r="AJ142" s="305"/>
      <c r="AK142" s="306"/>
    </row>
    <row r="143" spans="15:37" x14ac:dyDescent="0.3">
      <c r="O143" s="314"/>
      <c r="P143" s="302"/>
      <c r="Q143" s="302"/>
      <c r="R143" s="302"/>
      <c r="S143" s="302"/>
      <c r="T143" s="303"/>
      <c r="U143" s="303"/>
      <c r="V143" s="303"/>
      <c r="W143" s="303"/>
      <c r="X143" s="303"/>
      <c r="Y143" s="303"/>
      <c r="Z143" s="303"/>
      <c r="AA143" s="303"/>
      <c r="AB143" s="303"/>
      <c r="AC143" s="303"/>
      <c r="AD143" s="303"/>
      <c r="AE143" s="303"/>
      <c r="AF143" s="303"/>
      <c r="AG143" s="303"/>
      <c r="AH143" s="303"/>
      <c r="AI143" s="304"/>
      <c r="AJ143" s="305"/>
      <c r="AK143" s="306"/>
    </row>
    <row r="144" spans="15:37" x14ac:dyDescent="0.3">
      <c r="O144" s="314"/>
      <c r="P144" s="302"/>
      <c r="Q144" s="302"/>
      <c r="R144" s="302"/>
      <c r="S144" s="302"/>
      <c r="T144" s="303"/>
      <c r="U144" s="303"/>
      <c r="V144" s="303"/>
      <c r="W144" s="303"/>
      <c r="X144" s="303"/>
      <c r="Y144" s="303"/>
      <c r="Z144" s="303"/>
      <c r="AA144" s="303"/>
      <c r="AB144" s="303"/>
      <c r="AC144" s="303"/>
      <c r="AD144" s="303"/>
      <c r="AE144" s="303"/>
      <c r="AF144" s="303"/>
      <c r="AG144" s="303"/>
      <c r="AH144" s="303"/>
      <c r="AI144" s="304"/>
      <c r="AJ144" s="305"/>
      <c r="AK144" s="306"/>
    </row>
    <row r="145" spans="15:37" x14ac:dyDescent="0.3">
      <c r="O145" s="314"/>
      <c r="P145" s="302"/>
      <c r="Q145" s="302"/>
      <c r="R145" s="302"/>
      <c r="S145" s="302"/>
      <c r="T145" s="303"/>
      <c r="U145" s="303"/>
      <c r="V145" s="303"/>
      <c r="W145" s="303"/>
      <c r="X145" s="303"/>
      <c r="Y145" s="303"/>
      <c r="Z145" s="303"/>
      <c r="AA145" s="303"/>
      <c r="AB145" s="303"/>
      <c r="AC145" s="303"/>
      <c r="AD145" s="303"/>
      <c r="AE145" s="303"/>
      <c r="AF145" s="303"/>
      <c r="AG145" s="303"/>
      <c r="AH145" s="303"/>
      <c r="AI145" s="304"/>
      <c r="AJ145" s="305"/>
      <c r="AK145" s="306"/>
    </row>
    <row r="146" spans="15:37" x14ac:dyDescent="0.3">
      <c r="O146" s="314"/>
      <c r="P146" s="302"/>
      <c r="Q146" s="302"/>
      <c r="R146" s="302"/>
      <c r="S146" s="302"/>
      <c r="T146" s="303"/>
      <c r="U146" s="303"/>
      <c r="V146" s="303"/>
      <c r="W146" s="303"/>
      <c r="X146" s="303"/>
      <c r="Y146" s="303"/>
      <c r="Z146" s="303"/>
      <c r="AA146" s="303"/>
      <c r="AB146" s="303"/>
      <c r="AC146" s="303"/>
      <c r="AD146" s="303"/>
      <c r="AE146" s="303"/>
      <c r="AF146" s="303"/>
      <c r="AG146" s="303"/>
      <c r="AH146" s="303"/>
      <c r="AI146" s="304"/>
      <c r="AJ146" s="305"/>
      <c r="AK146" s="306"/>
    </row>
    <row r="147" spans="15:37" x14ac:dyDescent="0.3">
      <c r="O147" s="314"/>
      <c r="P147" s="302"/>
      <c r="Q147" s="302"/>
      <c r="R147" s="302"/>
      <c r="S147" s="302"/>
      <c r="T147" s="303"/>
      <c r="U147" s="303"/>
      <c r="V147" s="303"/>
      <c r="W147" s="303"/>
      <c r="X147" s="303"/>
      <c r="Y147" s="303"/>
      <c r="Z147" s="303"/>
      <c r="AA147" s="303"/>
      <c r="AB147" s="303"/>
      <c r="AC147" s="303"/>
      <c r="AD147" s="303"/>
      <c r="AE147" s="303"/>
      <c r="AF147" s="303"/>
      <c r="AG147" s="303"/>
      <c r="AH147" s="303"/>
      <c r="AI147" s="304"/>
      <c r="AJ147" s="305"/>
      <c r="AK147" s="306"/>
    </row>
    <row r="148" spans="15:37" x14ac:dyDescent="0.3">
      <c r="O148" s="314"/>
      <c r="P148" s="302"/>
      <c r="Q148" s="302"/>
      <c r="R148" s="302"/>
      <c r="S148" s="302"/>
      <c r="T148" s="303"/>
      <c r="U148" s="303"/>
      <c r="V148" s="303"/>
      <c r="W148" s="303"/>
      <c r="X148" s="303"/>
      <c r="Y148" s="303"/>
      <c r="Z148" s="303"/>
      <c r="AA148" s="303"/>
      <c r="AB148" s="303"/>
      <c r="AC148" s="303"/>
      <c r="AD148" s="303"/>
      <c r="AE148" s="303"/>
      <c r="AF148" s="303"/>
      <c r="AG148" s="303"/>
      <c r="AH148" s="303"/>
      <c r="AI148" s="304"/>
      <c r="AJ148" s="305"/>
      <c r="AK148" s="306"/>
    </row>
    <row r="149" spans="15:37" x14ac:dyDescent="0.3">
      <c r="O149" s="314"/>
      <c r="P149" s="302"/>
      <c r="Q149" s="302"/>
      <c r="R149" s="302"/>
      <c r="S149" s="302"/>
      <c r="T149" s="303"/>
      <c r="U149" s="303"/>
      <c r="V149" s="303"/>
      <c r="W149" s="303"/>
      <c r="X149" s="303"/>
      <c r="Y149" s="303"/>
      <c r="Z149" s="303"/>
      <c r="AA149" s="303"/>
      <c r="AB149" s="303"/>
      <c r="AC149" s="303"/>
      <c r="AD149" s="303"/>
      <c r="AE149" s="303"/>
      <c r="AF149" s="303"/>
      <c r="AG149" s="303"/>
      <c r="AH149" s="303"/>
      <c r="AI149" s="304"/>
      <c r="AJ149" s="305"/>
      <c r="AK149" s="306"/>
    </row>
    <row r="150" spans="15:37" x14ac:dyDescent="0.3">
      <c r="O150" s="314"/>
      <c r="P150" s="302"/>
      <c r="Q150" s="302"/>
      <c r="R150" s="302"/>
      <c r="S150" s="302"/>
      <c r="T150" s="303"/>
      <c r="U150" s="303"/>
      <c r="V150" s="303"/>
      <c r="W150" s="303"/>
      <c r="X150" s="303"/>
      <c r="Y150" s="303"/>
      <c r="Z150" s="303"/>
      <c r="AA150" s="303"/>
      <c r="AB150" s="303"/>
      <c r="AC150" s="303"/>
      <c r="AD150" s="303"/>
      <c r="AE150" s="303"/>
      <c r="AF150" s="303"/>
      <c r="AG150" s="303"/>
      <c r="AH150" s="303"/>
      <c r="AI150" s="304"/>
      <c r="AJ150" s="305"/>
      <c r="AK150" s="306"/>
    </row>
    <row r="151" spans="15:37" x14ac:dyDescent="0.3">
      <c r="O151" s="314"/>
      <c r="P151" s="302"/>
      <c r="Q151" s="302"/>
      <c r="R151" s="302"/>
      <c r="S151" s="302"/>
      <c r="T151" s="303"/>
      <c r="U151" s="303"/>
      <c r="V151" s="303"/>
      <c r="W151" s="303"/>
      <c r="X151" s="303"/>
      <c r="Y151" s="303"/>
      <c r="Z151" s="303"/>
      <c r="AA151" s="303"/>
      <c r="AB151" s="303"/>
      <c r="AC151" s="303"/>
      <c r="AD151" s="303"/>
      <c r="AE151" s="303"/>
      <c r="AF151" s="303"/>
      <c r="AG151" s="303"/>
      <c r="AH151" s="303"/>
      <c r="AI151" s="304"/>
      <c r="AJ151" s="305"/>
      <c r="AK151" s="306"/>
    </row>
    <row r="152" spans="15:37" x14ac:dyDescent="0.3">
      <c r="O152" s="314"/>
      <c r="P152" s="302"/>
      <c r="Q152" s="302"/>
      <c r="R152" s="302"/>
      <c r="S152" s="302"/>
      <c r="T152" s="303"/>
      <c r="U152" s="303"/>
      <c r="V152" s="303"/>
      <c r="W152" s="303"/>
      <c r="X152" s="303"/>
      <c r="Y152" s="303"/>
      <c r="Z152" s="303"/>
      <c r="AA152" s="303"/>
      <c r="AB152" s="303"/>
      <c r="AC152" s="303"/>
      <c r="AD152" s="303"/>
      <c r="AE152" s="303"/>
      <c r="AF152" s="303"/>
      <c r="AG152" s="303"/>
      <c r="AH152" s="303"/>
      <c r="AI152" s="304"/>
      <c r="AJ152" s="305"/>
      <c r="AK152" s="306"/>
    </row>
    <row r="153" spans="15:37" x14ac:dyDescent="0.3">
      <c r="O153" s="314"/>
      <c r="P153" s="302"/>
      <c r="Q153" s="302"/>
      <c r="R153" s="302"/>
      <c r="S153" s="302"/>
      <c r="T153" s="303"/>
      <c r="U153" s="303"/>
      <c r="V153" s="303"/>
      <c r="W153" s="303"/>
      <c r="X153" s="303"/>
      <c r="Y153" s="303"/>
      <c r="Z153" s="303"/>
      <c r="AA153" s="303"/>
      <c r="AB153" s="303"/>
      <c r="AC153" s="303"/>
      <c r="AD153" s="303"/>
      <c r="AE153" s="303"/>
      <c r="AF153" s="303"/>
      <c r="AG153" s="303"/>
      <c r="AH153" s="303"/>
      <c r="AI153" s="304"/>
      <c r="AJ153" s="305"/>
      <c r="AK153" s="306"/>
    </row>
    <row r="154" spans="15:37" x14ac:dyDescent="0.3">
      <c r="O154" s="314"/>
      <c r="P154" s="302"/>
      <c r="Q154" s="302"/>
      <c r="R154" s="302"/>
      <c r="S154" s="302"/>
      <c r="T154" s="303"/>
      <c r="U154" s="303"/>
      <c r="V154" s="303"/>
      <c r="W154" s="303"/>
      <c r="X154" s="303"/>
      <c r="Y154" s="303"/>
      <c r="Z154" s="303"/>
      <c r="AA154" s="303"/>
      <c r="AB154" s="303"/>
      <c r="AC154" s="303"/>
      <c r="AD154" s="303"/>
      <c r="AE154" s="303"/>
      <c r="AF154" s="303"/>
      <c r="AG154" s="303"/>
      <c r="AH154" s="303"/>
      <c r="AI154" s="304"/>
      <c r="AJ154" s="305"/>
      <c r="AK154" s="306"/>
    </row>
    <row r="155" spans="15:37" x14ac:dyDescent="0.3">
      <c r="O155" s="314"/>
      <c r="P155" s="302"/>
      <c r="Q155" s="302"/>
      <c r="R155" s="302"/>
      <c r="S155" s="302"/>
      <c r="T155" s="303"/>
      <c r="U155" s="303"/>
      <c r="V155" s="303"/>
      <c r="W155" s="303"/>
      <c r="X155" s="303"/>
      <c r="Y155" s="303"/>
      <c r="Z155" s="303"/>
      <c r="AA155" s="303"/>
      <c r="AB155" s="303"/>
      <c r="AC155" s="303"/>
      <c r="AD155" s="303"/>
      <c r="AE155" s="303"/>
      <c r="AF155" s="303"/>
      <c r="AG155" s="303"/>
      <c r="AH155" s="303"/>
      <c r="AI155" s="304"/>
      <c r="AJ155" s="305"/>
      <c r="AK155" s="306"/>
    </row>
    <row r="156" spans="15:37" x14ac:dyDescent="0.3">
      <c r="O156" s="314"/>
      <c r="P156" s="302"/>
      <c r="Q156" s="302"/>
      <c r="R156" s="302"/>
      <c r="S156" s="302"/>
      <c r="T156" s="303"/>
      <c r="U156" s="303"/>
      <c r="V156" s="303"/>
      <c r="W156" s="303"/>
      <c r="X156" s="303"/>
      <c r="Y156" s="303"/>
      <c r="Z156" s="303"/>
      <c r="AA156" s="303"/>
      <c r="AB156" s="303"/>
      <c r="AC156" s="303"/>
      <c r="AD156" s="303"/>
      <c r="AE156" s="303"/>
      <c r="AF156" s="303"/>
      <c r="AG156" s="303"/>
      <c r="AH156" s="303"/>
      <c r="AI156" s="304"/>
      <c r="AJ156" s="305"/>
      <c r="AK156" s="306"/>
    </row>
    <row r="157" spans="15:37" x14ac:dyDescent="0.3">
      <c r="O157" s="314"/>
      <c r="P157" s="302"/>
      <c r="Q157" s="302"/>
      <c r="R157" s="302"/>
      <c r="S157" s="302"/>
      <c r="T157" s="303"/>
      <c r="U157" s="303"/>
      <c r="V157" s="303"/>
      <c r="W157" s="303"/>
      <c r="X157" s="303"/>
      <c r="Y157" s="303"/>
      <c r="Z157" s="303"/>
      <c r="AA157" s="303"/>
      <c r="AB157" s="303"/>
      <c r="AC157" s="303"/>
      <c r="AD157" s="303"/>
      <c r="AE157" s="303"/>
      <c r="AF157" s="303"/>
      <c r="AG157" s="303"/>
      <c r="AH157" s="303"/>
      <c r="AI157" s="304"/>
      <c r="AJ157" s="305"/>
      <c r="AK157" s="306"/>
    </row>
    <row r="158" spans="15:37" x14ac:dyDescent="0.3">
      <c r="O158" s="314"/>
      <c r="P158" s="302"/>
      <c r="Q158" s="302"/>
      <c r="R158" s="302"/>
      <c r="S158" s="302"/>
      <c r="T158" s="303"/>
      <c r="U158" s="303"/>
      <c r="V158" s="303"/>
      <c r="W158" s="303"/>
      <c r="X158" s="303"/>
      <c r="Y158" s="303"/>
      <c r="Z158" s="303"/>
      <c r="AA158" s="303"/>
      <c r="AB158" s="303"/>
      <c r="AC158" s="303"/>
      <c r="AD158" s="303"/>
      <c r="AE158" s="303"/>
      <c r="AF158" s="303"/>
      <c r="AG158" s="303"/>
      <c r="AH158" s="303"/>
      <c r="AI158" s="304"/>
      <c r="AJ158" s="305"/>
      <c r="AK158" s="306"/>
    </row>
    <row r="159" spans="15:37" x14ac:dyDescent="0.3">
      <c r="O159" s="314"/>
      <c r="P159" s="302"/>
      <c r="Q159" s="302"/>
      <c r="R159" s="302"/>
      <c r="S159" s="302"/>
      <c r="T159" s="303"/>
      <c r="U159" s="303"/>
      <c r="V159" s="303"/>
      <c r="W159" s="303"/>
      <c r="X159" s="303"/>
      <c r="Y159" s="303"/>
      <c r="Z159" s="303"/>
      <c r="AA159" s="303"/>
      <c r="AB159" s="303"/>
      <c r="AC159" s="303"/>
      <c r="AD159" s="303"/>
      <c r="AE159" s="303"/>
      <c r="AF159" s="303"/>
      <c r="AG159" s="303"/>
      <c r="AH159" s="303"/>
      <c r="AI159" s="304"/>
      <c r="AJ159" s="305"/>
      <c r="AK159" s="306"/>
    </row>
    <row r="160" spans="15:37" x14ac:dyDescent="0.3">
      <c r="O160" s="314"/>
      <c r="P160" s="302"/>
      <c r="Q160" s="302"/>
      <c r="R160" s="302"/>
      <c r="S160" s="302"/>
      <c r="T160" s="303"/>
      <c r="U160" s="303"/>
      <c r="V160" s="303"/>
      <c r="W160" s="303"/>
      <c r="X160" s="303"/>
      <c r="Y160" s="303"/>
      <c r="Z160" s="303"/>
      <c r="AA160" s="303"/>
      <c r="AB160" s="303"/>
      <c r="AC160" s="303"/>
      <c r="AD160" s="303"/>
      <c r="AE160" s="303"/>
      <c r="AF160" s="303"/>
      <c r="AG160" s="303"/>
      <c r="AH160" s="303"/>
      <c r="AI160" s="304"/>
      <c r="AJ160" s="305"/>
      <c r="AK160" s="306"/>
    </row>
    <row r="161" spans="15:37" x14ac:dyDescent="0.3">
      <c r="O161" s="314"/>
      <c r="P161" s="302"/>
      <c r="Q161" s="302"/>
      <c r="R161" s="302"/>
      <c r="S161" s="302"/>
      <c r="T161" s="303"/>
      <c r="U161" s="303"/>
      <c r="V161" s="303"/>
      <c r="W161" s="303"/>
      <c r="X161" s="303"/>
      <c r="Y161" s="303"/>
      <c r="Z161" s="303"/>
      <c r="AA161" s="303"/>
      <c r="AB161" s="303"/>
      <c r="AC161" s="303"/>
      <c r="AD161" s="303"/>
      <c r="AE161" s="303"/>
      <c r="AF161" s="303"/>
      <c r="AG161" s="303"/>
      <c r="AH161" s="303"/>
      <c r="AI161" s="304"/>
      <c r="AJ161" s="305"/>
      <c r="AK161" s="306"/>
    </row>
    <row r="162" spans="15:37" x14ac:dyDescent="0.3">
      <c r="O162" s="314"/>
      <c r="P162" s="302"/>
      <c r="Q162" s="302"/>
      <c r="R162" s="302"/>
      <c r="S162" s="302"/>
      <c r="T162" s="303"/>
      <c r="U162" s="303"/>
      <c r="V162" s="303"/>
      <c r="W162" s="303"/>
      <c r="X162" s="303"/>
      <c r="Y162" s="303"/>
      <c r="Z162" s="303"/>
      <c r="AA162" s="303"/>
      <c r="AB162" s="303"/>
      <c r="AC162" s="303"/>
      <c r="AD162" s="303"/>
      <c r="AE162" s="303"/>
      <c r="AF162" s="303"/>
      <c r="AG162" s="303"/>
      <c r="AH162" s="303"/>
      <c r="AI162" s="304"/>
      <c r="AJ162" s="305"/>
      <c r="AK162" s="306"/>
    </row>
    <row r="163" spans="15:37" x14ac:dyDescent="0.3">
      <c r="O163" s="314"/>
      <c r="P163" s="302"/>
      <c r="Q163" s="302"/>
      <c r="R163" s="302"/>
      <c r="S163" s="302"/>
      <c r="T163" s="303"/>
      <c r="U163" s="303"/>
      <c r="V163" s="303"/>
      <c r="W163" s="303"/>
      <c r="X163" s="303"/>
      <c r="Y163" s="303"/>
      <c r="Z163" s="303"/>
      <c r="AA163" s="303"/>
      <c r="AB163" s="303"/>
      <c r="AC163" s="303"/>
      <c r="AD163" s="303"/>
      <c r="AE163" s="303"/>
      <c r="AF163" s="303"/>
      <c r="AG163" s="303"/>
      <c r="AH163" s="303"/>
      <c r="AI163" s="304"/>
      <c r="AJ163" s="305"/>
      <c r="AK163" s="306"/>
    </row>
    <row r="164" spans="15:37" x14ac:dyDescent="0.3">
      <c r="O164" s="314"/>
      <c r="P164" s="302"/>
      <c r="Q164" s="302"/>
      <c r="R164" s="302"/>
      <c r="S164" s="302"/>
      <c r="T164" s="303"/>
      <c r="U164" s="303"/>
      <c r="V164" s="303"/>
      <c r="W164" s="303"/>
      <c r="X164" s="303"/>
      <c r="Y164" s="303"/>
      <c r="Z164" s="303"/>
      <c r="AA164" s="303"/>
      <c r="AB164" s="303"/>
      <c r="AC164" s="303"/>
      <c r="AD164" s="303"/>
      <c r="AE164" s="303"/>
      <c r="AF164" s="303"/>
      <c r="AG164" s="303"/>
      <c r="AH164" s="303"/>
      <c r="AI164" s="304"/>
      <c r="AJ164" s="305"/>
      <c r="AK164" s="306"/>
    </row>
    <row r="165" spans="15:37" x14ac:dyDescent="0.3">
      <c r="O165" s="314"/>
      <c r="P165" s="302"/>
      <c r="Q165" s="302"/>
      <c r="R165" s="302"/>
      <c r="S165" s="302"/>
      <c r="T165" s="303"/>
      <c r="U165" s="303"/>
      <c r="V165" s="303"/>
      <c r="W165" s="303"/>
      <c r="X165" s="303"/>
      <c r="Y165" s="303"/>
      <c r="Z165" s="303"/>
      <c r="AA165" s="303"/>
      <c r="AB165" s="303"/>
      <c r="AC165" s="303"/>
      <c r="AD165" s="303"/>
      <c r="AE165" s="303"/>
      <c r="AF165" s="303"/>
      <c r="AG165" s="303"/>
      <c r="AH165" s="303"/>
      <c r="AI165" s="304"/>
      <c r="AJ165" s="305"/>
      <c r="AK165" s="306"/>
    </row>
    <row r="166" spans="15:37" x14ac:dyDescent="0.3">
      <c r="O166" s="314"/>
      <c r="P166" s="302"/>
      <c r="Q166" s="302"/>
      <c r="R166" s="302"/>
      <c r="S166" s="302"/>
      <c r="T166" s="303"/>
      <c r="U166" s="303"/>
      <c r="V166" s="303"/>
      <c r="W166" s="303"/>
      <c r="X166" s="303"/>
      <c r="Y166" s="303"/>
      <c r="Z166" s="303"/>
      <c r="AA166" s="303"/>
      <c r="AB166" s="303"/>
      <c r="AC166" s="303"/>
      <c r="AD166" s="303"/>
      <c r="AE166" s="303"/>
      <c r="AF166" s="303"/>
      <c r="AG166" s="303"/>
      <c r="AH166" s="303"/>
      <c r="AI166" s="304"/>
      <c r="AJ166" s="305"/>
      <c r="AK166" s="306"/>
    </row>
    <row r="167" spans="15:37" x14ac:dyDescent="0.3">
      <c r="O167" s="314"/>
      <c r="P167" s="302"/>
      <c r="Q167" s="302"/>
      <c r="R167" s="302"/>
      <c r="S167" s="302"/>
      <c r="T167" s="303"/>
      <c r="U167" s="303"/>
      <c r="V167" s="303"/>
      <c r="W167" s="303"/>
      <c r="X167" s="303"/>
      <c r="Y167" s="303"/>
      <c r="Z167" s="303"/>
      <c r="AA167" s="303"/>
      <c r="AB167" s="303"/>
      <c r="AC167" s="303"/>
      <c r="AD167" s="303"/>
      <c r="AE167" s="303"/>
      <c r="AF167" s="303"/>
      <c r="AG167" s="303"/>
      <c r="AH167" s="303"/>
      <c r="AI167" s="304"/>
      <c r="AJ167" s="305"/>
      <c r="AK167" s="306"/>
    </row>
    <row r="168" spans="15:37" x14ac:dyDescent="0.3">
      <c r="O168" s="314"/>
      <c r="P168" s="302"/>
      <c r="Q168" s="302"/>
      <c r="R168" s="302"/>
      <c r="S168" s="302"/>
      <c r="T168" s="303"/>
      <c r="U168" s="303"/>
      <c r="V168" s="303"/>
      <c r="W168" s="303"/>
      <c r="X168" s="303"/>
      <c r="Y168" s="303"/>
      <c r="Z168" s="303"/>
      <c r="AA168" s="303"/>
      <c r="AB168" s="303"/>
      <c r="AC168" s="303"/>
      <c r="AD168" s="303"/>
      <c r="AE168" s="303"/>
      <c r="AF168" s="303"/>
      <c r="AG168" s="303"/>
      <c r="AH168" s="303"/>
      <c r="AI168" s="304"/>
      <c r="AJ168" s="305"/>
      <c r="AK168" s="306"/>
    </row>
    <row r="169" spans="15:37" x14ac:dyDescent="0.3">
      <c r="O169" s="314"/>
      <c r="P169" s="302"/>
      <c r="Q169" s="302"/>
      <c r="R169" s="302"/>
      <c r="S169" s="302"/>
      <c r="T169" s="303"/>
      <c r="U169" s="303"/>
      <c r="V169" s="303"/>
      <c r="W169" s="303"/>
      <c r="X169" s="303"/>
      <c r="Y169" s="303"/>
      <c r="Z169" s="303"/>
      <c r="AA169" s="303"/>
      <c r="AB169" s="303"/>
      <c r="AC169" s="303"/>
      <c r="AD169" s="303"/>
      <c r="AE169" s="303"/>
      <c r="AF169" s="303"/>
      <c r="AG169" s="303"/>
      <c r="AH169" s="303"/>
      <c r="AI169" s="304"/>
      <c r="AJ169" s="305"/>
      <c r="AK169" s="306"/>
    </row>
    <row r="170" spans="15:37" x14ac:dyDescent="0.3">
      <c r="O170" s="314"/>
      <c r="P170" s="302"/>
      <c r="Q170" s="302"/>
      <c r="R170" s="302"/>
      <c r="S170" s="302"/>
      <c r="T170" s="303"/>
      <c r="U170" s="303"/>
      <c r="V170" s="303"/>
      <c r="W170" s="303"/>
      <c r="X170" s="303"/>
      <c r="Y170" s="303"/>
      <c r="Z170" s="303"/>
      <c r="AA170" s="303"/>
      <c r="AB170" s="303"/>
      <c r="AC170" s="303"/>
      <c r="AD170" s="303"/>
      <c r="AE170" s="303"/>
      <c r="AF170" s="303"/>
      <c r="AG170" s="303"/>
      <c r="AH170" s="303"/>
      <c r="AI170" s="304"/>
      <c r="AJ170" s="305"/>
      <c r="AK170" s="306"/>
    </row>
    <row r="171" spans="15:37" x14ac:dyDescent="0.3">
      <c r="O171" s="314"/>
      <c r="P171" s="302"/>
      <c r="Q171" s="302"/>
      <c r="R171" s="302"/>
      <c r="S171" s="302"/>
      <c r="T171" s="303"/>
      <c r="U171" s="303"/>
      <c r="V171" s="303"/>
      <c r="W171" s="303"/>
      <c r="X171" s="303"/>
      <c r="Y171" s="303"/>
      <c r="Z171" s="303"/>
      <c r="AA171" s="303"/>
      <c r="AB171" s="303"/>
      <c r="AC171" s="303"/>
      <c r="AD171" s="303"/>
      <c r="AE171" s="303"/>
      <c r="AF171" s="303"/>
      <c r="AG171" s="303"/>
      <c r="AH171" s="303"/>
      <c r="AI171" s="304"/>
      <c r="AJ171" s="305"/>
      <c r="AK171" s="306"/>
    </row>
    <row r="172" spans="15:37" x14ac:dyDescent="0.3">
      <c r="O172" s="314"/>
      <c r="P172" s="302"/>
      <c r="Q172" s="302"/>
      <c r="R172" s="302"/>
      <c r="S172" s="302"/>
      <c r="T172" s="303"/>
      <c r="U172" s="303"/>
      <c r="V172" s="303"/>
      <c r="W172" s="303"/>
      <c r="X172" s="303"/>
      <c r="Y172" s="303"/>
      <c r="Z172" s="303"/>
      <c r="AA172" s="303"/>
      <c r="AB172" s="303"/>
      <c r="AC172" s="303"/>
      <c r="AD172" s="303"/>
      <c r="AE172" s="303"/>
      <c r="AF172" s="303"/>
      <c r="AG172" s="303"/>
      <c r="AH172" s="303"/>
      <c r="AI172" s="304"/>
      <c r="AJ172" s="305"/>
      <c r="AK172" s="306"/>
    </row>
    <row r="173" spans="15:37" x14ac:dyDescent="0.3">
      <c r="O173" s="314"/>
      <c r="P173" s="302"/>
      <c r="Q173" s="302"/>
      <c r="R173" s="302"/>
      <c r="S173" s="302"/>
      <c r="T173" s="303"/>
      <c r="U173" s="303"/>
      <c r="V173" s="303"/>
      <c r="W173" s="303"/>
      <c r="X173" s="303"/>
      <c r="Y173" s="303"/>
      <c r="Z173" s="303"/>
      <c r="AA173" s="303"/>
      <c r="AB173" s="303"/>
      <c r="AC173" s="303"/>
      <c r="AD173" s="303"/>
      <c r="AE173" s="303"/>
      <c r="AF173" s="303"/>
      <c r="AG173" s="303"/>
      <c r="AH173" s="303"/>
      <c r="AI173" s="304"/>
      <c r="AJ173" s="305"/>
      <c r="AK173" s="306"/>
    </row>
    <row r="174" spans="15:37" x14ac:dyDescent="0.3">
      <c r="O174" s="314"/>
      <c r="P174" s="302"/>
      <c r="Q174" s="302"/>
      <c r="R174" s="302"/>
      <c r="S174" s="302"/>
      <c r="T174" s="303"/>
      <c r="U174" s="303"/>
      <c r="V174" s="303"/>
      <c r="W174" s="303"/>
      <c r="X174" s="303"/>
      <c r="Y174" s="303"/>
      <c r="Z174" s="303"/>
      <c r="AA174" s="303"/>
      <c r="AB174" s="303"/>
      <c r="AC174" s="303"/>
      <c r="AD174" s="303"/>
      <c r="AE174" s="303"/>
      <c r="AF174" s="303"/>
      <c r="AG174" s="303"/>
      <c r="AH174" s="303"/>
      <c r="AI174" s="304"/>
      <c r="AJ174" s="305"/>
      <c r="AK174" s="306"/>
    </row>
    <row r="175" spans="15:37" x14ac:dyDescent="0.3">
      <c r="O175" s="314"/>
      <c r="P175" s="302"/>
      <c r="Q175" s="302"/>
      <c r="R175" s="302"/>
      <c r="S175" s="302"/>
      <c r="T175" s="303"/>
      <c r="U175" s="303"/>
      <c r="V175" s="303"/>
      <c r="W175" s="303"/>
      <c r="X175" s="303"/>
      <c r="Y175" s="303"/>
      <c r="Z175" s="303"/>
      <c r="AA175" s="303"/>
      <c r="AB175" s="303"/>
      <c r="AC175" s="303"/>
      <c r="AD175" s="303"/>
      <c r="AE175" s="303"/>
      <c r="AF175" s="303"/>
      <c r="AG175" s="303"/>
      <c r="AH175" s="303"/>
      <c r="AI175" s="304"/>
      <c r="AJ175" s="305"/>
      <c r="AK175" s="306"/>
    </row>
    <row r="176" spans="15:37" x14ac:dyDescent="0.3">
      <c r="O176" s="314"/>
      <c r="P176" s="302"/>
      <c r="Q176" s="302"/>
      <c r="R176" s="302"/>
      <c r="S176" s="302"/>
      <c r="T176" s="303"/>
      <c r="U176" s="303"/>
      <c r="V176" s="303"/>
      <c r="W176" s="303"/>
      <c r="X176" s="303"/>
      <c r="Y176" s="303"/>
      <c r="Z176" s="303"/>
      <c r="AA176" s="303"/>
      <c r="AB176" s="303"/>
      <c r="AC176" s="303"/>
      <c r="AD176" s="303"/>
      <c r="AE176" s="303"/>
      <c r="AF176" s="303"/>
      <c r="AG176" s="303"/>
      <c r="AH176" s="303"/>
      <c r="AI176" s="304"/>
      <c r="AJ176" s="305"/>
      <c r="AK176" s="306"/>
    </row>
    <row r="177" spans="15:37" x14ac:dyDescent="0.3">
      <c r="O177" s="314"/>
      <c r="P177" s="302"/>
      <c r="Q177" s="302"/>
      <c r="R177" s="302"/>
      <c r="S177" s="302"/>
      <c r="T177" s="303"/>
      <c r="U177" s="303"/>
      <c r="V177" s="303"/>
      <c r="W177" s="303"/>
      <c r="X177" s="303"/>
      <c r="Y177" s="303"/>
      <c r="Z177" s="303"/>
      <c r="AA177" s="303"/>
      <c r="AB177" s="303"/>
      <c r="AC177" s="303"/>
      <c r="AD177" s="303"/>
      <c r="AE177" s="303"/>
      <c r="AF177" s="303"/>
      <c r="AG177" s="303"/>
      <c r="AH177" s="303"/>
      <c r="AI177" s="304"/>
      <c r="AJ177" s="305"/>
      <c r="AK177" s="306"/>
    </row>
    <row r="178" spans="15:37" x14ac:dyDescent="0.3">
      <c r="O178" s="314"/>
      <c r="P178" s="302"/>
      <c r="Q178" s="302"/>
      <c r="R178" s="302"/>
      <c r="S178" s="302"/>
      <c r="T178" s="303"/>
      <c r="U178" s="303"/>
      <c r="V178" s="303"/>
      <c r="W178" s="303"/>
      <c r="X178" s="303"/>
      <c r="Y178" s="303"/>
      <c r="Z178" s="303"/>
      <c r="AA178" s="303"/>
      <c r="AB178" s="303"/>
      <c r="AC178" s="303"/>
      <c r="AD178" s="303"/>
      <c r="AE178" s="303"/>
      <c r="AF178" s="303"/>
      <c r="AG178" s="303"/>
      <c r="AH178" s="303"/>
      <c r="AI178" s="304"/>
      <c r="AJ178" s="305"/>
      <c r="AK178" s="306"/>
    </row>
    <row r="179" spans="15:37" x14ac:dyDescent="0.3">
      <c r="O179" s="314"/>
      <c r="P179" s="302"/>
      <c r="Q179" s="302"/>
      <c r="R179" s="302"/>
      <c r="S179" s="302"/>
      <c r="T179" s="303"/>
      <c r="U179" s="303"/>
      <c r="V179" s="303"/>
      <c r="W179" s="303"/>
      <c r="X179" s="303"/>
      <c r="Y179" s="303"/>
      <c r="Z179" s="303"/>
      <c r="AA179" s="303"/>
      <c r="AB179" s="303"/>
      <c r="AC179" s="303"/>
      <c r="AD179" s="303"/>
      <c r="AE179" s="303"/>
      <c r="AF179" s="303"/>
      <c r="AG179" s="303"/>
      <c r="AH179" s="303"/>
      <c r="AI179" s="304"/>
      <c r="AJ179" s="305"/>
      <c r="AK179" s="306"/>
    </row>
    <row r="180" spans="15:37" x14ac:dyDescent="0.3">
      <c r="O180" s="314"/>
      <c r="P180" s="302"/>
      <c r="Q180" s="302"/>
      <c r="R180" s="302"/>
      <c r="S180" s="302"/>
      <c r="T180" s="303"/>
      <c r="U180" s="303"/>
      <c r="V180" s="303"/>
      <c r="W180" s="303"/>
      <c r="X180" s="303"/>
      <c r="Y180" s="303"/>
      <c r="Z180" s="303"/>
      <c r="AA180" s="303"/>
      <c r="AB180" s="303"/>
      <c r="AC180" s="303"/>
      <c r="AD180" s="303"/>
      <c r="AE180" s="303"/>
      <c r="AF180" s="303"/>
      <c r="AG180" s="303"/>
      <c r="AH180" s="303"/>
      <c r="AI180" s="304"/>
      <c r="AJ180" s="305"/>
      <c r="AK180" s="306"/>
    </row>
    <row r="181" spans="15:37" x14ac:dyDescent="0.3">
      <c r="O181" s="314"/>
      <c r="P181" s="302"/>
      <c r="Q181" s="302"/>
      <c r="R181" s="302"/>
      <c r="S181" s="302"/>
      <c r="T181" s="303"/>
      <c r="U181" s="303"/>
      <c r="V181" s="303"/>
      <c r="W181" s="303"/>
      <c r="X181" s="303"/>
      <c r="Y181" s="303"/>
      <c r="Z181" s="303"/>
      <c r="AA181" s="303"/>
      <c r="AB181" s="303"/>
      <c r="AC181" s="303"/>
      <c r="AD181" s="303"/>
      <c r="AE181" s="303"/>
      <c r="AF181" s="303"/>
      <c r="AG181" s="303"/>
      <c r="AH181" s="303"/>
      <c r="AI181" s="304"/>
      <c r="AJ181" s="305"/>
      <c r="AK181" s="306"/>
    </row>
    <row r="182" spans="15:37" x14ac:dyDescent="0.3">
      <c r="O182" s="314"/>
      <c r="P182" s="302"/>
      <c r="Q182" s="302"/>
      <c r="R182" s="302"/>
      <c r="S182" s="302"/>
      <c r="T182" s="303"/>
      <c r="U182" s="303"/>
      <c r="V182" s="303"/>
      <c r="W182" s="303"/>
      <c r="X182" s="303"/>
      <c r="Y182" s="303"/>
      <c r="Z182" s="303"/>
      <c r="AA182" s="303"/>
      <c r="AB182" s="303"/>
      <c r="AC182" s="303"/>
      <c r="AD182" s="303"/>
      <c r="AE182" s="303"/>
      <c r="AF182" s="303"/>
      <c r="AG182" s="303"/>
      <c r="AH182" s="303"/>
      <c r="AI182" s="304"/>
      <c r="AJ182" s="305"/>
      <c r="AK182" s="306"/>
    </row>
    <row r="183" spans="15:37" x14ac:dyDescent="0.3">
      <c r="O183" s="314"/>
      <c r="P183" s="302"/>
      <c r="Q183" s="302"/>
      <c r="R183" s="302"/>
      <c r="S183" s="302"/>
      <c r="T183" s="303"/>
      <c r="U183" s="303"/>
      <c r="V183" s="303"/>
      <c r="W183" s="303"/>
      <c r="X183" s="303"/>
      <c r="Y183" s="303"/>
      <c r="Z183" s="303"/>
      <c r="AA183" s="303"/>
      <c r="AB183" s="303"/>
      <c r="AC183" s="303"/>
      <c r="AD183" s="303"/>
      <c r="AE183" s="303"/>
      <c r="AF183" s="303"/>
      <c r="AG183" s="303"/>
      <c r="AH183" s="303"/>
      <c r="AI183" s="304"/>
      <c r="AJ183" s="305"/>
      <c r="AK183" s="306"/>
    </row>
    <row r="184" spans="15:37" x14ac:dyDescent="0.3">
      <c r="O184" s="314"/>
      <c r="P184" s="302"/>
      <c r="Q184" s="302"/>
      <c r="R184" s="302"/>
      <c r="S184" s="302"/>
      <c r="T184" s="303"/>
      <c r="U184" s="303"/>
      <c r="V184" s="303"/>
      <c r="W184" s="303"/>
      <c r="X184" s="303"/>
      <c r="Y184" s="303"/>
      <c r="Z184" s="303"/>
      <c r="AA184" s="303"/>
      <c r="AB184" s="303"/>
      <c r="AC184" s="303"/>
      <c r="AD184" s="303"/>
      <c r="AE184" s="303"/>
      <c r="AF184" s="303"/>
      <c r="AG184" s="303"/>
      <c r="AH184" s="303"/>
      <c r="AI184" s="304"/>
      <c r="AJ184" s="305"/>
      <c r="AK184" s="306"/>
    </row>
    <row r="185" spans="15:37" x14ac:dyDescent="0.3">
      <c r="O185" s="314"/>
      <c r="P185" s="302"/>
      <c r="Q185" s="302"/>
      <c r="R185" s="302"/>
      <c r="S185" s="302"/>
      <c r="T185" s="303"/>
      <c r="U185" s="303"/>
      <c r="V185" s="303"/>
      <c r="W185" s="303"/>
      <c r="X185" s="303"/>
      <c r="Y185" s="303"/>
      <c r="Z185" s="303"/>
      <c r="AA185" s="303"/>
      <c r="AB185" s="303"/>
      <c r="AC185" s="303"/>
      <c r="AD185" s="303"/>
      <c r="AE185" s="303"/>
      <c r="AF185" s="303"/>
      <c r="AG185" s="303"/>
      <c r="AH185" s="303"/>
      <c r="AI185" s="304"/>
      <c r="AJ185" s="305"/>
      <c r="AK185" s="306"/>
    </row>
    <row r="186" spans="15:37" x14ac:dyDescent="0.3">
      <c r="O186" s="314"/>
      <c r="P186" s="302"/>
      <c r="Q186" s="302"/>
      <c r="R186" s="302"/>
      <c r="S186" s="302"/>
      <c r="T186" s="303"/>
      <c r="U186" s="303"/>
      <c r="V186" s="303"/>
      <c r="W186" s="303"/>
      <c r="X186" s="303"/>
      <c r="Y186" s="303"/>
      <c r="Z186" s="303"/>
      <c r="AA186" s="303"/>
      <c r="AB186" s="303"/>
      <c r="AC186" s="303"/>
      <c r="AD186" s="303"/>
      <c r="AE186" s="303"/>
      <c r="AF186" s="303"/>
      <c r="AG186" s="303"/>
      <c r="AH186" s="303"/>
      <c r="AI186" s="304"/>
      <c r="AJ186" s="305"/>
      <c r="AK186" s="306"/>
    </row>
    <row r="187" spans="15:37" x14ac:dyDescent="0.3">
      <c r="O187" s="314"/>
      <c r="P187" s="302"/>
      <c r="Q187" s="302"/>
      <c r="R187" s="302"/>
      <c r="S187" s="302"/>
      <c r="T187" s="303"/>
      <c r="U187" s="303"/>
      <c r="V187" s="303"/>
      <c r="W187" s="303"/>
      <c r="X187" s="303"/>
      <c r="Y187" s="303"/>
      <c r="Z187" s="303"/>
      <c r="AA187" s="303"/>
      <c r="AB187" s="303"/>
      <c r="AC187" s="303"/>
      <c r="AD187" s="303"/>
      <c r="AE187" s="303"/>
      <c r="AF187" s="303"/>
      <c r="AG187" s="303"/>
      <c r="AH187" s="303"/>
      <c r="AI187" s="304"/>
      <c r="AJ187" s="305"/>
      <c r="AK187" s="306"/>
    </row>
    <row r="188" spans="15:37" x14ac:dyDescent="0.3">
      <c r="O188" s="314"/>
      <c r="P188" s="302"/>
      <c r="Q188" s="302"/>
      <c r="R188" s="302"/>
      <c r="S188" s="302"/>
      <c r="T188" s="303"/>
      <c r="U188" s="303"/>
      <c r="V188" s="303"/>
      <c r="W188" s="303"/>
      <c r="X188" s="303"/>
      <c r="Y188" s="303"/>
      <c r="Z188" s="303"/>
      <c r="AA188" s="303"/>
      <c r="AB188" s="303"/>
      <c r="AC188" s="303"/>
      <c r="AD188" s="303"/>
      <c r="AE188" s="303"/>
      <c r="AF188" s="303"/>
      <c r="AG188" s="303"/>
      <c r="AH188" s="303"/>
      <c r="AI188" s="304"/>
      <c r="AJ188" s="305"/>
      <c r="AK188" s="306"/>
    </row>
    <row r="189" spans="15:37" x14ac:dyDescent="0.3">
      <c r="O189" s="314"/>
      <c r="P189" s="302"/>
      <c r="Q189" s="302"/>
      <c r="R189" s="302"/>
      <c r="S189" s="302"/>
      <c r="T189" s="303"/>
      <c r="U189" s="303"/>
      <c r="V189" s="303"/>
      <c r="W189" s="303"/>
      <c r="X189" s="303"/>
      <c r="Y189" s="303"/>
      <c r="Z189" s="303"/>
      <c r="AA189" s="303"/>
      <c r="AB189" s="303"/>
      <c r="AC189" s="303"/>
      <c r="AD189" s="303"/>
      <c r="AE189" s="303"/>
      <c r="AF189" s="303"/>
      <c r="AG189" s="303"/>
      <c r="AH189" s="303"/>
      <c r="AI189" s="304"/>
      <c r="AJ189" s="305"/>
      <c r="AK189" s="306"/>
    </row>
    <row r="190" spans="15:37" x14ac:dyDescent="0.3">
      <c r="O190" s="314"/>
      <c r="P190" s="302"/>
      <c r="Q190" s="302"/>
      <c r="R190" s="302"/>
      <c r="S190" s="302"/>
      <c r="T190" s="303"/>
      <c r="U190" s="303"/>
      <c r="V190" s="303"/>
      <c r="W190" s="303"/>
      <c r="X190" s="303"/>
      <c r="Y190" s="303"/>
      <c r="Z190" s="303"/>
      <c r="AA190" s="303"/>
      <c r="AB190" s="303"/>
      <c r="AC190" s="303"/>
      <c r="AD190" s="303"/>
      <c r="AE190" s="303"/>
      <c r="AF190" s="303"/>
      <c r="AG190" s="303"/>
      <c r="AH190" s="303"/>
      <c r="AI190" s="304"/>
      <c r="AJ190" s="305"/>
      <c r="AK190" s="306"/>
    </row>
    <row r="191" spans="15:37" x14ac:dyDescent="0.3">
      <c r="O191" s="314"/>
      <c r="P191" s="302"/>
      <c r="Q191" s="302"/>
      <c r="R191" s="302"/>
      <c r="S191" s="302"/>
      <c r="T191" s="303"/>
      <c r="U191" s="303"/>
      <c r="V191" s="303"/>
      <c r="W191" s="303"/>
      <c r="X191" s="303"/>
      <c r="Y191" s="303"/>
      <c r="Z191" s="303"/>
      <c r="AA191" s="303"/>
      <c r="AB191" s="303"/>
      <c r="AC191" s="303"/>
      <c r="AD191" s="303"/>
      <c r="AE191" s="303"/>
      <c r="AF191" s="303"/>
      <c r="AG191" s="303"/>
      <c r="AH191" s="303"/>
      <c r="AI191" s="304"/>
      <c r="AJ191" s="305"/>
      <c r="AK191" s="306"/>
    </row>
    <row r="192" spans="15:37" x14ac:dyDescent="0.3">
      <c r="O192" s="314"/>
      <c r="P192" s="302"/>
      <c r="Q192" s="302"/>
      <c r="R192" s="302"/>
      <c r="S192" s="302"/>
      <c r="T192" s="303"/>
      <c r="U192" s="303"/>
      <c r="V192" s="303"/>
      <c r="W192" s="303"/>
      <c r="X192" s="303"/>
      <c r="Y192" s="303"/>
      <c r="Z192" s="303"/>
      <c r="AA192" s="303"/>
      <c r="AB192" s="303"/>
      <c r="AC192" s="303"/>
      <c r="AD192" s="303"/>
      <c r="AE192" s="303"/>
      <c r="AF192" s="303"/>
      <c r="AG192" s="303"/>
      <c r="AH192" s="303"/>
      <c r="AI192" s="304"/>
      <c r="AJ192" s="305"/>
      <c r="AK192" s="306"/>
    </row>
    <row r="193" spans="15:37" x14ac:dyDescent="0.3">
      <c r="O193" s="314"/>
      <c r="P193" s="302"/>
      <c r="Q193" s="302"/>
      <c r="R193" s="302"/>
      <c r="S193" s="302"/>
      <c r="T193" s="303"/>
      <c r="U193" s="303"/>
      <c r="V193" s="303"/>
      <c r="W193" s="303"/>
      <c r="X193" s="303"/>
      <c r="Y193" s="303"/>
      <c r="Z193" s="303"/>
      <c r="AA193" s="303"/>
      <c r="AB193" s="303"/>
      <c r="AC193" s="303"/>
      <c r="AD193" s="303"/>
      <c r="AE193" s="303"/>
      <c r="AF193" s="303"/>
      <c r="AG193" s="303"/>
      <c r="AH193" s="303"/>
      <c r="AI193" s="304"/>
      <c r="AJ193" s="305"/>
      <c r="AK193" s="306"/>
    </row>
    <row r="194" spans="15:37" x14ac:dyDescent="0.3">
      <c r="O194" s="314"/>
      <c r="P194" s="302"/>
      <c r="Q194" s="302"/>
      <c r="R194" s="302"/>
      <c r="S194" s="302"/>
      <c r="T194" s="303"/>
      <c r="U194" s="303"/>
      <c r="V194" s="303"/>
      <c r="W194" s="303"/>
      <c r="X194" s="303"/>
      <c r="Y194" s="303"/>
      <c r="Z194" s="303"/>
      <c r="AA194" s="303"/>
      <c r="AB194" s="303"/>
      <c r="AC194" s="303"/>
      <c r="AD194" s="303"/>
      <c r="AE194" s="303"/>
      <c r="AF194" s="303"/>
      <c r="AG194" s="303"/>
      <c r="AH194" s="303"/>
      <c r="AI194" s="304"/>
      <c r="AJ194" s="305"/>
      <c r="AK194" s="306"/>
    </row>
    <row r="195" spans="15:37" x14ac:dyDescent="0.3">
      <c r="O195" s="314"/>
      <c r="P195" s="302"/>
      <c r="Q195" s="302"/>
      <c r="R195" s="302"/>
      <c r="S195" s="302"/>
      <c r="T195" s="303"/>
      <c r="U195" s="303"/>
      <c r="V195" s="303"/>
      <c r="W195" s="303"/>
      <c r="X195" s="303"/>
      <c r="Y195" s="303"/>
      <c r="Z195" s="303"/>
      <c r="AA195" s="303"/>
      <c r="AB195" s="303"/>
      <c r="AC195" s="303"/>
      <c r="AD195" s="303"/>
      <c r="AE195" s="303"/>
      <c r="AF195" s="303"/>
      <c r="AG195" s="303"/>
      <c r="AH195" s="303"/>
      <c r="AI195" s="304"/>
      <c r="AJ195" s="305"/>
      <c r="AK195" s="306"/>
    </row>
    <row r="196" spans="15:37" x14ac:dyDescent="0.3">
      <c r="O196" s="314"/>
      <c r="P196" s="302"/>
      <c r="Q196" s="302"/>
      <c r="R196" s="302"/>
      <c r="S196" s="302"/>
      <c r="T196" s="303"/>
      <c r="U196" s="303"/>
      <c r="V196" s="303"/>
      <c r="W196" s="303"/>
      <c r="X196" s="303"/>
      <c r="Y196" s="303"/>
      <c r="Z196" s="303"/>
      <c r="AA196" s="303"/>
      <c r="AB196" s="303"/>
      <c r="AC196" s="303"/>
      <c r="AD196" s="303"/>
      <c r="AE196" s="303"/>
      <c r="AF196" s="303"/>
      <c r="AG196" s="303"/>
      <c r="AH196" s="303"/>
      <c r="AI196" s="304"/>
      <c r="AJ196" s="305"/>
      <c r="AK196" s="306"/>
    </row>
    <row r="197" spans="15:37" x14ac:dyDescent="0.3">
      <c r="O197" s="314"/>
      <c r="P197" s="302"/>
      <c r="Q197" s="302"/>
      <c r="R197" s="302"/>
      <c r="S197" s="302"/>
      <c r="T197" s="303"/>
      <c r="U197" s="303"/>
      <c r="V197" s="303"/>
      <c r="W197" s="303"/>
      <c r="X197" s="303"/>
      <c r="Y197" s="303"/>
      <c r="Z197" s="303"/>
      <c r="AA197" s="303"/>
      <c r="AB197" s="303"/>
      <c r="AC197" s="303"/>
      <c r="AD197" s="303"/>
      <c r="AE197" s="303"/>
      <c r="AF197" s="303"/>
      <c r="AG197" s="303"/>
      <c r="AH197" s="303"/>
      <c r="AI197" s="304"/>
      <c r="AJ197" s="305"/>
      <c r="AK197" s="306"/>
    </row>
    <row r="198" spans="15:37" x14ac:dyDescent="0.3">
      <c r="O198" s="314"/>
      <c r="P198" s="302"/>
      <c r="Q198" s="302"/>
      <c r="R198" s="302"/>
      <c r="S198" s="302"/>
      <c r="T198" s="303"/>
      <c r="U198" s="303"/>
      <c r="V198" s="303"/>
      <c r="W198" s="303"/>
      <c r="X198" s="303"/>
      <c r="Y198" s="303"/>
      <c r="Z198" s="303"/>
      <c r="AA198" s="303"/>
      <c r="AB198" s="303"/>
      <c r="AC198" s="303"/>
      <c r="AD198" s="303"/>
      <c r="AE198" s="303"/>
      <c r="AF198" s="303"/>
      <c r="AG198" s="303"/>
      <c r="AH198" s="303"/>
      <c r="AI198" s="304"/>
      <c r="AJ198" s="305"/>
      <c r="AK198" s="306"/>
    </row>
    <row r="199" spans="15:37" x14ac:dyDescent="0.3">
      <c r="O199" s="314"/>
      <c r="P199" s="302"/>
      <c r="Q199" s="302"/>
      <c r="R199" s="302"/>
      <c r="S199" s="302"/>
      <c r="T199" s="303"/>
      <c r="U199" s="303"/>
      <c r="V199" s="303"/>
      <c r="W199" s="303"/>
      <c r="X199" s="303"/>
      <c r="Y199" s="303"/>
      <c r="Z199" s="303"/>
      <c r="AA199" s="303"/>
      <c r="AB199" s="303"/>
      <c r="AC199" s="303"/>
      <c r="AD199" s="303"/>
      <c r="AE199" s="303"/>
      <c r="AF199" s="303"/>
      <c r="AG199" s="303"/>
      <c r="AH199" s="303"/>
      <c r="AI199" s="304"/>
      <c r="AJ199" s="305"/>
      <c r="AK199" s="306"/>
    </row>
    <row r="200" spans="15:37" x14ac:dyDescent="0.3">
      <c r="O200" s="314"/>
      <c r="P200" s="302"/>
      <c r="Q200" s="302"/>
      <c r="R200" s="302"/>
      <c r="S200" s="302"/>
      <c r="T200" s="303"/>
      <c r="U200" s="303"/>
      <c r="V200" s="303"/>
      <c r="W200" s="303"/>
      <c r="X200" s="303"/>
      <c r="Y200" s="303"/>
      <c r="Z200" s="303"/>
      <c r="AA200" s="303"/>
      <c r="AB200" s="303"/>
      <c r="AC200" s="303"/>
      <c r="AD200" s="303"/>
      <c r="AE200" s="303"/>
      <c r="AF200" s="303"/>
      <c r="AG200" s="303"/>
      <c r="AH200" s="303"/>
      <c r="AI200" s="304"/>
      <c r="AJ200" s="305"/>
      <c r="AK200" s="306"/>
    </row>
    <row r="201" spans="15:37" x14ac:dyDescent="0.3">
      <c r="O201" s="314"/>
      <c r="P201" s="302"/>
      <c r="Q201" s="302"/>
      <c r="R201" s="302"/>
      <c r="S201" s="302"/>
      <c r="T201" s="303"/>
      <c r="U201" s="303"/>
      <c r="V201" s="303"/>
      <c r="W201" s="303"/>
      <c r="X201" s="303"/>
      <c r="Y201" s="303"/>
      <c r="Z201" s="303"/>
      <c r="AA201" s="303"/>
      <c r="AB201" s="303"/>
      <c r="AC201" s="303"/>
      <c r="AD201" s="303"/>
      <c r="AE201" s="303"/>
      <c r="AF201" s="303"/>
      <c r="AG201" s="303"/>
      <c r="AH201" s="303"/>
      <c r="AI201" s="304"/>
      <c r="AJ201" s="305"/>
      <c r="AK201" s="306"/>
    </row>
    <row r="202" spans="15:37" x14ac:dyDescent="0.3">
      <c r="O202" s="314"/>
      <c r="P202" s="302"/>
      <c r="Q202" s="302"/>
      <c r="R202" s="302"/>
      <c r="S202" s="302"/>
      <c r="T202" s="303"/>
      <c r="U202" s="303"/>
      <c r="V202" s="303"/>
      <c r="W202" s="303"/>
      <c r="X202" s="303"/>
      <c r="Y202" s="303"/>
      <c r="Z202" s="303"/>
      <c r="AA202" s="303"/>
      <c r="AB202" s="303"/>
      <c r="AC202" s="303"/>
      <c r="AD202" s="303"/>
      <c r="AE202" s="303"/>
      <c r="AF202" s="303"/>
      <c r="AG202" s="303"/>
      <c r="AH202" s="303"/>
      <c r="AI202" s="304"/>
      <c r="AJ202" s="305"/>
      <c r="AK202" s="306"/>
    </row>
    <row r="203" spans="15:37" x14ac:dyDescent="0.3">
      <c r="O203" s="314"/>
      <c r="P203" s="302"/>
      <c r="Q203" s="302"/>
      <c r="R203" s="302"/>
      <c r="S203" s="302"/>
      <c r="T203" s="303"/>
      <c r="U203" s="303"/>
      <c r="V203" s="303"/>
      <c r="W203" s="303"/>
      <c r="X203" s="303"/>
      <c r="Y203" s="303"/>
      <c r="Z203" s="303"/>
      <c r="AA203" s="303"/>
      <c r="AB203" s="303"/>
      <c r="AC203" s="303"/>
      <c r="AD203" s="303"/>
      <c r="AE203" s="303"/>
      <c r="AF203" s="303"/>
      <c r="AG203" s="303"/>
      <c r="AH203" s="303"/>
      <c r="AI203" s="304"/>
      <c r="AJ203" s="305"/>
      <c r="AK203" s="306"/>
    </row>
    <row r="204" spans="15:37" x14ac:dyDescent="0.3">
      <c r="O204" s="314"/>
      <c r="P204" s="302"/>
      <c r="Q204" s="302"/>
      <c r="R204" s="302"/>
      <c r="S204" s="302"/>
      <c r="T204" s="303"/>
      <c r="U204" s="303"/>
      <c r="V204" s="303"/>
      <c r="W204" s="303"/>
      <c r="X204" s="303"/>
      <c r="Y204" s="303"/>
      <c r="Z204" s="303"/>
      <c r="AA204" s="303"/>
      <c r="AB204" s="303"/>
      <c r="AC204" s="303"/>
      <c r="AD204" s="303"/>
      <c r="AE204" s="303"/>
      <c r="AF204" s="303"/>
      <c r="AG204" s="303"/>
      <c r="AH204" s="303"/>
      <c r="AI204" s="304"/>
      <c r="AJ204" s="305"/>
      <c r="AK204" s="306"/>
    </row>
    <row r="205" spans="15:37" x14ac:dyDescent="0.3">
      <c r="O205" s="314"/>
      <c r="P205" s="302"/>
      <c r="Q205" s="302"/>
      <c r="R205" s="302"/>
      <c r="S205" s="302"/>
      <c r="T205" s="303"/>
      <c r="U205" s="303"/>
      <c r="V205" s="303"/>
      <c r="W205" s="303"/>
      <c r="X205" s="303"/>
      <c r="Y205" s="303"/>
      <c r="Z205" s="303"/>
      <c r="AA205" s="303"/>
      <c r="AB205" s="303"/>
      <c r="AC205" s="303"/>
      <c r="AD205" s="303"/>
      <c r="AE205" s="303"/>
      <c r="AF205" s="303"/>
      <c r="AG205" s="303"/>
      <c r="AH205" s="303"/>
      <c r="AI205" s="304"/>
      <c r="AJ205" s="305"/>
      <c r="AK205" s="306"/>
    </row>
    <row r="206" spans="15:37" x14ac:dyDescent="0.3">
      <c r="O206" s="314"/>
      <c r="P206" s="302"/>
      <c r="Q206" s="302"/>
      <c r="R206" s="302"/>
      <c r="S206" s="302"/>
      <c r="T206" s="303"/>
      <c r="U206" s="303"/>
      <c r="V206" s="303"/>
      <c r="W206" s="303"/>
      <c r="X206" s="303"/>
      <c r="Y206" s="303"/>
      <c r="Z206" s="303"/>
      <c r="AA206" s="303"/>
      <c r="AB206" s="303"/>
      <c r="AC206" s="303"/>
      <c r="AD206" s="303"/>
      <c r="AE206" s="303"/>
      <c r="AF206" s="303"/>
      <c r="AG206" s="303"/>
      <c r="AH206" s="303"/>
      <c r="AI206" s="304"/>
      <c r="AJ206" s="305"/>
      <c r="AK206" s="306"/>
    </row>
    <row r="207" spans="15:37" x14ac:dyDescent="0.3">
      <c r="O207" s="314"/>
      <c r="P207" s="302"/>
      <c r="Q207" s="302"/>
      <c r="R207" s="302"/>
      <c r="S207" s="302"/>
      <c r="T207" s="303"/>
      <c r="U207" s="303"/>
      <c r="V207" s="303"/>
      <c r="W207" s="303"/>
      <c r="X207" s="303"/>
      <c r="Y207" s="303"/>
      <c r="Z207" s="303"/>
      <c r="AA207" s="303"/>
      <c r="AB207" s="303"/>
      <c r="AC207" s="303"/>
      <c r="AD207" s="303"/>
      <c r="AE207" s="303"/>
      <c r="AF207" s="303"/>
      <c r="AG207" s="303"/>
      <c r="AH207" s="303"/>
      <c r="AI207" s="304"/>
      <c r="AJ207" s="305"/>
      <c r="AK207" s="306"/>
    </row>
    <row r="208" spans="15:37" x14ac:dyDescent="0.3">
      <c r="O208" s="314"/>
      <c r="P208" s="302"/>
      <c r="Q208" s="302"/>
      <c r="R208" s="302"/>
      <c r="S208" s="302"/>
      <c r="T208" s="303"/>
      <c r="U208" s="303"/>
      <c r="V208" s="303"/>
      <c r="W208" s="303"/>
      <c r="X208" s="303"/>
      <c r="Y208" s="303"/>
      <c r="Z208" s="303"/>
      <c r="AA208" s="303"/>
      <c r="AB208" s="303"/>
      <c r="AC208" s="303"/>
      <c r="AD208" s="303"/>
      <c r="AE208" s="303"/>
      <c r="AF208" s="303"/>
      <c r="AG208" s="303"/>
      <c r="AH208" s="303"/>
      <c r="AI208" s="304"/>
      <c r="AJ208" s="305"/>
      <c r="AK208" s="306"/>
    </row>
    <row r="209" spans="15:37" x14ac:dyDescent="0.3">
      <c r="O209" s="314"/>
      <c r="P209" s="302"/>
      <c r="Q209" s="302"/>
      <c r="R209" s="302"/>
      <c r="S209" s="302"/>
      <c r="T209" s="303"/>
      <c r="U209" s="303"/>
      <c r="V209" s="303"/>
      <c r="W209" s="303"/>
      <c r="X209" s="303"/>
      <c r="Y209" s="303"/>
      <c r="Z209" s="303"/>
      <c r="AA209" s="303"/>
      <c r="AB209" s="303"/>
      <c r="AC209" s="303"/>
      <c r="AD209" s="303"/>
      <c r="AE209" s="303"/>
      <c r="AF209" s="303"/>
      <c r="AG209" s="303"/>
      <c r="AH209" s="303"/>
      <c r="AI209" s="304"/>
      <c r="AJ209" s="305"/>
      <c r="AK209" s="306"/>
    </row>
    <row r="210" spans="15:37" x14ac:dyDescent="0.3">
      <c r="O210" s="314"/>
      <c r="P210" s="302"/>
      <c r="Q210" s="302"/>
      <c r="R210" s="302"/>
      <c r="S210" s="302"/>
      <c r="T210" s="303"/>
      <c r="U210" s="303"/>
      <c r="V210" s="303"/>
      <c r="W210" s="303"/>
      <c r="X210" s="303"/>
      <c r="Y210" s="303"/>
      <c r="Z210" s="303"/>
      <c r="AA210" s="303"/>
      <c r="AB210" s="303"/>
      <c r="AC210" s="303"/>
      <c r="AD210" s="303"/>
      <c r="AE210" s="303"/>
      <c r="AF210" s="303"/>
      <c r="AG210" s="303"/>
      <c r="AH210" s="303"/>
      <c r="AI210" s="304"/>
      <c r="AJ210" s="305"/>
      <c r="AK210" s="306"/>
    </row>
    <row r="211" spans="15:37" x14ac:dyDescent="0.3">
      <c r="O211" s="314"/>
      <c r="P211" s="302"/>
      <c r="Q211" s="302"/>
      <c r="R211" s="302"/>
      <c r="S211" s="302"/>
      <c r="T211" s="303"/>
      <c r="U211" s="303"/>
      <c r="V211" s="303"/>
      <c r="W211" s="303"/>
      <c r="X211" s="303"/>
      <c r="Y211" s="303"/>
      <c r="Z211" s="303"/>
      <c r="AA211" s="303"/>
      <c r="AB211" s="303"/>
      <c r="AC211" s="303"/>
      <c r="AD211" s="303"/>
      <c r="AE211" s="303"/>
      <c r="AF211" s="303"/>
      <c r="AG211" s="303"/>
      <c r="AH211" s="303"/>
      <c r="AI211" s="304"/>
      <c r="AJ211" s="305"/>
      <c r="AK211" s="306"/>
    </row>
    <row r="212" spans="15:37" x14ac:dyDescent="0.3">
      <c r="O212" s="314"/>
      <c r="P212" s="302"/>
      <c r="Q212" s="302"/>
      <c r="R212" s="302"/>
      <c r="S212" s="302"/>
      <c r="T212" s="303"/>
      <c r="U212" s="303"/>
      <c r="V212" s="303"/>
      <c r="W212" s="303"/>
      <c r="X212" s="303"/>
      <c r="Y212" s="303"/>
      <c r="Z212" s="303"/>
      <c r="AA212" s="303"/>
      <c r="AB212" s="303"/>
      <c r="AC212" s="303"/>
      <c r="AD212" s="303"/>
      <c r="AE212" s="303"/>
      <c r="AF212" s="303"/>
      <c r="AG212" s="303"/>
      <c r="AH212" s="303"/>
      <c r="AI212" s="304"/>
      <c r="AJ212" s="305"/>
      <c r="AK212" s="306"/>
    </row>
    <row r="213" spans="15:37" x14ac:dyDescent="0.3">
      <c r="O213" s="314"/>
      <c r="P213" s="302"/>
      <c r="Q213" s="302"/>
      <c r="R213" s="302"/>
      <c r="S213" s="302"/>
      <c r="T213" s="303"/>
      <c r="U213" s="303"/>
      <c r="V213" s="303"/>
      <c r="W213" s="303"/>
      <c r="X213" s="303"/>
      <c r="Y213" s="303"/>
      <c r="Z213" s="303"/>
      <c r="AA213" s="303"/>
      <c r="AB213" s="303"/>
      <c r="AC213" s="303"/>
      <c r="AD213" s="303"/>
      <c r="AE213" s="303"/>
      <c r="AF213" s="303"/>
      <c r="AG213" s="303"/>
      <c r="AH213" s="303"/>
      <c r="AI213" s="304"/>
      <c r="AJ213" s="305"/>
      <c r="AK213" s="306"/>
    </row>
    <row r="214" spans="15:37" x14ac:dyDescent="0.3">
      <c r="O214" s="314"/>
      <c r="P214" s="302"/>
      <c r="Q214" s="302"/>
      <c r="R214" s="302"/>
      <c r="S214" s="302"/>
      <c r="T214" s="303"/>
      <c r="U214" s="303"/>
      <c r="V214" s="303"/>
      <c r="W214" s="303"/>
      <c r="X214" s="303"/>
      <c r="Y214" s="303"/>
      <c r="Z214" s="303"/>
      <c r="AA214" s="303"/>
      <c r="AB214" s="303"/>
      <c r="AC214" s="303"/>
      <c r="AD214" s="303"/>
      <c r="AE214" s="303"/>
      <c r="AF214" s="303"/>
      <c r="AG214" s="303"/>
      <c r="AH214" s="303"/>
      <c r="AI214" s="304"/>
      <c r="AJ214" s="305"/>
      <c r="AK214" s="306"/>
    </row>
    <row r="215" spans="15:37" x14ac:dyDescent="0.3">
      <c r="O215" s="314"/>
      <c r="P215" s="302"/>
      <c r="Q215" s="302"/>
      <c r="R215" s="302"/>
      <c r="S215" s="302"/>
      <c r="T215" s="303"/>
      <c r="U215" s="303"/>
      <c r="V215" s="303"/>
      <c r="W215" s="303"/>
      <c r="X215" s="303"/>
      <c r="Y215" s="303"/>
      <c r="Z215" s="303"/>
      <c r="AA215" s="303"/>
      <c r="AB215" s="303"/>
      <c r="AC215" s="303"/>
      <c r="AD215" s="303"/>
      <c r="AE215" s="303"/>
      <c r="AF215" s="303"/>
      <c r="AG215" s="303"/>
      <c r="AH215" s="303"/>
      <c r="AI215" s="304"/>
      <c r="AJ215" s="305"/>
      <c r="AK215" s="306"/>
    </row>
    <row r="216" spans="15:37" x14ac:dyDescent="0.3">
      <c r="O216" s="314"/>
      <c r="P216" s="302"/>
      <c r="Q216" s="302"/>
      <c r="R216" s="302"/>
      <c r="S216" s="302"/>
      <c r="T216" s="303"/>
      <c r="U216" s="303"/>
      <c r="V216" s="303"/>
      <c r="W216" s="303"/>
      <c r="X216" s="303"/>
      <c r="Y216" s="303"/>
      <c r="Z216" s="303"/>
      <c r="AA216" s="303"/>
      <c r="AB216" s="303"/>
      <c r="AC216" s="303"/>
      <c r="AD216" s="303"/>
      <c r="AE216" s="303"/>
      <c r="AF216" s="303"/>
      <c r="AG216" s="303"/>
      <c r="AH216" s="303"/>
      <c r="AI216" s="304"/>
      <c r="AJ216" s="305"/>
      <c r="AK216" s="306"/>
    </row>
    <row r="217" spans="15:37" x14ac:dyDescent="0.3">
      <c r="O217" s="314"/>
      <c r="P217" s="302"/>
      <c r="Q217" s="302"/>
      <c r="R217" s="302"/>
      <c r="S217" s="302"/>
      <c r="T217" s="303"/>
      <c r="U217" s="303"/>
      <c r="V217" s="303"/>
      <c r="W217" s="303"/>
      <c r="X217" s="303"/>
      <c r="Y217" s="303"/>
      <c r="Z217" s="303"/>
      <c r="AA217" s="303"/>
      <c r="AB217" s="303"/>
      <c r="AC217" s="303"/>
      <c r="AD217" s="303"/>
      <c r="AE217" s="303"/>
      <c r="AF217" s="303"/>
      <c r="AG217" s="303"/>
      <c r="AH217" s="303"/>
      <c r="AI217" s="304"/>
      <c r="AJ217" s="305"/>
      <c r="AK217" s="306"/>
    </row>
    <row r="218" spans="15:37" x14ac:dyDescent="0.3">
      <c r="O218" s="314"/>
      <c r="P218" s="302"/>
      <c r="Q218" s="302"/>
      <c r="R218" s="302"/>
      <c r="S218" s="302"/>
      <c r="T218" s="303"/>
      <c r="U218" s="303"/>
      <c r="V218" s="303"/>
      <c r="W218" s="303"/>
      <c r="X218" s="303"/>
      <c r="Y218" s="303"/>
      <c r="Z218" s="303"/>
      <c r="AA218" s="303"/>
      <c r="AB218" s="303"/>
      <c r="AC218" s="303"/>
      <c r="AD218" s="303"/>
      <c r="AE218" s="303"/>
      <c r="AF218" s="303"/>
      <c r="AG218" s="303"/>
      <c r="AH218" s="303"/>
      <c r="AI218" s="304"/>
      <c r="AJ218" s="305"/>
      <c r="AK218" s="306"/>
    </row>
    <row r="219" spans="15:37" x14ac:dyDescent="0.3">
      <c r="O219" s="314"/>
      <c r="P219" s="302"/>
      <c r="Q219" s="302"/>
      <c r="R219" s="302"/>
      <c r="S219" s="302"/>
      <c r="T219" s="303"/>
      <c r="U219" s="303"/>
      <c r="V219" s="303"/>
      <c r="W219" s="303"/>
      <c r="X219" s="303"/>
      <c r="Y219" s="303"/>
      <c r="Z219" s="303"/>
      <c r="AA219" s="303"/>
      <c r="AB219" s="303"/>
      <c r="AC219" s="303"/>
      <c r="AD219" s="303"/>
      <c r="AE219" s="303"/>
      <c r="AF219" s="303"/>
      <c r="AG219" s="303"/>
      <c r="AH219" s="303"/>
      <c r="AI219" s="304"/>
      <c r="AJ219" s="305"/>
      <c r="AK219" s="306"/>
    </row>
    <row r="220" spans="15:37" x14ac:dyDescent="0.3">
      <c r="O220" s="314"/>
      <c r="P220" s="302"/>
      <c r="Q220" s="302"/>
      <c r="R220" s="302"/>
      <c r="S220" s="302"/>
      <c r="T220" s="303"/>
      <c r="U220" s="303"/>
      <c r="V220" s="303"/>
      <c r="W220" s="303"/>
      <c r="X220" s="303"/>
      <c r="Y220" s="303"/>
      <c r="Z220" s="303"/>
      <c r="AA220" s="303"/>
      <c r="AB220" s="303"/>
      <c r="AC220" s="303"/>
      <c r="AD220" s="303"/>
      <c r="AE220" s="303"/>
      <c r="AF220" s="303"/>
      <c r="AG220" s="303"/>
      <c r="AH220" s="303"/>
      <c r="AI220" s="304"/>
      <c r="AJ220" s="305"/>
      <c r="AK220" s="306"/>
    </row>
    <row r="221" spans="15:37" x14ac:dyDescent="0.3">
      <c r="O221" s="314"/>
      <c r="P221" s="302"/>
      <c r="Q221" s="302"/>
      <c r="R221" s="302"/>
      <c r="S221" s="302"/>
      <c r="T221" s="303"/>
      <c r="U221" s="303"/>
      <c r="V221" s="303"/>
      <c r="W221" s="303"/>
      <c r="X221" s="303"/>
      <c r="Y221" s="303"/>
      <c r="Z221" s="303"/>
      <c r="AA221" s="303"/>
      <c r="AB221" s="303"/>
      <c r="AC221" s="303"/>
      <c r="AD221" s="303"/>
      <c r="AE221" s="303"/>
      <c r="AF221" s="303"/>
      <c r="AG221" s="303"/>
      <c r="AH221" s="303"/>
      <c r="AI221" s="304"/>
      <c r="AJ221" s="305"/>
      <c r="AK221" s="306"/>
    </row>
    <row r="222" spans="15:37" x14ac:dyDescent="0.3">
      <c r="O222" s="314"/>
      <c r="P222" s="302"/>
      <c r="Q222" s="302"/>
      <c r="R222" s="302"/>
      <c r="S222" s="302"/>
      <c r="T222" s="303"/>
      <c r="U222" s="303"/>
      <c r="V222" s="303"/>
      <c r="W222" s="303"/>
      <c r="X222" s="303"/>
      <c r="Y222" s="303"/>
      <c r="Z222" s="303"/>
      <c r="AA222" s="303"/>
      <c r="AB222" s="303"/>
      <c r="AC222" s="303"/>
      <c r="AD222" s="303"/>
      <c r="AE222" s="303"/>
      <c r="AF222" s="303"/>
      <c r="AG222" s="303"/>
      <c r="AH222" s="303"/>
      <c r="AI222" s="304"/>
      <c r="AJ222" s="305"/>
      <c r="AK222" s="306"/>
    </row>
    <row r="223" spans="15:37" x14ac:dyDescent="0.3">
      <c r="O223" s="314"/>
      <c r="P223" s="302"/>
      <c r="Q223" s="302"/>
      <c r="R223" s="302"/>
      <c r="S223" s="302"/>
      <c r="T223" s="303"/>
      <c r="U223" s="303"/>
      <c r="V223" s="303"/>
      <c r="W223" s="303"/>
      <c r="X223" s="303"/>
      <c r="Y223" s="303"/>
      <c r="Z223" s="303"/>
      <c r="AA223" s="303"/>
      <c r="AB223" s="303"/>
      <c r="AC223" s="303"/>
      <c r="AD223" s="303"/>
      <c r="AE223" s="303"/>
      <c r="AF223" s="303"/>
      <c r="AG223" s="303"/>
      <c r="AH223" s="303"/>
      <c r="AI223" s="304"/>
      <c r="AJ223" s="305"/>
      <c r="AK223" s="306"/>
    </row>
    <row r="224" spans="15:37" x14ac:dyDescent="0.3">
      <c r="O224" s="314"/>
      <c r="P224" s="302"/>
      <c r="Q224" s="302"/>
      <c r="R224" s="302"/>
      <c r="S224" s="302"/>
      <c r="T224" s="303"/>
      <c r="U224" s="303"/>
      <c r="V224" s="303"/>
      <c r="W224" s="303"/>
      <c r="X224" s="303"/>
      <c r="Y224" s="303"/>
      <c r="Z224" s="303"/>
      <c r="AA224" s="303"/>
      <c r="AB224" s="303"/>
      <c r="AC224" s="303"/>
      <c r="AD224" s="303"/>
      <c r="AE224" s="303"/>
      <c r="AF224" s="303"/>
      <c r="AG224" s="303"/>
      <c r="AH224" s="303"/>
      <c r="AI224" s="304"/>
      <c r="AJ224" s="305"/>
      <c r="AK224" s="306"/>
    </row>
    <row r="225" spans="15:37" x14ac:dyDescent="0.3">
      <c r="O225" s="314"/>
      <c r="P225" s="302"/>
      <c r="Q225" s="302"/>
      <c r="R225" s="302"/>
      <c r="S225" s="302"/>
      <c r="T225" s="303"/>
      <c r="U225" s="303"/>
      <c r="V225" s="303"/>
      <c r="W225" s="303"/>
      <c r="X225" s="303"/>
      <c r="Y225" s="303"/>
      <c r="Z225" s="303"/>
      <c r="AA225" s="303"/>
      <c r="AB225" s="303"/>
      <c r="AC225" s="303"/>
      <c r="AD225" s="303"/>
      <c r="AE225" s="303"/>
      <c r="AF225" s="303"/>
      <c r="AG225" s="303"/>
      <c r="AH225" s="303"/>
      <c r="AI225" s="304"/>
      <c r="AJ225" s="305"/>
      <c r="AK225" s="306"/>
    </row>
    <row r="226" spans="15:37" x14ac:dyDescent="0.3">
      <c r="O226" s="314"/>
      <c r="P226" s="302"/>
      <c r="Q226" s="302"/>
      <c r="R226" s="302"/>
      <c r="S226" s="302"/>
      <c r="T226" s="303"/>
      <c r="U226" s="303"/>
      <c r="V226" s="303"/>
      <c r="W226" s="303"/>
      <c r="X226" s="303"/>
      <c r="Y226" s="303"/>
      <c r="Z226" s="303"/>
      <c r="AA226" s="303"/>
      <c r="AB226" s="303"/>
      <c r="AC226" s="303"/>
      <c r="AD226" s="303"/>
      <c r="AE226" s="303"/>
      <c r="AF226" s="303"/>
      <c r="AG226" s="303"/>
      <c r="AH226" s="303"/>
      <c r="AI226" s="304"/>
      <c r="AJ226" s="305"/>
      <c r="AK226" s="306"/>
    </row>
    <row r="227" spans="15:37" x14ac:dyDescent="0.3">
      <c r="O227" s="314"/>
      <c r="P227" s="302"/>
      <c r="Q227" s="302"/>
      <c r="R227" s="302"/>
      <c r="S227" s="302"/>
      <c r="T227" s="303"/>
      <c r="U227" s="303"/>
      <c r="V227" s="303"/>
      <c r="W227" s="303"/>
      <c r="X227" s="303"/>
      <c r="Y227" s="303"/>
      <c r="Z227" s="303"/>
      <c r="AA227" s="303"/>
      <c r="AB227" s="303"/>
      <c r="AC227" s="303"/>
      <c r="AD227" s="303"/>
      <c r="AE227" s="303"/>
      <c r="AF227" s="303"/>
      <c r="AG227" s="303"/>
      <c r="AH227" s="303"/>
      <c r="AI227" s="304"/>
      <c r="AJ227" s="305"/>
      <c r="AK227" s="306"/>
    </row>
    <row r="228" spans="15:37" x14ac:dyDescent="0.3">
      <c r="O228" s="314"/>
      <c r="P228" s="302"/>
      <c r="Q228" s="302"/>
      <c r="R228" s="302"/>
      <c r="S228" s="302"/>
      <c r="T228" s="303"/>
      <c r="U228" s="303"/>
      <c r="V228" s="303"/>
      <c r="W228" s="303"/>
      <c r="X228" s="303"/>
      <c r="Y228" s="303"/>
      <c r="Z228" s="303"/>
      <c r="AA228" s="303"/>
      <c r="AB228" s="303"/>
      <c r="AC228" s="303"/>
      <c r="AD228" s="303"/>
      <c r="AE228" s="303"/>
      <c r="AF228" s="303"/>
      <c r="AG228" s="303"/>
      <c r="AH228" s="303"/>
      <c r="AI228" s="304"/>
      <c r="AJ228" s="305"/>
      <c r="AK228" s="306"/>
    </row>
    <row r="229" spans="15:37" x14ac:dyDescent="0.3">
      <c r="O229" s="314"/>
      <c r="P229" s="302"/>
      <c r="Q229" s="302"/>
      <c r="R229" s="302"/>
      <c r="S229" s="302"/>
      <c r="T229" s="303"/>
      <c r="U229" s="303"/>
      <c r="V229" s="303"/>
      <c r="W229" s="303"/>
      <c r="X229" s="303"/>
      <c r="Y229" s="303"/>
      <c r="Z229" s="303"/>
      <c r="AA229" s="303"/>
      <c r="AB229" s="303"/>
      <c r="AC229" s="303"/>
      <c r="AD229" s="303"/>
      <c r="AE229" s="303"/>
      <c r="AF229" s="303"/>
      <c r="AG229" s="303"/>
      <c r="AH229" s="303"/>
      <c r="AI229" s="304"/>
      <c r="AJ229" s="305"/>
      <c r="AK229" s="306"/>
    </row>
    <row r="230" spans="15:37" x14ac:dyDescent="0.3">
      <c r="O230" s="314"/>
      <c r="P230" s="302"/>
      <c r="Q230" s="302"/>
      <c r="R230" s="302"/>
      <c r="S230" s="302"/>
      <c r="T230" s="303"/>
      <c r="U230" s="303"/>
      <c r="V230" s="303"/>
      <c r="W230" s="303"/>
      <c r="X230" s="303"/>
      <c r="Y230" s="303"/>
      <c r="Z230" s="303"/>
      <c r="AA230" s="303"/>
      <c r="AB230" s="303"/>
      <c r="AC230" s="303"/>
      <c r="AD230" s="303"/>
      <c r="AE230" s="303"/>
      <c r="AF230" s="303"/>
      <c r="AG230" s="303"/>
      <c r="AH230" s="303"/>
      <c r="AI230" s="304"/>
      <c r="AJ230" s="305"/>
      <c r="AK230" s="306"/>
    </row>
    <row r="231" spans="15:37" x14ac:dyDescent="0.3">
      <c r="O231" s="314"/>
      <c r="P231" s="302"/>
      <c r="Q231" s="302"/>
      <c r="R231" s="302"/>
      <c r="S231" s="302"/>
      <c r="T231" s="303"/>
      <c r="U231" s="303"/>
      <c r="V231" s="303"/>
      <c r="W231" s="303"/>
      <c r="X231" s="303"/>
      <c r="Y231" s="303"/>
      <c r="Z231" s="303"/>
      <c r="AA231" s="303"/>
      <c r="AB231" s="303"/>
      <c r="AC231" s="303"/>
      <c r="AD231" s="303"/>
      <c r="AE231" s="303"/>
      <c r="AF231" s="303"/>
      <c r="AG231" s="303"/>
      <c r="AH231" s="303"/>
      <c r="AI231" s="304"/>
      <c r="AJ231" s="305"/>
      <c r="AK231" s="306"/>
    </row>
    <row r="232" spans="15:37" x14ac:dyDescent="0.3">
      <c r="O232" s="314"/>
      <c r="P232" s="302"/>
      <c r="Q232" s="302"/>
      <c r="R232" s="302"/>
      <c r="S232" s="302"/>
      <c r="T232" s="303"/>
      <c r="U232" s="303"/>
      <c r="V232" s="303"/>
      <c r="W232" s="303"/>
      <c r="X232" s="303"/>
      <c r="Y232" s="303"/>
      <c r="Z232" s="303"/>
      <c r="AA232" s="303"/>
      <c r="AB232" s="303"/>
      <c r="AC232" s="303"/>
      <c r="AD232" s="303"/>
      <c r="AE232" s="303"/>
      <c r="AF232" s="303"/>
      <c r="AG232" s="303"/>
      <c r="AH232" s="303"/>
      <c r="AI232" s="304"/>
      <c r="AJ232" s="305"/>
      <c r="AK232" s="306"/>
    </row>
    <row r="233" spans="15:37" x14ac:dyDescent="0.3">
      <c r="O233" s="314"/>
      <c r="P233" s="302"/>
      <c r="Q233" s="302"/>
      <c r="R233" s="302"/>
      <c r="S233" s="302"/>
      <c r="T233" s="303"/>
      <c r="U233" s="303"/>
      <c r="V233" s="303"/>
      <c r="W233" s="303"/>
      <c r="X233" s="303"/>
      <c r="Y233" s="303"/>
      <c r="Z233" s="303"/>
      <c r="AA233" s="303"/>
      <c r="AB233" s="303"/>
      <c r="AC233" s="303"/>
      <c r="AD233" s="303"/>
      <c r="AE233" s="303"/>
      <c r="AF233" s="303"/>
      <c r="AG233" s="303"/>
      <c r="AH233" s="303"/>
      <c r="AI233" s="304"/>
      <c r="AJ233" s="305"/>
      <c r="AK233" s="306"/>
    </row>
    <row r="234" spans="15:37" x14ac:dyDescent="0.3">
      <c r="O234" s="314"/>
      <c r="P234" s="302"/>
      <c r="Q234" s="302"/>
      <c r="R234" s="302"/>
      <c r="S234" s="302"/>
      <c r="T234" s="303"/>
      <c r="U234" s="303"/>
      <c r="V234" s="303"/>
      <c r="W234" s="303"/>
      <c r="X234" s="303"/>
      <c r="Y234" s="303"/>
      <c r="Z234" s="303"/>
      <c r="AA234" s="303"/>
      <c r="AB234" s="303"/>
      <c r="AC234" s="303"/>
      <c r="AD234" s="303"/>
      <c r="AE234" s="303"/>
      <c r="AF234" s="303"/>
      <c r="AG234" s="303"/>
      <c r="AH234" s="303"/>
      <c r="AI234" s="304"/>
      <c r="AJ234" s="305"/>
      <c r="AK234" s="306"/>
    </row>
    <row r="235" spans="15:37" x14ac:dyDescent="0.3">
      <c r="O235" s="314"/>
      <c r="P235" s="302"/>
      <c r="Q235" s="302"/>
      <c r="R235" s="302"/>
      <c r="S235" s="302"/>
      <c r="T235" s="303"/>
      <c r="U235" s="303"/>
      <c r="V235" s="303"/>
      <c r="W235" s="303"/>
      <c r="X235" s="303"/>
      <c r="Y235" s="303"/>
      <c r="Z235" s="303"/>
      <c r="AA235" s="303"/>
      <c r="AB235" s="303"/>
      <c r="AC235" s="303"/>
      <c r="AD235" s="303"/>
      <c r="AE235" s="303"/>
      <c r="AF235" s="303"/>
      <c r="AG235" s="303"/>
      <c r="AH235" s="303"/>
      <c r="AI235" s="304"/>
      <c r="AJ235" s="305"/>
      <c r="AK235" s="306"/>
    </row>
    <row r="236" spans="15:37" x14ac:dyDescent="0.3">
      <c r="O236" s="314"/>
      <c r="P236" s="302"/>
      <c r="Q236" s="302"/>
      <c r="R236" s="302"/>
      <c r="S236" s="302"/>
      <c r="T236" s="303"/>
      <c r="U236" s="303"/>
      <c r="V236" s="303"/>
      <c r="W236" s="303"/>
      <c r="X236" s="303"/>
      <c r="Y236" s="303"/>
      <c r="Z236" s="303"/>
      <c r="AA236" s="303"/>
      <c r="AB236" s="303"/>
      <c r="AC236" s="303"/>
      <c r="AD236" s="303"/>
      <c r="AE236" s="303"/>
      <c r="AF236" s="303"/>
      <c r="AG236" s="303"/>
      <c r="AH236" s="303"/>
      <c r="AI236" s="304"/>
      <c r="AJ236" s="305"/>
      <c r="AK236" s="306"/>
    </row>
    <row r="237" spans="15:37" x14ac:dyDescent="0.3">
      <c r="O237" s="314"/>
      <c r="P237" s="302"/>
      <c r="Q237" s="302"/>
      <c r="R237" s="302"/>
      <c r="S237" s="302"/>
      <c r="T237" s="303"/>
      <c r="U237" s="303"/>
      <c r="V237" s="303"/>
      <c r="W237" s="303"/>
      <c r="X237" s="303"/>
      <c r="Y237" s="303"/>
      <c r="Z237" s="303"/>
      <c r="AA237" s="303"/>
      <c r="AB237" s="303"/>
      <c r="AC237" s="303"/>
      <c r="AD237" s="303"/>
      <c r="AE237" s="303"/>
      <c r="AF237" s="303"/>
      <c r="AG237" s="303"/>
      <c r="AH237" s="303"/>
      <c r="AI237" s="304"/>
      <c r="AJ237" s="305"/>
      <c r="AK237" s="306"/>
    </row>
    <row r="238" spans="15:37" x14ac:dyDescent="0.3">
      <c r="O238" s="314"/>
      <c r="P238" s="302"/>
      <c r="Q238" s="302"/>
      <c r="R238" s="302"/>
      <c r="S238" s="302"/>
      <c r="T238" s="303"/>
      <c r="U238" s="303"/>
      <c r="V238" s="303"/>
      <c r="W238" s="303"/>
      <c r="X238" s="303"/>
      <c r="Y238" s="303"/>
      <c r="Z238" s="303"/>
      <c r="AA238" s="303"/>
      <c r="AB238" s="303"/>
      <c r="AC238" s="303"/>
      <c r="AD238" s="303"/>
      <c r="AE238" s="303"/>
      <c r="AF238" s="303"/>
      <c r="AG238" s="303"/>
      <c r="AH238" s="303"/>
      <c r="AI238" s="304"/>
      <c r="AJ238" s="305"/>
      <c r="AK238" s="306"/>
    </row>
    <row r="239" spans="15:37" x14ac:dyDescent="0.3">
      <c r="O239" s="314"/>
      <c r="P239" s="302"/>
      <c r="Q239" s="302"/>
      <c r="R239" s="302"/>
      <c r="S239" s="302"/>
      <c r="T239" s="303"/>
      <c r="U239" s="303"/>
      <c r="V239" s="303"/>
      <c r="W239" s="303"/>
      <c r="X239" s="303"/>
      <c r="Y239" s="303"/>
      <c r="Z239" s="303"/>
      <c r="AA239" s="303"/>
      <c r="AB239" s="303"/>
      <c r="AC239" s="303"/>
      <c r="AD239" s="303"/>
      <c r="AE239" s="303"/>
      <c r="AF239" s="303"/>
      <c r="AG239" s="303"/>
      <c r="AH239" s="303"/>
      <c r="AI239" s="304"/>
      <c r="AJ239" s="305"/>
      <c r="AK239" s="306"/>
    </row>
    <row r="240" spans="15:37" x14ac:dyDescent="0.3">
      <c r="O240" s="314"/>
      <c r="P240" s="302"/>
      <c r="Q240" s="302"/>
      <c r="R240" s="302"/>
      <c r="S240" s="302"/>
      <c r="T240" s="303"/>
      <c r="U240" s="303"/>
      <c r="V240" s="303"/>
      <c r="W240" s="303"/>
      <c r="X240" s="303"/>
      <c r="Y240" s="303"/>
      <c r="Z240" s="303"/>
      <c r="AA240" s="303"/>
      <c r="AB240" s="303"/>
      <c r="AC240" s="303"/>
      <c r="AD240" s="303"/>
      <c r="AE240" s="303"/>
      <c r="AF240" s="303"/>
      <c r="AG240" s="303"/>
      <c r="AH240" s="303"/>
      <c r="AI240" s="304"/>
      <c r="AJ240" s="305"/>
      <c r="AK240" s="306"/>
    </row>
    <row r="241" spans="15:37" x14ac:dyDescent="0.3">
      <c r="O241" s="314"/>
      <c r="P241" s="302"/>
      <c r="Q241" s="302"/>
      <c r="R241" s="302"/>
      <c r="S241" s="302"/>
      <c r="T241" s="303"/>
      <c r="U241" s="303"/>
      <c r="V241" s="303"/>
      <c r="W241" s="303"/>
      <c r="X241" s="303"/>
      <c r="Y241" s="303"/>
      <c r="Z241" s="303"/>
      <c r="AA241" s="303"/>
      <c r="AB241" s="303"/>
      <c r="AC241" s="303"/>
      <c r="AD241" s="303"/>
      <c r="AE241" s="303"/>
      <c r="AF241" s="303"/>
      <c r="AG241" s="303"/>
      <c r="AH241" s="303"/>
      <c r="AI241" s="304"/>
      <c r="AJ241" s="305"/>
      <c r="AK241" s="306"/>
    </row>
    <row r="242" spans="15:37" x14ac:dyDescent="0.3">
      <c r="O242" s="314"/>
      <c r="P242" s="302"/>
      <c r="Q242" s="302"/>
      <c r="R242" s="302"/>
      <c r="S242" s="302"/>
      <c r="T242" s="303"/>
      <c r="U242" s="303"/>
      <c r="V242" s="303"/>
      <c r="W242" s="303"/>
      <c r="X242" s="303"/>
      <c r="Y242" s="303"/>
      <c r="Z242" s="303"/>
      <c r="AA242" s="303"/>
      <c r="AB242" s="303"/>
      <c r="AC242" s="303"/>
      <c r="AD242" s="303"/>
      <c r="AE242" s="303"/>
      <c r="AF242" s="303"/>
      <c r="AG242" s="303"/>
      <c r="AH242" s="303"/>
      <c r="AI242" s="304"/>
      <c r="AJ242" s="305"/>
      <c r="AK242" s="306"/>
    </row>
    <row r="243" spans="15:37" x14ac:dyDescent="0.3">
      <c r="O243" s="314"/>
      <c r="P243" s="302"/>
      <c r="Q243" s="302"/>
      <c r="R243" s="302"/>
      <c r="S243" s="302"/>
      <c r="T243" s="303"/>
      <c r="U243" s="303"/>
      <c r="V243" s="303"/>
      <c r="W243" s="303"/>
      <c r="X243" s="303"/>
      <c r="Y243" s="303"/>
      <c r="Z243" s="303"/>
      <c r="AA243" s="303"/>
      <c r="AB243" s="303"/>
      <c r="AC243" s="303"/>
      <c r="AD243" s="303"/>
      <c r="AE243" s="303"/>
      <c r="AF243" s="303"/>
      <c r="AG243" s="303"/>
      <c r="AH243" s="303"/>
      <c r="AI243" s="304"/>
      <c r="AJ243" s="305"/>
      <c r="AK243" s="306"/>
    </row>
    <row r="244" spans="15:37" x14ac:dyDescent="0.3">
      <c r="O244" s="314"/>
      <c r="P244" s="302"/>
      <c r="Q244" s="302"/>
      <c r="R244" s="302"/>
      <c r="S244" s="302"/>
      <c r="T244" s="303"/>
      <c r="U244" s="303"/>
      <c r="V244" s="303"/>
      <c r="W244" s="303"/>
      <c r="X244" s="303"/>
      <c r="Y244" s="303"/>
      <c r="Z244" s="303"/>
      <c r="AA244" s="303"/>
      <c r="AB244" s="303"/>
      <c r="AC244" s="303"/>
      <c r="AD244" s="303"/>
      <c r="AE244" s="303"/>
      <c r="AF244" s="303"/>
      <c r="AG244" s="303"/>
      <c r="AH244" s="303"/>
      <c r="AI244" s="304"/>
      <c r="AJ244" s="305"/>
      <c r="AK244" s="306"/>
    </row>
    <row r="245" spans="15:37" x14ac:dyDescent="0.3">
      <c r="O245" s="314"/>
      <c r="P245" s="302"/>
      <c r="Q245" s="302"/>
      <c r="R245" s="302"/>
      <c r="S245" s="302"/>
      <c r="T245" s="303"/>
      <c r="U245" s="303"/>
      <c r="V245" s="303"/>
      <c r="W245" s="303"/>
      <c r="X245" s="303"/>
      <c r="Y245" s="303"/>
      <c r="Z245" s="303"/>
      <c r="AA245" s="303"/>
      <c r="AB245" s="303"/>
      <c r="AC245" s="303"/>
      <c r="AD245" s="303"/>
      <c r="AE245" s="303"/>
      <c r="AF245" s="303"/>
      <c r="AG245" s="303"/>
      <c r="AH245" s="303"/>
      <c r="AI245" s="304"/>
      <c r="AJ245" s="305"/>
      <c r="AK245" s="306"/>
    </row>
    <row r="246" spans="15:37" x14ac:dyDescent="0.3">
      <c r="O246" s="314"/>
      <c r="P246" s="302"/>
      <c r="Q246" s="302"/>
      <c r="R246" s="302"/>
      <c r="S246" s="302"/>
      <c r="T246" s="303"/>
      <c r="U246" s="303"/>
      <c r="V246" s="303"/>
      <c r="W246" s="303"/>
      <c r="X246" s="303"/>
      <c r="Y246" s="303"/>
      <c r="Z246" s="303"/>
      <c r="AA246" s="303"/>
      <c r="AB246" s="303"/>
      <c r="AC246" s="303"/>
      <c r="AD246" s="303"/>
      <c r="AE246" s="303"/>
      <c r="AF246" s="303"/>
      <c r="AG246" s="303"/>
      <c r="AH246" s="303"/>
      <c r="AI246" s="304"/>
      <c r="AJ246" s="305"/>
      <c r="AK246" s="306"/>
    </row>
    <row r="247" spans="15:37" x14ac:dyDescent="0.3">
      <c r="O247" s="314"/>
      <c r="P247" s="302"/>
      <c r="Q247" s="302"/>
      <c r="R247" s="302"/>
      <c r="S247" s="302"/>
      <c r="T247" s="303"/>
      <c r="U247" s="303"/>
      <c r="V247" s="303"/>
      <c r="W247" s="303"/>
      <c r="X247" s="303"/>
      <c r="Y247" s="303"/>
      <c r="Z247" s="303"/>
      <c r="AA247" s="303"/>
      <c r="AB247" s="303"/>
      <c r="AC247" s="303"/>
      <c r="AD247" s="303"/>
      <c r="AE247" s="303"/>
      <c r="AF247" s="303"/>
      <c r="AG247" s="303"/>
      <c r="AH247" s="303"/>
      <c r="AI247" s="304"/>
      <c r="AJ247" s="305"/>
      <c r="AK247" s="306"/>
    </row>
    <row r="248" spans="15:37" x14ac:dyDescent="0.3">
      <c r="O248" s="314"/>
      <c r="P248" s="302"/>
      <c r="Q248" s="302"/>
      <c r="R248" s="302"/>
      <c r="S248" s="302"/>
      <c r="T248" s="303"/>
      <c r="U248" s="303"/>
      <c r="V248" s="303"/>
      <c r="W248" s="303"/>
      <c r="X248" s="303"/>
      <c r="Y248" s="303"/>
      <c r="Z248" s="303"/>
      <c r="AA248" s="303"/>
      <c r="AB248" s="303"/>
      <c r="AC248" s="303"/>
      <c r="AD248" s="303"/>
      <c r="AE248" s="303"/>
      <c r="AF248" s="303"/>
      <c r="AG248" s="303"/>
      <c r="AH248" s="303"/>
      <c r="AI248" s="304"/>
      <c r="AJ248" s="305"/>
      <c r="AK248" s="306"/>
    </row>
    <row r="249" spans="15:37" x14ac:dyDescent="0.3">
      <c r="O249" s="314"/>
      <c r="P249" s="302"/>
      <c r="Q249" s="302"/>
      <c r="R249" s="302"/>
      <c r="S249" s="302"/>
      <c r="T249" s="303"/>
      <c r="U249" s="303"/>
      <c r="V249" s="303"/>
      <c r="W249" s="303"/>
      <c r="X249" s="303"/>
      <c r="Y249" s="303"/>
      <c r="Z249" s="303"/>
      <c r="AA249" s="303"/>
      <c r="AB249" s="303"/>
      <c r="AC249" s="303"/>
      <c r="AD249" s="303"/>
      <c r="AE249" s="303"/>
      <c r="AF249" s="303"/>
      <c r="AG249" s="303"/>
      <c r="AH249" s="303"/>
      <c r="AI249" s="304"/>
      <c r="AJ249" s="305"/>
      <c r="AK249" s="306"/>
    </row>
    <row r="250" spans="15:37" x14ac:dyDescent="0.3">
      <c r="O250" s="314"/>
      <c r="P250" s="302"/>
      <c r="Q250" s="302"/>
      <c r="R250" s="302"/>
      <c r="S250" s="302"/>
      <c r="T250" s="303"/>
      <c r="U250" s="303"/>
      <c r="V250" s="303"/>
      <c r="W250" s="303"/>
      <c r="X250" s="303"/>
      <c r="Y250" s="303"/>
      <c r="Z250" s="303"/>
      <c r="AA250" s="303"/>
      <c r="AB250" s="303"/>
      <c r="AC250" s="303"/>
      <c r="AD250" s="303"/>
      <c r="AE250" s="303"/>
      <c r="AF250" s="303"/>
      <c r="AG250" s="303"/>
      <c r="AH250" s="303"/>
      <c r="AI250" s="304"/>
      <c r="AJ250" s="305"/>
      <c r="AK250" s="306"/>
    </row>
    <row r="251" spans="15:37" x14ac:dyDescent="0.3">
      <c r="O251" s="314"/>
      <c r="P251" s="302"/>
      <c r="Q251" s="302"/>
      <c r="R251" s="302"/>
      <c r="S251" s="302"/>
      <c r="T251" s="303"/>
      <c r="U251" s="303"/>
      <c r="V251" s="303"/>
      <c r="W251" s="303"/>
      <c r="X251" s="303"/>
      <c r="Y251" s="303"/>
      <c r="Z251" s="303"/>
      <c r="AA251" s="303"/>
      <c r="AB251" s="303"/>
      <c r="AC251" s="303"/>
      <c r="AD251" s="303"/>
      <c r="AE251" s="303"/>
      <c r="AF251" s="303"/>
      <c r="AG251" s="303"/>
      <c r="AH251" s="303"/>
      <c r="AI251" s="304"/>
      <c r="AJ251" s="305"/>
      <c r="AK251" s="306"/>
    </row>
    <row r="252" spans="15:37" x14ac:dyDescent="0.3">
      <c r="O252" s="314"/>
      <c r="P252" s="302"/>
      <c r="Q252" s="302"/>
      <c r="R252" s="302"/>
      <c r="S252" s="302"/>
      <c r="T252" s="303"/>
      <c r="U252" s="303"/>
      <c r="V252" s="303"/>
      <c r="W252" s="303"/>
      <c r="X252" s="303"/>
      <c r="Y252" s="303"/>
      <c r="Z252" s="303"/>
      <c r="AA252" s="303"/>
      <c r="AB252" s="303"/>
      <c r="AC252" s="303"/>
      <c r="AD252" s="303"/>
      <c r="AE252" s="303"/>
      <c r="AF252" s="303"/>
      <c r="AG252" s="303"/>
      <c r="AH252" s="303"/>
      <c r="AI252" s="304"/>
      <c r="AJ252" s="305"/>
      <c r="AK252" s="306"/>
    </row>
    <row r="253" spans="15:37" x14ac:dyDescent="0.3">
      <c r="O253" s="314"/>
      <c r="P253" s="302"/>
      <c r="Q253" s="302"/>
      <c r="R253" s="302"/>
      <c r="S253" s="302"/>
      <c r="T253" s="303"/>
      <c r="U253" s="303"/>
      <c r="V253" s="303"/>
      <c r="W253" s="303"/>
      <c r="X253" s="303"/>
      <c r="Y253" s="303"/>
      <c r="Z253" s="303"/>
      <c r="AA253" s="303"/>
      <c r="AB253" s="303"/>
      <c r="AC253" s="303"/>
      <c r="AD253" s="303"/>
      <c r="AE253" s="303"/>
      <c r="AF253" s="303"/>
      <c r="AG253" s="303"/>
      <c r="AH253" s="303"/>
      <c r="AI253" s="304"/>
      <c r="AJ253" s="305"/>
      <c r="AK253" s="306"/>
    </row>
    <row r="254" spans="15:37" x14ac:dyDescent="0.3">
      <c r="O254" s="314"/>
      <c r="P254" s="302"/>
      <c r="Q254" s="302"/>
      <c r="R254" s="302"/>
      <c r="S254" s="302"/>
      <c r="T254" s="303"/>
      <c r="U254" s="303"/>
      <c r="V254" s="303"/>
      <c r="W254" s="303"/>
      <c r="X254" s="303"/>
      <c r="Y254" s="303"/>
      <c r="Z254" s="303"/>
      <c r="AA254" s="303"/>
      <c r="AB254" s="303"/>
      <c r="AC254" s="303"/>
      <c r="AD254" s="303"/>
      <c r="AE254" s="303"/>
      <c r="AF254" s="303"/>
      <c r="AG254" s="303"/>
      <c r="AH254" s="303"/>
      <c r="AI254" s="304"/>
      <c r="AJ254" s="305"/>
      <c r="AK254" s="306"/>
    </row>
    <row r="255" spans="15:37" x14ac:dyDescent="0.3">
      <c r="O255" s="314"/>
      <c r="P255" s="302"/>
      <c r="Q255" s="302"/>
      <c r="R255" s="302"/>
      <c r="S255" s="302"/>
      <c r="T255" s="303"/>
      <c r="U255" s="303"/>
      <c r="V255" s="303"/>
      <c r="W255" s="303"/>
      <c r="X255" s="303"/>
      <c r="Y255" s="303"/>
      <c r="Z255" s="303"/>
      <c r="AA255" s="303"/>
      <c r="AB255" s="303"/>
      <c r="AC255" s="303"/>
      <c r="AD255" s="303"/>
      <c r="AE255" s="303"/>
      <c r="AF255" s="303"/>
      <c r="AG255" s="303"/>
      <c r="AH255" s="303"/>
      <c r="AI255" s="304"/>
      <c r="AJ255" s="305"/>
      <c r="AK255" s="306"/>
    </row>
    <row r="256" spans="15:37" x14ac:dyDescent="0.3">
      <c r="O256" s="314"/>
      <c r="P256" s="302"/>
      <c r="Q256" s="302"/>
      <c r="R256" s="302"/>
      <c r="S256" s="302"/>
      <c r="T256" s="303"/>
      <c r="U256" s="303"/>
      <c r="V256" s="303"/>
      <c r="W256" s="303"/>
      <c r="X256" s="303"/>
      <c r="Y256" s="303"/>
      <c r="Z256" s="303"/>
      <c r="AA256" s="303"/>
      <c r="AB256" s="303"/>
      <c r="AC256" s="303"/>
      <c r="AD256" s="303"/>
      <c r="AE256" s="303"/>
      <c r="AF256" s="303"/>
      <c r="AG256" s="303"/>
      <c r="AH256" s="303"/>
      <c r="AI256" s="304"/>
      <c r="AJ256" s="305"/>
      <c r="AK256" s="306"/>
    </row>
    <row r="257" spans="15:37" x14ac:dyDescent="0.3">
      <c r="O257" s="314"/>
      <c r="P257" s="302"/>
      <c r="Q257" s="302"/>
      <c r="R257" s="302"/>
      <c r="S257" s="302"/>
      <c r="T257" s="303"/>
      <c r="U257" s="303"/>
      <c r="V257" s="303"/>
      <c r="W257" s="303"/>
      <c r="X257" s="303"/>
      <c r="Y257" s="303"/>
      <c r="Z257" s="303"/>
      <c r="AA257" s="303"/>
      <c r="AB257" s="303"/>
      <c r="AC257" s="303"/>
      <c r="AD257" s="303"/>
      <c r="AE257" s="303"/>
      <c r="AF257" s="303"/>
      <c r="AG257" s="303"/>
      <c r="AH257" s="303"/>
      <c r="AI257" s="304"/>
      <c r="AJ257" s="305"/>
      <c r="AK257" s="306"/>
    </row>
    <row r="258" spans="15:37" x14ac:dyDescent="0.3">
      <c r="O258" s="314"/>
      <c r="P258" s="302"/>
      <c r="Q258" s="302"/>
      <c r="R258" s="302"/>
      <c r="S258" s="302"/>
      <c r="T258" s="303"/>
      <c r="U258" s="303"/>
      <c r="V258" s="303"/>
      <c r="W258" s="303"/>
      <c r="X258" s="303"/>
      <c r="Y258" s="303"/>
      <c r="Z258" s="303"/>
      <c r="AA258" s="303"/>
      <c r="AB258" s="303"/>
      <c r="AC258" s="303"/>
      <c r="AD258" s="303"/>
      <c r="AE258" s="303"/>
      <c r="AF258" s="303"/>
      <c r="AG258" s="303"/>
      <c r="AH258" s="303"/>
      <c r="AI258" s="304"/>
      <c r="AJ258" s="305"/>
      <c r="AK258" s="306"/>
    </row>
    <row r="259" spans="15:37" x14ac:dyDescent="0.3">
      <c r="O259" s="314"/>
      <c r="P259" s="302"/>
      <c r="Q259" s="302"/>
      <c r="R259" s="302"/>
      <c r="S259" s="302"/>
      <c r="T259" s="303"/>
      <c r="U259" s="303"/>
      <c r="V259" s="303"/>
      <c r="W259" s="303"/>
      <c r="X259" s="303"/>
      <c r="Y259" s="303"/>
      <c r="Z259" s="303"/>
      <c r="AA259" s="303"/>
      <c r="AB259" s="303"/>
      <c r="AC259" s="303"/>
      <c r="AD259" s="303"/>
      <c r="AE259" s="303"/>
      <c r="AF259" s="303"/>
      <c r="AG259" s="303"/>
      <c r="AH259" s="303"/>
      <c r="AI259" s="304"/>
      <c r="AJ259" s="305"/>
      <c r="AK259" s="306"/>
    </row>
    <row r="260" spans="15:37" x14ac:dyDescent="0.3">
      <c r="O260" s="314"/>
      <c r="P260" s="302"/>
      <c r="Q260" s="302"/>
      <c r="R260" s="302"/>
      <c r="S260" s="302"/>
      <c r="T260" s="303"/>
      <c r="U260" s="303"/>
      <c r="V260" s="303"/>
      <c r="W260" s="303"/>
      <c r="X260" s="303"/>
      <c r="Y260" s="303"/>
      <c r="Z260" s="303"/>
      <c r="AA260" s="303"/>
      <c r="AB260" s="303"/>
      <c r="AC260" s="303"/>
      <c r="AD260" s="303"/>
      <c r="AE260" s="303"/>
      <c r="AF260" s="303"/>
      <c r="AG260" s="303"/>
      <c r="AH260" s="303"/>
      <c r="AI260" s="304"/>
      <c r="AJ260" s="305"/>
      <c r="AK260" s="306"/>
    </row>
    <row r="261" spans="15:37" x14ac:dyDescent="0.3">
      <c r="O261" s="314"/>
      <c r="P261" s="302"/>
      <c r="Q261" s="302"/>
      <c r="R261" s="302"/>
      <c r="S261" s="302"/>
      <c r="T261" s="303"/>
      <c r="U261" s="303"/>
      <c r="V261" s="303"/>
      <c r="W261" s="303"/>
      <c r="X261" s="303"/>
      <c r="Y261" s="303"/>
      <c r="Z261" s="303"/>
      <c r="AA261" s="303"/>
      <c r="AB261" s="303"/>
      <c r="AC261" s="303"/>
      <c r="AD261" s="303"/>
      <c r="AE261" s="303"/>
      <c r="AF261" s="303"/>
      <c r="AG261" s="303"/>
      <c r="AH261" s="303"/>
      <c r="AI261" s="304"/>
      <c r="AJ261" s="305"/>
      <c r="AK261" s="306"/>
    </row>
    <row r="262" spans="15:37" x14ac:dyDescent="0.3">
      <c r="O262" s="314"/>
      <c r="P262" s="302"/>
      <c r="Q262" s="302"/>
      <c r="R262" s="302"/>
      <c r="S262" s="302"/>
      <c r="T262" s="303"/>
      <c r="U262" s="303"/>
      <c r="V262" s="303"/>
      <c r="W262" s="303"/>
      <c r="X262" s="303"/>
      <c r="Y262" s="303"/>
      <c r="Z262" s="303"/>
      <c r="AA262" s="303"/>
      <c r="AB262" s="303"/>
      <c r="AC262" s="303"/>
      <c r="AD262" s="303"/>
      <c r="AE262" s="303"/>
      <c r="AF262" s="303"/>
      <c r="AG262" s="303"/>
      <c r="AH262" s="303"/>
      <c r="AI262" s="304"/>
      <c r="AJ262" s="305"/>
      <c r="AK262" s="306"/>
    </row>
    <row r="263" spans="15:37" x14ac:dyDescent="0.3">
      <c r="O263" s="314"/>
      <c r="P263" s="302"/>
      <c r="Q263" s="302"/>
      <c r="R263" s="302"/>
      <c r="S263" s="302"/>
      <c r="T263" s="303"/>
      <c r="U263" s="303"/>
      <c r="V263" s="303"/>
      <c r="W263" s="303"/>
      <c r="X263" s="303"/>
      <c r="Y263" s="303"/>
      <c r="Z263" s="303"/>
      <c r="AA263" s="303"/>
      <c r="AB263" s="303"/>
      <c r="AC263" s="303"/>
      <c r="AD263" s="303"/>
      <c r="AE263" s="303"/>
      <c r="AF263" s="303"/>
      <c r="AG263" s="303"/>
      <c r="AH263" s="303"/>
      <c r="AI263" s="304"/>
      <c r="AJ263" s="305"/>
      <c r="AK263" s="306"/>
    </row>
    <row r="264" spans="15:37" x14ac:dyDescent="0.3">
      <c r="O264" s="314"/>
      <c r="P264" s="302"/>
      <c r="Q264" s="302"/>
      <c r="R264" s="302"/>
      <c r="S264" s="302"/>
      <c r="T264" s="303"/>
      <c r="U264" s="303"/>
      <c r="V264" s="303"/>
      <c r="W264" s="303"/>
      <c r="X264" s="303"/>
      <c r="Y264" s="303"/>
      <c r="Z264" s="303"/>
      <c r="AA264" s="303"/>
      <c r="AB264" s="303"/>
      <c r="AC264" s="303"/>
      <c r="AD264" s="303"/>
      <c r="AE264" s="303"/>
      <c r="AF264" s="303"/>
      <c r="AG264" s="303"/>
      <c r="AH264" s="303"/>
      <c r="AI264" s="304"/>
      <c r="AJ264" s="305"/>
      <c r="AK264" s="306"/>
    </row>
    <row r="265" spans="15:37" x14ac:dyDescent="0.3">
      <c r="O265" s="314"/>
      <c r="P265" s="302"/>
      <c r="Q265" s="302"/>
      <c r="R265" s="302"/>
      <c r="S265" s="302"/>
      <c r="T265" s="303"/>
      <c r="U265" s="303"/>
      <c r="V265" s="303"/>
      <c r="W265" s="303"/>
      <c r="X265" s="303"/>
      <c r="Y265" s="303"/>
      <c r="Z265" s="303"/>
      <c r="AA265" s="303"/>
      <c r="AB265" s="303"/>
      <c r="AC265" s="303"/>
      <c r="AD265" s="303"/>
      <c r="AE265" s="303"/>
      <c r="AF265" s="303"/>
      <c r="AG265" s="303"/>
      <c r="AH265" s="303"/>
      <c r="AI265" s="304"/>
      <c r="AJ265" s="305"/>
      <c r="AK265" s="306"/>
    </row>
    <row r="266" spans="15:37" x14ac:dyDescent="0.3">
      <c r="O266" s="314"/>
      <c r="P266" s="302"/>
      <c r="Q266" s="302"/>
      <c r="R266" s="302"/>
      <c r="S266" s="302"/>
      <c r="T266" s="303"/>
      <c r="U266" s="303"/>
      <c r="V266" s="303"/>
      <c r="W266" s="303"/>
      <c r="X266" s="303"/>
      <c r="Y266" s="303"/>
      <c r="Z266" s="303"/>
      <c r="AA266" s="303"/>
      <c r="AB266" s="303"/>
      <c r="AC266" s="303"/>
      <c r="AD266" s="303"/>
      <c r="AE266" s="303"/>
      <c r="AF266" s="303"/>
      <c r="AG266" s="303"/>
      <c r="AH266" s="303"/>
      <c r="AI266" s="304"/>
      <c r="AJ266" s="305"/>
      <c r="AK266" s="306"/>
    </row>
    <row r="267" spans="15:37" x14ac:dyDescent="0.3">
      <c r="O267" s="314"/>
      <c r="P267" s="302"/>
      <c r="Q267" s="302"/>
      <c r="R267" s="302"/>
      <c r="S267" s="302"/>
      <c r="T267" s="303"/>
      <c r="U267" s="303"/>
      <c r="V267" s="303"/>
      <c r="W267" s="303"/>
      <c r="X267" s="303"/>
      <c r="Y267" s="303"/>
      <c r="Z267" s="303"/>
      <c r="AA267" s="303"/>
      <c r="AB267" s="303"/>
      <c r="AC267" s="303"/>
      <c r="AD267" s="303"/>
      <c r="AE267" s="303"/>
      <c r="AF267" s="303"/>
      <c r="AG267" s="303"/>
      <c r="AH267" s="303"/>
      <c r="AI267" s="304"/>
      <c r="AJ267" s="305"/>
      <c r="AK267" s="306"/>
    </row>
    <row r="268" spans="15:37" x14ac:dyDescent="0.3">
      <c r="O268" s="314"/>
      <c r="P268" s="302"/>
      <c r="Q268" s="302"/>
      <c r="R268" s="302"/>
      <c r="S268" s="302"/>
      <c r="T268" s="303"/>
      <c r="U268" s="303"/>
      <c r="V268" s="303"/>
      <c r="W268" s="303"/>
      <c r="X268" s="303"/>
      <c r="Y268" s="303"/>
      <c r="Z268" s="303"/>
      <c r="AA268" s="303"/>
      <c r="AB268" s="303"/>
      <c r="AC268" s="303"/>
      <c r="AD268" s="303"/>
      <c r="AE268" s="303"/>
      <c r="AF268" s="303"/>
      <c r="AG268" s="303"/>
      <c r="AH268" s="303"/>
      <c r="AI268" s="304"/>
      <c r="AJ268" s="305"/>
      <c r="AK268" s="306"/>
    </row>
    <row r="269" spans="15:37" x14ac:dyDescent="0.3">
      <c r="O269" s="314"/>
      <c r="P269" s="302"/>
      <c r="Q269" s="302"/>
      <c r="R269" s="302"/>
      <c r="S269" s="302"/>
      <c r="T269" s="303"/>
      <c r="U269" s="303"/>
      <c r="V269" s="303"/>
      <c r="W269" s="303"/>
      <c r="X269" s="303"/>
      <c r="Y269" s="303"/>
      <c r="Z269" s="303"/>
      <c r="AA269" s="303"/>
      <c r="AB269" s="303"/>
      <c r="AC269" s="303"/>
      <c r="AD269" s="303"/>
      <c r="AE269" s="303"/>
      <c r="AF269" s="303"/>
      <c r="AG269" s="303"/>
      <c r="AH269" s="303"/>
      <c r="AI269" s="304"/>
      <c r="AJ269" s="305"/>
      <c r="AK269" s="306"/>
    </row>
    <row r="270" spans="15:37" x14ac:dyDescent="0.3">
      <c r="O270" s="314"/>
      <c r="P270" s="302"/>
      <c r="Q270" s="302"/>
      <c r="R270" s="302"/>
      <c r="S270" s="302"/>
      <c r="T270" s="303"/>
      <c r="U270" s="303"/>
      <c r="V270" s="303"/>
      <c r="W270" s="303"/>
      <c r="X270" s="303"/>
      <c r="Y270" s="303"/>
      <c r="Z270" s="303"/>
      <c r="AA270" s="303"/>
      <c r="AB270" s="303"/>
      <c r="AC270" s="303"/>
      <c r="AD270" s="303"/>
      <c r="AE270" s="303"/>
      <c r="AF270" s="303"/>
      <c r="AG270" s="303"/>
      <c r="AH270" s="303"/>
      <c r="AI270" s="304"/>
      <c r="AJ270" s="305"/>
      <c r="AK270" s="306"/>
    </row>
    <row r="271" spans="15:37" x14ac:dyDescent="0.3">
      <c r="O271" s="314"/>
      <c r="P271" s="302"/>
      <c r="Q271" s="302"/>
      <c r="R271" s="302"/>
      <c r="S271" s="302"/>
      <c r="T271" s="303"/>
      <c r="U271" s="303"/>
      <c r="V271" s="303"/>
      <c r="W271" s="303"/>
      <c r="X271" s="303"/>
      <c r="Y271" s="303"/>
      <c r="Z271" s="303"/>
      <c r="AA271" s="303"/>
      <c r="AB271" s="303"/>
      <c r="AC271" s="303"/>
      <c r="AD271" s="303"/>
      <c r="AE271" s="303"/>
      <c r="AF271" s="303"/>
      <c r="AG271" s="303"/>
      <c r="AH271" s="303"/>
      <c r="AI271" s="304"/>
      <c r="AJ271" s="305"/>
      <c r="AK271" s="306"/>
    </row>
    <row r="272" spans="15:37" x14ac:dyDescent="0.3">
      <c r="O272" s="314"/>
      <c r="P272" s="302"/>
      <c r="Q272" s="302"/>
      <c r="R272" s="302"/>
      <c r="S272" s="302"/>
      <c r="T272" s="303"/>
      <c r="U272" s="303"/>
      <c r="V272" s="303"/>
      <c r="W272" s="303"/>
      <c r="X272" s="303"/>
      <c r="Y272" s="303"/>
      <c r="Z272" s="303"/>
      <c r="AA272" s="303"/>
      <c r="AB272" s="303"/>
      <c r="AC272" s="303"/>
      <c r="AD272" s="303"/>
      <c r="AE272" s="303"/>
      <c r="AF272" s="303"/>
      <c r="AG272" s="303"/>
      <c r="AH272" s="303"/>
      <c r="AI272" s="304"/>
      <c r="AJ272" s="305"/>
      <c r="AK272" s="306"/>
    </row>
    <row r="273" spans="15:37" x14ac:dyDescent="0.3">
      <c r="O273" s="314"/>
      <c r="P273" s="302"/>
      <c r="Q273" s="302"/>
      <c r="R273" s="302"/>
      <c r="S273" s="302"/>
      <c r="T273" s="303"/>
      <c r="U273" s="303"/>
      <c r="V273" s="303"/>
      <c r="W273" s="303"/>
      <c r="X273" s="303"/>
      <c r="Y273" s="303"/>
      <c r="Z273" s="303"/>
      <c r="AA273" s="303"/>
      <c r="AB273" s="303"/>
      <c r="AC273" s="303"/>
      <c r="AD273" s="303"/>
      <c r="AE273" s="303"/>
      <c r="AF273" s="303"/>
      <c r="AG273" s="303"/>
      <c r="AH273" s="303"/>
      <c r="AI273" s="304"/>
      <c r="AJ273" s="305"/>
      <c r="AK273" s="306"/>
    </row>
    <row r="274" spans="15:37" x14ac:dyDescent="0.3">
      <c r="O274" s="314"/>
      <c r="P274" s="302"/>
      <c r="Q274" s="302"/>
      <c r="R274" s="302"/>
      <c r="S274" s="302"/>
      <c r="T274" s="303"/>
      <c r="U274" s="303"/>
      <c r="V274" s="303"/>
      <c r="W274" s="303"/>
      <c r="X274" s="303"/>
      <c r="Y274" s="303"/>
      <c r="Z274" s="303"/>
      <c r="AA274" s="303"/>
      <c r="AB274" s="303"/>
      <c r="AC274" s="303"/>
      <c r="AD274" s="303"/>
      <c r="AE274" s="303"/>
      <c r="AF274" s="303"/>
      <c r="AG274" s="303"/>
      <c r="AH274" s="303"/>
      <c r="AI274" s="304"/>
      <c r="AJ274" s="305"/>
      <c r="AK274" s="306"/>
    </row>
    <row r="275" spans="15:37" x14ac:dyDescent="0.3">
      <c r="O275" s="314"/>
      <c r="P275" s="302"/>
      <c r="Q275" s="302"/>
      <c r="R275" s="302"/>
      <c r="S275" s="302"/>
      <c r="T275" s="303"/>
      <c r="U275" s="303"/>
      <c r="V275" s="303"/>
      <c r="W275" s="303"/>
      <c r="X275" s="303"/>
      <c r="Y275" s="303"/>
      <c r="Z275" s="303"/>
      <c r="AA275" s="303"/>
      <c r="AB275" s="303"/>
      <c r="AC275" s="303"/>
      <c r="AD275" s="303"/>
      <c r="AE275" s="303"/>
      <c r="AF275" s="303"/>
      <c r="AG275" s="303"/>
      <c r="AH275" s="303"/>
      <c r="AI275" s="304"/>
      <c r="AJ275" s="305"/>
      <c r="AK275" s="306"/>
    </row>
    <row r="276" spans="15:37" x14ac:dyDescent="0.3">
      <c r="O276" s="314"/>
      <c r="P276" s="302"/>
      <c r="Q276" s="302"/>
      <c r="R276" s="302"/>
      <c r="S276" s="302"/>
      <c r="T276" s="303"/>
      <c r="U276" s="303"/>
      <c r="V276" s="303"/>
      <c r="W276" s="303"/>
      <c r="X276" s="303"/>
      <c r="Y276" s="303"/>
      <c r="Z276" s="303"/>
      <c r="AA276" s="303"/>
      <c r="AB276" s="303"/>
      <c r="AC276" s="303"/>
      <c r="AD276" s="303"/>
      <c r="AE276" s="303"/>
      <c r="AF276" s="303"/>
      <c r="AG276" s="303"/>
      <c r="AH276" s="303"/>
      <c r="AI276" s="304"/>
      <c r="AJ276" s="305"/>
      <c r="AK276" s="306"/>
    </row>
    <row r="277" spans="15:37" x14ac:dyDescent="0.3">
      <c r="O277" s="314"/>
      <c r="P277" s="302"/>
      <c r="Q277" s="302"/>
      <c r="R277" s="302"/>
      <c r="S277" s="302"/>
      <c r="T277" s="303"/>
      <c r="U277" s="303"/>
      <c r="V277" s="303"/>
      <c r="W277" s="303"/>
      <c r="X277" s="303"/>
      <c r="Y277" s="303"/>
      <c r="Z277" s="303"/>
      <c r="AA277" s="303"/>
      <c r="AB277" s="303"/>
      <c r="AC277" s="303"/>
      <c r="AD277" s="303"/>
      <c r="AE277" s="303"/>
      <c r="AF277" s="303"/>
      <c r="AG277" s="303"/>
      <c r="AH277" s="303"/>
      <c r="AI277" s="304"/>
      <c r="AJ277" s="305"/>
      <c r="AK277" s="306"/>
    </row>
    <row r="278" spans="15:37" x14ac:dyDescent="0.3">
      <c r="O278" s="314"/>
      <c r="P278" s="302"/>
      <c r="Q278" s="302"/>
      <c r="R278" s="302"/>
      <c r="S278" s="302"/>
      <c r="T278" s="303"/>
      <c r="U278" s="303"/>
      <c r="V278" s="303"/>
      <c r="W278" s="303"/>
      <c r="X278" s="303"/>
      <c r="Y278" s="303"/>
      <c r="Z278" s="303"/>
      <c r="AA278" s="303"/>
      <c r="AB278" s="303"/>
      <c r="AC278" s="303"/>
      <c r="AD278" s="303"/>
      <c r="AE278" s="303"/>
      <c r="AF278" s="303"/>
      <c r="AG278" s="303"/>
      <c r="AH278" s="303"/>
      <c r="AI278" s="304"/>
      <c r="AJ278" s="305"/>
      <c r="AK278" s="306"/>
    </row>
    <row r="279" spans="15:37" x14ac:dyDescent="0.3">
      <c r="O279" s="314"/>
      <c r="P279" s="302"/>
      <c r="Q279" s="302"/>
      <c r="R279" s="302"/>
      <c r="S279" s="302"/>
      <c r="T279" s="303"/>
      <c r="U279" s="303"/>
      <c r="V279" s="303"/>
      <c r="W279" s="303"/>
      <c r="X279" s="303"/>
      <c r="Y279" s="303"/>
      <c r="Z279" s="303"/>
      <c r="AA279" s="303"/>
      <c r="AB279" s="303"/>
      <c r="AC279" s="303"/>
      <c r="AD279" s="303"/>
      <c r="AE279" s="303"/>
      <c r="AF279" s="303"/>
      <c r="AG279" s="303"/>
      <c r="AH279" s="303"/>
      <c r="AI279" s="304"/>
      <c r="AJ279" s="305"/>
      <c r="AK279" s="306"/>
    </row>
    <row r="280" spans="15:37" x14ac:dyDescent="0.3">
      <c r="O280" s="314"/>
      <c r="P280" s="302"/>
      <c r="Q280" s="302"/>
      <c r="R280" s="302"/>
      <c r="S280" s="302"/>
      <c r="T280" s="303"/>
      <c r="U280" s="303"/>
      <c r="V280" s="303"/>
      <c r="W280" s="303"/>
      <c r="X280" s="303"/>
      <c r="Y280" s="303"/>
      <c r="Z280" s="303"/>
      <c r="AA280" s="303"/>
      <c r="AB280" s="303"/>
      <c r="AC280" s="303"/>
      <c r="AD280" s="303"/>
      <c r="AE280" s="303"/>
      <c r="AF280" s="303"/>
      <c r="AG280" s="303"/>
      <c r="AH280" s="303"/>
      <c r="AI280" s="304"/>
      <c r="AJ280" s="305"/>
      <c r="AK280" s="306"/>
    </row>
    <row r="281" spans="15:37" x14ac:dyDescent="0.3">
      <c r="O281" s="314"/>
      <c r="P281" s="302"/>
      <c r="Q281" s="302"/>
      <c r="R281" s="302"/>
      <c r="S281" s="302"/>
      <c r="T281" s="303"/>
      <c r="U281" s="303"/>
      <c r="V281" s="303"/>
      <c r="W281" s="303"/>
      <c r="X281" s="303"/>
      <c r="Y281" s="303"/>
      <c r="Z281" s="303"/>
      <c r="AA281" s="303"/>
      <c r="AB281" s="303"/>
      <c r="AC281" s="303"/>
      <c r="AD281" s="303"/>
      <c r="AE281" s="303"/>
      <c r="AF281" s="303"/>
      <c r="AG281" s="303"/>
      <c r="AH281" s="303"/>
      <c r="AI281" s="304"/>
      <c r="AJ281" s="305"/>
      <c r="AK281" s="306"/>
    </row>
    <row r="282" spans="15:37" x14ac:dyDescent="0.3">
      <c r="O282" s="314"/>
      <c r="P282" s="302"/>
      <c r="Q282" s="302"/>
      <c r="R282" s="302"/>
      <c r="S282" s="302"/>
      <c r="T282" s="303"/>
      <c r="U282" s="303"/>
      <c r="V282" s="303"/>
      <c r="W282" s="303"/>
      <c r="X282" s="303"/>
      <c r="Y282" s="303"/>
      <c r="Z282" s="303"/>
      <c r="AA282" s="303"/>
      <c r="AB282" s="303"/>
      <c r="AC282" s="303"/>
      <c r="AD282" s="303"/>
      <c r="AE282" s="303"/>
      <c r="AF282" s="303"/>
      <c r="AG282" s="303"/>
      <c r="AH282" s="303"/>
      <c r="AI282" s="304"/>
      <c r="AJ282" s="305"/>
      <c r="AK282" s="306"/>
    </row>
    <row r="283" spans="15:37" x14ac:dyDescent="0.3">
      <c r="O283" s="314"/>
      <c r="P283" s="302"/>
      <c r="Q283" s="302"/>
      <c r="R283" s="302"/>
      <c r="S283" s="302"/>
      <c r="T283" s="303"/>
      <c r="U283" s="303"/>
      <c r="V283" s="303"/>
      <c r="W283" s="303"/>
      <c r="X283" s="303"/>
      <c r="Y283" s="303"/>
      <c r="Z283" s="303"/>
      <c r="AA283" s="303"/>
      <c r="AB283" s="303"/>
      <c r="AC283" s="303"/>
      <c r="AD283" s="303"/>
      <c r="AE283" s="303"/>
      <c r="AF283" s="303"/>
      <c r="AG283" s="303"/>
      <c r="AH283" s="303"/>
      <c r="AI283" s="304"/>
      <c r="AJ283" s="305"/>
      <c r="AK283" s="306"/>
    </row>
    <row r="284" spans="15:37" x14ac:dyDescent="0.3">
      <c r="O284" s="314"/>
      <c r="P284" s="302"/>
      <c r="Q284" s="302"/>
      <c r="R284" s="302"/>
      <c r="S284" s="302"/>
      <c r="T284" s="303"/>
      <c r="U284" s="303"/>
      <c r="V284" s="303"/>
      <c r="W284" s="303"/>
      <c r="X284" s="303"/>
      <c r="Y284" s="303"/>
      <c r="Z284" s="303"/>
      <c r="AA284" s="303"/>
      <c r="AB284" s="303"/>
      <c r="AC284" s="303"/>
      <c r="AD284" s="303"/>
      <c r="AE284" s="303"/>
      <c r="AF284" s="303"/>
      <c r="AG284" s="303"/>
      <c r="AH284" s="303"/>
      <c r="AI284" s="304"/>
      <c r="AJ284" s="305"/>
      <c r="AK284" s="306"/>
    </row>
    <row r="285" spans="15:37" x14ac:dyDescent="0.3">
      <c r="O285" s="314"/>
      <c r="P285" s="302"/>
      <c r="Q285" s="302"/>
      <c r="R285" s="302"/>
      <c r="S285" s="302"/>
      <c r="T285" s="303"/>
      <c r="U285" s="303"/>
      <c r="V285" s="303"/>
      <c r="W285" s="303"/>
      <c r="X285" s="303"/>
      <c r="Y285" s="303"/>
      <c r="Z285" s="303"/>
      <c r="AA285" s="303"/>
      <c r="AB285" s="303"/>
      <c r="AC285" s="303"/>
      <c r="AD285" s="303"/>
      <c r="AE285" s="303"/>
      <c r="AF285" s="303"/>
      <c r="AG285" s="303"/>
      <c r="AH285" s="303"/>
      <c r="AI285" s="304"/>
      <c r="AJ285" s="305"/>
      <c r="AK285" s="306"/>
    </row>
    <row r="286" spans="15:37" x14ac:dyDescent="0.3">
      <c r="O286" s="314"/>
      <c r="P286" s="302"/>
      <c r="Q286" s="302"/>
      <c r="R286" s="302"/>
      <c r="S286" s="302"/>
      <c r="T286" s="303"/>
      <c r="U286" s="303"/>
      <c r="V286" s="303"/>
      <c r="W286" s="303"/>
      <c r="X286" s="303"/>
      <c r="Y286" s="303"/>
      <c r="Z286" s="303"/>
      <c r="AA286" s="303"/>
      <c r="AB286" s="303"/>
      <c r="AC286" s="303"/>
      <c r="AD286" s="303"/>
      <c r="AE286" s="303"/>
      <c r="AF286" s="303"/>
      <c r="AG286" s="303"/>
      <c r="AH286" s="303"/>
      <c r="AI286" s="304"/>
      <c r="AJ286" s="305"/>
      <c r="AK286" s="306"/>
    </row>
    <row r="287" spans="15:37" x14ac:dyDescent="0.3">
      <c r="O287" s="314"/>
      <c r="P287" s="302"/>
      <c r="Q287" s="302"/>
      <c r="R287" s="302"/>
      <c r="S287" s="302"/>
      <c r="T287" s="303"/>
      <c r="U287" s="303"/>
      <c r="V287" s="303"/>
      <c r="W287" s="303"/>
      <c r="X287" s="303"/>
      <c r="Y287" s="303"/>
      <c r="Z287" s="303"/>
      <c r="AA287" s="303"/>
      <c r="AB287" s="303"/>
      <c r="AC287" s="303"/>
      <c r="AD287" s="303"/>
      <c r="AE287" s="303"/>
      <c r="AF287" s="303"/>
      <c r="AG287" s="303"/>
      <c r="AH287" s="303"/>
      <c r="AI287" s="304"/>
      <c r="AJ287" s="305"/>
      <c r="AK287" s="306"/>
    </row>
    <row r="288" spans="15:37" x14ac:dyDescent="0.3">
      <c r="O288" s="314"/>
      <c r="P288" s="302"/>
      <c r="Q288" s="302"/>
      <c r="R288" s="302"/>
      <c r="S288" s="302"/>
      <c r="T288" s="303"/>
      <c r="U288" s="303"/>
      <c r="V288" s="303"/>
      <c r="W288" s="303"/>
      <c r="X288" s="303"/>
      <c r="Y288" s="303"/>
      <c r="Z288" s="303"/>
      <c r="AA288" s="303"/>
      <c r="AB288" s="303"/>
      <c r="AC288" s="303"/>
      <c r="AD288" s="303"/>
      <c r="AE288" s="303"/>
      <c r="AF288" s="303"/>
      <c r="AG288" s="303"/>
      <c r="AH288" s="303"/>
      <c r="AI288" s="304"/>
      <c r="AJ288" s="305"/>
      <c r="AK288" s="306"/>
    </row>
    <row r="289" spans="15:37" x14ac:dyDescent="0.3">
      <c r="O289" s="314"/>
      <c r="P289" s="302"/>
      <c r="Q289" s="302"/>
      <c r="R289" s="302"/>
      <c r="S289" s="302"/>
      <c r="T289" s="303"/>
      <c r="U289" s="303"/>
      <c r="V289" s="303"/>
      <c r="W289" s="303"/>
      <c r="X289" s="303"/>
      <c r="Y289" s="303"/>
      <c r="Z289" s="303"/>
      <c r="AA289" s="303"/>
      <c r="AB289" s="303"/>
      <c r="AC289" s="303"/>
      <c r="AD289" s="303"/>
      <c r="AE289" s="303"/>
      <c r="AF289" s="303"/>
      <c r="AG289" s="303"/>
      <c r="AH289" s="303"/>
      <c r="AI289" s="304"/>
      <c r="AJ289" s="305"/>
      <c r="AK289" s="306"/>
    </row>
    <row r="290" spans="15:37" x14ac:dyDescent="0.3">
      <c r="O290" s="314"/>
      <c r="P290" s="302"/>
      <c r="Q290" s="302"/>
      <c r="R290" s="302"/>
      <c r="S290" s="302"/>
      <c r="T290" s="303"/>
      <c r="U290" s="303"/>
      <c r="V290" s="303"/>
      <c r="W290" s="303"/>
      <c r="X290" s="303"/>
      <c r="Y290" s="303"/>
      <c r="Z290" s="303"/>
      <c r="AA290" s="303"/>
      <c r="AB290" s="303"/>
      <c r="AC290" s="303"/>
      <c r="AD290" s="303"/>
      <c r="AE290" s="303"/>
      <c r="AF290" s="303"/>
      <c r="AG290" s="303"/>
      <c r="AH290" s="303"/>
      <c r="AI290" s="304"/>
      <c r="AJ290" s="305"/>
      <c r="AK290" s="306"/>
    </row>
    <row r="291" spans="15:37" x14ac:dyDescent="0.3">
      <c r="O291" s="314"/>
      <c r="P291" s="302"/>
      <c r="Q291" s="302"/>
      <c r="R291" s="302"/>
      <c r="S291" s="302"/>
      <c r="T291" s="303"/>
      <c r="U291" s="303"/>
      <c r="V291" s="303"/>
      <c r="W291" s="303"/>
      <c r="X291" s="303"/>
      <c r="Y291" s="303"/>
      <c r="Z291" s="303"/>
      <c r="AA291" s="303"/>
      <c r="AB291" s="303"/>
      <c r="AC291" s="303"/>
      <c r="AD291" s="303"/>
      <c r="AE291" s="303"/>
      <c r="AF291" s="303"/>
      <c r="AG291" s="303"/>
      <c r="AH291" s="303"/>
      <c r="AI291" s="304"/>
      <c r="AJ291" s="305"/>
      <c r="AK291" s="306"/>
    </row>
    <row r="292" spans="15:37" x14ac:dyDescent="0.3">
      <c r="O292" s="314"/>
      <c r="P292" s="302"/>
      <c r="Q292" s="302"/>
      <c r="R292" s="302"/>
      <c r="S292" s="302"/>
      <c r="T292" s="303"/>
      <c r="U292" s="303"/>
      <c r="V292" s="303"/>
      <c r="W292" s="303"/>
      <c r="X292" s="303"/>
      <c r="Y292" s="303"/>
      <c r="Z292" s="303"/>
      <c r="AA292" s="303"/>
      <c r="AB292" s="303"/>
      <c r="AC292" s="303"/>
      <c r="AD292" s="303"/>
      <c r="AE292" s="303"/>
      <c r="AF292" s="303"/>
      <c r="AG292" s="303"/>
      <c r="AH292" s="303"/>
      <c r="AI292" s="304"/>
      <c r="AJ292" s="305"/>
      <c r="AK292" s="306"/>
    </row>
    <row r="293" spans="15:37" x14ac:dyDescent="0.3">
      <c r="O293" s="314"/>
      <c r="P293" s="302"/>
      <c r="Q293" s="302"/>
      <c r="R293" s="302"/>
      <c r="S293" s="302"/>
      <c r="T293" s="303"/>
      <c r="U293" s="303"/>
      <c r="V293" s="303"/>
      <c r="W293" s="303"/>
      <c r="X293" s="303"/>
      <c r="Y293" s="303"/>
      <c r="Z293" s="303"/>
      <c r="AA293" s="303"/>
      <c r="AB293" s="303"/>
      <c r="AC293" s="303"/>
      <c r="AD293" s="303"/>
      <c r="AE293" s="303"/>
      <c r="AF293" s="303"/>
      <c r="AG293" s="303"/>
      <c r="AH293" s="303"/>
      <c r="AI293" s="304"/>
      <c r="AJ293" s="305"/>
      <c r="AK293" s="306"/>
    </row>
    <row r="294" spans="15:37" x14ac:dyDescent="0.3">
      <c r="O294" s="314"/>
      <c r="P294" s="302"/>
      <c r="Q294" s="302"/>
      <c r="R294" s="302"/>
      <c r="S294" s="302"/>
      <c r="T294" s="303"/>
      <c r="U294" s="303"/>
      <c r="V294" s="303"/>
      <c r="W294" s="303"/>
      <c r="X294" s="303"/>
      <c r="Y294" s="303"/>
      <c r="Z294" s="303"/>
      <c r="AA294" s="303"/>
      <c r="AB294" s="303"/>
      <c r="AC294" s="303"/>
      <c r="AD294" s="303"/>
      <c r="AE294" s="303"/>
      <c r="AF294" s="303"/>
      <c r="AG294" s="303"/>
      <c r="AH294" s="303"/>
      <c r="AI294" s="304"/>
      <c r="AJ294" s="305"/>
      <c r="AK294" s="306"/>
    </row>
    <row r="295" spans="15:37" x14ac:dyDescent="0.3">
      <c r="O295" s="314"/>
      <c r="P295" s="302"/>
      <c r="Q295" s="302"/>
      <c r="R295" s="302"/>
      <c r="S295" s="302"/>
      <c r="T295" s="303"/>
      <c r="U295" s="303"/>
      <c r="V295" s="303"/>
      <c r="W295" s="303"/>
      <c r="X295" s="303"/>
      <c r="Y295" s="303"/>
      <c r="Z295" s="303"/>
      <c r="AA295" s="303"/>
      <c r="AB295" s="303"/>
      <c r="AC295" s="303"/>
      <c r="AD295" s="303"/>
      <c r="AE295" s="303"/>
      <c r="AF295" s="303"/>
      <c r="AG295" s="303"/>
      <c r="AH295" s="303"/>
      <c r="AI295" s="304"/>
      <c r="AJ295" s="305"/>
      <c r="AK295" s="306"/>
    </row>
    <row r="296" spans="15:37" x14ac:dyDescent="0.3">
      <c r="O296" s="314"/>
      <c r="P296" s="302"/>
      <c r="Q296" s="302"/>
      <c r="R296" s="302"/>
      <c r="S296" s="302"/>
      <c r="T296" s="303"/>
      <c r="U296" s="303"/>
      <c r="V296" s="303"/>
      <c r="W296" s="303"/>
      <c r="X296" s="303"/>
      <c r="Y296" s="303"/>
      <c r="Z296" s="303"/>
      <c r="AA296" s="303"/>
      <c r="AB296" s="303"/>
      <c r="AC296" s="303"/>
      <c r="AD296" s="303"/>
      <c r="AE296" s="303"/>
      <c r="AF296" s="303"/>
      <c r="AG296" s="303"/>
      <c r="AH296" s="303"/>
      <c r="AI296" s="304"/>
      <c r="AJ296" s="305"/>
      <c r="AK296" s="306"/>
    </row>
    <row r="297" spans="15:37" x14ac:dyDescent="0.3">
      <c r="O297" s="314"/>
      <c r="P297" s="302"/>
      <c r="Q297" s="302"/>
      <c r="R297" s="302"/>
      <c r="S297" s="302"/>
      <c r="T297" s="303"/>
      <c r="U297" s="303"/>
      <c r="V297" s="303"/>
      <c r="W297" s="303"/>
      <c r="X297" s="303"/>
      <c r="Y297" s="303"/>
      <c r="Z297" s="303"/>
      <c r="AA297" s="303"/>
      <c r="AB297" s="303"/>
      <c r="AC297" s="303"/>
      <c r="AD297" s="303"/>
      <c r="AE297" s="303"/>
      <c r="AF297" s="303"/>
      <c r="AG297" s="303"/>
      <c r="AH297" s="303"/>
      <c r="AI297" s="304"/>
      <c r="AJ297" s="305"/>
      <c r="AK297" s="306"/>
    </row>
    <row r="298" spans="15:37" x14ac:dyDescent="0.3">
      <c r="O298" s="314"/>
      <c r="P298" s="302"/>
      <c r="Q298" s="302"/>
      <c r="R298" s="302"/>
      <c r="S298" s="302"/>
      <c r="T298" s="303"/>
      <c r="U298" s="303"/>
      <c r="V298" s="303"/>
      <c r="W298" s="303"/>
      <c r="X298" s="303"/>
      <c r="Y298" s="303"/>
      <c r="Z298" s="303"/>
      <c r="AA298" s="303"/>
      <c r="AB298" s="303"/>
      <c r="AC298" s="303"/>
      <c r="AD298" s="303"/>
      <c r="AE298" s="303"/>
      <c r="AF298" s="303"/>
      <c r="AG298" s="303"/>
      <c r="AH298" s="303"/>
      <c r="AI298" s="304"/>
      <c r="AJ298" s="305"/>
      <c r="AK298" s="306"/>
    </row>
    <row r="299" spans="15:37" x14ac:dyDescent="0.3">
      <c r="O299" s="314"/>
      <c r="P299" s="302"/>
      <c r="Q299" s="302"/>
      <c r="R299" s="302"/>
      <c r="S299" s="302"/>
      <c r="T299" s="303"/>
      <c r="U299" s="303"/>
      <c r="V299" s="303"/>
      <c r="W299" s="303"/>
      <c r="X299" s="303"/>
      <c r="Y299" s="303"/>
      <c r="Z299" s="303"/>
      <c r="AA299" s="303"/>
      <c r="AB299" s="303"/>
      <c r="AC299" s="303"/>
      <c r="AD299" s="303"/>
      <c r="AE299" s="303"/>
      <c r="AF299" s="303"/>
      <c r="AG299" s="303"/>
      <c r="AH299" s="303"/>
      <c r="AI299" s="304"/>
      <c r="AJ299" s="305"/>
      <c r="AK299" s="306"/>
    </row>
    <row r="300" spans="15:37" x14ac:dyDescent="0.3">
      <c r="O300" s="314"/>
      <c r="P300" s="302"/>
      <c r="Q300" s="302"/>
      <c r="R300" s="302"/>
      <c r="S300" s="302"/>
      <c r="T300" s="303"/>
      <c r="U300" s="303"/>
      <c r="V300" s="303"/>
      <c r="W300" s="303"/>
      <c r="X300" s="303"/>
      <c r="Y300" s="303"/>
      <c r="Z300" s="303"/>
      <c r="AA300" s="303"/>
      <c r="AB300" s="303"/>
      <c r="AC300" s="303"/>
      <c r="AD300" s="303"/>
      <c r="AE300" s="303"/>
      <c r="AF300" s="303"/>
      <c r="AG300" s="303"/>
      <c r="AH300" s="303"/>
      <c r="AI300" s="304"/>
      <c r="AJ300" s="305"/>
      <c r="AK300" s="306"/>
    </row>
    <row r="301" spans="15:37" x14ac:dyDescent="0.3">
      <c r="O301" s="314"/>
      <c r="P301" s="302"/>
      <c r="Q301" s="302"/>
      <c r="R301" s="302"/>
      <c r="S301" s="302"/>
      <c r="T301" s="303"/>
      <c r="U301" s="303"/>
      <c r="V301" s="303"/>
      <c r="W301" s="303"/>
      <c r="X301" s="303"/>
      <c r="Y301" s="303"/>
      <c r="Z301" s="303"/>
      <c r="AA301" s="303"/>
      <c r="AB301" s="303"/>
      <c r="AC301" s="303"/>
      <c r="AD301" s="303"/>
      <c r="AE301" s="303"/>
      <c r="AF301" s="303"/>
      <c r="AG301" s="303"/>
      <c r="AH301" s="303"/>
      <c r="AI301" s="304"/>
      <c r="AJ301" s="305"/>
      <c r="AK301" s="306"/>
    </row>
    <row r="302" spans="15:37" x14ac:dyDescent="0.3">
      <c r="O302" s="314"/>
      <c r="P302" s="302"/>
      <c r="Q302" s="302"/>
      <c r="R302" s="302"/>
      <c r="S302" s="302"/>
      <c r="T302" s="303"/>
      <c r="U302" s="303"/>
      <c r="V302" s="303"/>
      <c r="W302" s="303"/>
      <c r="X302" s="303"/>
      <c r="Y302" s="303"/>
      <c r="Z302" s="303"/>
      <c r="AA302" s="303"/>
      <c r="AB302" s="303"/>
      <c r="AC302" s="303"/>
      <c r="AD302" s="303"/>
      <c r="AE302" s="303"/>
      <c r="AF302" s="303"/>
      <c r="AG302" s="303"/>
      <c r="AH302" s="303"/>
      <c r="AI302" s="304"/>
      <c r="AJ302" s="305"/>
      <c r="AK302" s="306"/>
    </row>
    <row r="303" spans="15:37" x14ac:dyDescent="0.3">
      <c r="O303" s="314"/>
      <c r="P303" s="302"/>
      <c r="Q303" s="302"/>
      <c r="R303" s="302"/>
      <c r="S303" s="302"/>
      <c r="T303" s="303"/>
      <c r="U303" s="303"/>
      <c r="V303" s="303"/>
      <c r="W303" s="303"/>
      <c r="X303" s="303"/>
      <c r="Y303" s="303"/>
      <c r="Z303" s="303"/>
      <c r="AA303" s="303"/>
      <c r="AB303" s="303"/>
      <c r="AC303" s="303"/>
      <c r="AD303" s="303"/>
      <c r="AE303" s="303"/>
      <c r="AF303" s="303"/>
      <c r="AG303" s="303"/>
      <c r="AH303" s="303"/>
      <c r="AI303" s="304"/>
      <c r="AJ303" s="305"/>
      <c r="AK303" s="306"/>
    </row>
    <row r="304" spans="15:37" x14ac:dyDescent="0.3">
      <c r="O304" s="314"/>
      <c r="P304" s="302"/>
      <c r="Q304" s="302"/>
      <c r="R304" s="302"/>
      <c r="S304" s="302"/>
      <c r="T304" s="303"/>
      <c r="U304" s="303"/>
      <c r="V304" s="303"/>
      <c r="W304" s="303"/>
      <c r="X304" s="303"/>
      <c r="Y304" s="303"/>
      <c r="Z304" s="303"/>
      <c r="AA304" s="303"/>
      <c r="AB304" s="303"/>
      <c r="AC304" s="303"/>
      <c r="AD304" s="303"/>
      <c r="AE304" s="303"/>
      <c r="AF304" s="303"/>
      <c r="AG304" s="303"/>
      <c r="AH304" s="303"/>
      <c r="AI304" s="304"/>
      <c r="AJ304" s="305"/>
      <c r="AK304" s="306"/>
    </row>
    <row r="305" spans="15:37" x14ac:dyDescent="0.3">
      <c r="O305" s="314"/>
      <c r="P305" s="302"/>
      <c r="Q305" s="302"/>
      <c r="R305" s="302"/>
      <c r="S305" s="302"/>
      <c r="T305" s="303"/>
      <c r="U305" s="303"/>
      <c r="V305" s="303"/>
      <c r="W305" s="303"/>
      <c r="X305" s="303"/>
      <c r="Y305" s="303"/>
      <c r="Z305" s="303"/>
      <c r="AA305" s="303"/>
      <c r="AB305" s="303"/>
      <c r="AC305" s="303"/>
      <c r="AD305" s="303"/>
      <c r="AE305" s="303"/>
      <c r="AF305" s="303"/>
      <c r="AG305" s="303"/>
      <c r="AH305" s="303"/>
      <c r="AI305" s="304"/>
      <c r="AJ305" s="305"/>
      <c r="AK305" s="306"/>
    </row>
    <row r="306" spans="15:37" x14ac:dyDescent="0.3">
      <c r="O306" s="314"/>
      <c r="P306" s="302"/>
      <c r="Q306" s="302"/>
      <c r="R306" s="302"/>
      <c r="S306" s="302"/>
      <c r="T306" s="303"/>
      <c r="U306" s="303"/>
      <c r="V306" s="303"/>
      <c r="W306" s="303"/>
      <c r="X306" s="303"/>
      <c r="Y306" s="303"/>
      <c r="Z306" s="303"/>
      <c r="AA306" s="303"/>
      <c r="AB306" s="303"/>
      <c r="AC306" s="303"/>
      <c r="AD306" s="303"/>
      <c r="AE306" s="303"/>
      <c r="AF306" s="303"/>
      <c r="AG306" s="303"/>
      <c r="AH306" s="303"/>
      <c r="AI306" s="304"/>
      <c r="AJ306" s="305"/>
      <c r="AK306" s="306"/>
    </row>
    <row r="307" spans="15:37" x14ac:dyDescent="0.3">
      <c r="O307" s="314"/>
      <c r="P307" s="302"/>
      <c r="Q307" s="302"/>
      <c r="R307" s="302"/>
      <c r="S307" s="302"/>
      <c r="T307" s="303"/>
      <c r="U307" s="303"/>
      <c r="V307" s="303"/>
      <c r="W307" s="303"/>
      <c r="X307" s="303"/>
      <c r="Y307" s="303"/>
      <c r="Z307" s="303"/>
      <c r="AA307" s="303"/>
      <c r="AB307" s="303"/>
      <c r="AC307" s="303"/>
      <c r="AD307" s="303"/>
      <c r="AE307" s="303"/>
      <c r="AF307" s="303"/>
      <c r="AG307" s="303"/>
      <c r="AH307" s="303"/>
      <c r="AI307" s="304"/>
      <c r="AJ307" s="305"/>
      <c r="AK307" s="306"/>
    </row>
    <row r="308" spans="15:37" x14ac:dyDescent="0.3">
      <c r="O308" s="314"/>
      <c r="P308" s="302"/>
      <c r="Q308" s="302"/>
      <c r="R308" s="302"/>
      <c r="S308" s="302"/>
      <c r="T308" s="303"/>
      <c r="U308" s="303"/>
      <c r="V308" s="303"/>
      <c r="W308" s="303"/>
      <c r="X308" s="303"/>
      <c r="Y308" s="303"/>
      <c r="Z308" s="303"/>
      <c r="AA308" s="303"/>
      <c r="AB308" s="303"/>
      <c r="AC308" s="303"/>
      <c r="AD308" s="303"/>
      <c r="AE308" s="303"/>
      <c r="AF308" s="303"/>
      <c r="AG308" s="303"/>
      <c r="AH308" s="303"/>
      <c r="AI308" s="304"/>
      <c r="AJ308" s="305"/>
      <c r="AK308" s="306"/>
    </row>
    <row r="309" spans="15:37" x14ac:dyDescent="0.3">
      <c r="O309" s="314"/>
      <c r="P309" s="302"/>
      <c r="Q309" s="302"/>
      <c r="R309" s="302"/>
      <c r="S309" s="302"/>
      <c r="T309" s="303"/>
      <c r="U309" s="303"/>
      <c r="V309" s="303"/>
      <c r="W309" s="303"/>
      <c r="X309" s="303"/>
      <c r="Y309" s="303"/>
      <c r="Z309" s="303"/>
      <c r="AA309" s="303"/>
      <c r="AB309" s="303"/>
      <c r="AC309" s="303"/>
      <c r="AD309" s="303"/>
      <c r="AE309" s="303"/>
      <c r="AF309" s="303"/>
      <c r="AG309" s="303"/>
      <c r="AH309" s="303"/>
      <c r="AI309" s="304"/>
      <c r="AJ309" s="305"/>
      <c r="AK309" s="306"/>
    </row>
    <row r="310" spans="15:37" x14ac:dyDescent="0.3">
      <c r="O310" s="314"/>
      <c r="P310" s="302"/>
      <c r="Q310" s="302"/>
      <c r="R310" s="302"/>
      <c r="S310" s="302"/>
      <c r="T310" s="303"/>
      <c r="U310" s="303"/>
      <c r="V310" s="303"/>
      <c r="W310" s="303"/>
      <c r="X310" s="303"/>
      <c r="Y310" s="303"/>
      <c r="Z310" s="303"/>
      <c r="AA310" s="303"/>
      <c r="AB310" s="303"/>
      <c r="AC310" s="303"/>
      <c r="AD310" s="303"/>
      <c r="AE310" s="303"/>
      <c r="AF310" s="303"/>
      <c r="AG310" s="303"/>
      <c r="AH310" s="303"/>
      <c r="AI310" s="304"/>
      <c r="AJ310" s="305"/>
      <c r="AK310" s="306"/>
    </row>
    <row r="311" spans="15:37" x14ac:dyDescent="0.3">
      <c r="O311" s="314"/>
      <c r="P311" s="302"/>
      <c r="Q311" s="302"/>
      <c r="R311" s="302"/>
      <c r="S311" s="302"/>
      <c r="T311" s="303"/>
      <c r="U311" s="303"/>
      <c r="V311" s="303"/>
      <c r="W311" s="303"/>
      <c r="X311" s="303"/>
      <c r="Y311" s="303"/>
      <c r="Z311" s="303"/>
      <c r="AA311" s="303"/>
      <c r="AB311" s="303"/>
      <c r="AC311" s="303"/>
      <c r="AD311" s="303"/>
      <c r="AE311" s="303"/>
      <c r="AF311" s="303"/>
      <c r="AG311" s="303"/>
      <c r="AH311" s="303"/>
      <c r="AI311" s="304"/>
      <c r="AJ311" s="305"/>
      <c r="AK311" s="306"/>
    </row>
    <row r="312" spans="15:37" x14ac:dyDescent="0.3">
      <c r="O312" s="314"/>
      <c r="P312" s="302"/>
      <c r="Q312" s="302"/>
      <c r="R312" s="302"/>
      <c r="S312" s="302"/>
      <c r="T312" s="303"/>
      <c r="U312" s="303"/>
      <c r="V312" s="303"/>
      <c r="W312" s="303"/>
      <c r="X312" s="303"/>
      <c r="Y312" s="303"/>
      <c r="Z312" s="303"/>
      <c r="AA312" s="303"/>
      <c r="AB312" s="303"/>
      <c r="AC312" s="303"/>
      <c r="AD312" s="303"/>
      <c r="AE312" s="303"/>
      <c r="AF312" s="303"/>
      <c r="AG312" s="303"/>
      <c r="AH312" s="303"/>
      <c r="AI312" s="304"/>
      <c r="AJ312" s="305"/>
      <c r="AK312" s="306"/>
    </row>
    <row r="313" spans="15:37" x14ac:dyDescent="0.3">
      <c r="O313" s="314"/>
      <c r="P313" s="302"/>
      <c r="Q313" s="302"/>
      <c r="R313" s="302"/>
      <c r="S313" s="302"/>
      <c r="T313" s="303"/>
      <c r="U313" s="303"/>
      <c r="V313" s="303"/>
      <c r="W313" s="303"/>
      <c r="X313" s="303"/>
      <c r="Y313" s="303"/>
      <c r="Z313" s="303"/>
      <c r="AA313" s="303"/>
      <c r="AB313" s="303"/>
      <c r="AC313" s="303"/>
      <c r="AD313" s="303"/>
      <c r="AE313" s="303"/>
      <c r="AF313" s="303"/>
      <c r="AG313" s="303"/>
      <c r="AH313" s="303"/>
      <c r="AI313" s="304"/>
      <c r="AJ313" s="305"/>
      <c r="AK313" s="306"/>
    </row>
    <row r="314" spans="15:37" x14ac:dyDescent="0.3">
      <c r="O314" s="314"/>
      <c r="P314" s="302"/>
      <c r="Q314" s="302"/>
      <c r="R314" s="302"/>
      <c r="S314" s="302"/>
      <c r="T314" s="303"/>
      <c r="U314" s="303"/>
      <c r="V314" s="303"/>
      <c r="W314" s="303"/>
      <c r="X314" s="303"/>
      <c r="Y314" s="303"/>
      <c r="Z314" s="303"/>
      <c r="AA314" s="303"/>
      <c r="AB314" s="303"/>
      <c r="AC314" s="303"/>
      <c r="AD314" s="303"/>
      <c r="AE314" s="303"/>
      <c r="AF314" s="303"/>
      <c r="AG314" s="303"/>
      <c r="AH314" s="303"/>
      <c r="AI314" s="304"/>
      <c r="AJ314" s="305"/>
      <c r="AK314" s="306"/>
    </row>
    <row r="315" spans="15:37" x14ac:dyDescent="0.3">
      <c r="O315" s="314"/>
      <c r="P315" s="302"/>
      <c r="Q315" s="302"/>
      <c r="R315" s="302"/>
      <c r="S315" s="302"/>
      <c r="T315" s="303"/>
      <c r="U315" s="303"/>
      <c r="V315" s="303"/>
      <c r="W315" s="303"/>
      <c r="X315" s="303"/>
      <c r="Y315" s="303"/>
      <c r="Z315" s="303"/>
      <c r="AA315" s="303"/>
      <c r="AB315" s="303"/>
      <c r="AC315" s="303"/>
      <c r="AD315" s="303"/>
      <c r="AE315" s="303"/>
      <c r="AF315" s="303"/>
      <c r="AG315" s="303"/>
      <c r="AH315" s="303"/>
      <c r="AI315" s="304"/>
      <c r="AJ315" s="305"/>
      <c r="AK315" s="306"/>
    </row>
    <row r="316" spans="15:37" x14ac:dyDescent="0.3">
      <c r="O316" s="314"/>
      <c r="P316" s="302"/>
      <c r="Q316" s="302"/>
      <c r="R316" s="302"/>
      <c r="S316" s="302"/>
      <c r="T316" s="303"/>
      <c r="U316" s="303"/>
      <c r="V316" s="303"/>
      <c r="W316" s="303"/>
      <c r="X316" s="303"/>
      <c r="Y316" s="303"/>
      <c r="Z316" s="303"/>
      <c r="AA316" s="303"/>
      <c r="AB316" s="303"/>
      <c r="AC316" s="303"/>
      <c r="AD316" s="303"/>
      <c r="AE316" s="303"/>
      <c r="AF316" s="303"/>
      <c r="AG316" s="303"/>
      <c r="AH316" s="303"/>
      <c r="AI316" s="304"/>
      <c r="AJ316" s="305"/>
      <c r="AK316" s="306"/>
    </row>
    <row r="317" spans="15:37" x14ac:dyDescent="0.3">
      <c r="O317" s="314"/>
      <c r="P317" s="302"/>
      <c r="Q317" s="302"/>
      <c r="R317" s="302"/>
      <c r="S317" s="302"/>
      <c r="T317" s="303"/>
      <c r="U317" s="303"/>
      <c r="V317" s="303"/>
      <c r="W317" s="303"/>
      <c r="X317" s="303"/>
      <c r="Y317" s="303"/>
      <c r="Z317" s="303"/>
      <c r="AA317" s="303"/>
      <c r="AB317" s="303"/>
      <c r="AC317" s="303"/>
      <c r="AD317" s="303"/>
      <c r="AE317" s="303"/>
      <c r="AF317" s="303"/>
      <c r="AG317" s="303"/>
      <c r="AH317" s="303"/>
      <c r="AI317" s="304"/>
      <c r="AJ317" s="305"/>
      <c r="AK317" s="306"/>
    </row>
    <row r="318" spans="15:37" x14ac:dyDescent="0.3">
      <c r="O318" s="314"/>
      <c r="P318" s="302"/>
      <c r="Q318" s="302"/>
      <c r="R318" s="302"/>
      <c r="S318" s="302"/>
      <c r="T318" s="303"/>
      <c r="U318" s="303"/>
      <c r="V318" s="303"/>
      <c r="W318" s="303"/>
      <c r="X318" s="303"/>
      <c r="Y318" s="303"/>
      <c r="Z318" s="303"/>
      <c r="AA318" s="303"/>
      <c r="AB318" s="303"/>
      <c r="AC318" s="303"/>
      <c r="AD318" s="303"/>
      <c r="AE318" s="303"/>
      <c r="AF318" s="303"/>
      <c r="AG318" s="303"/>
      <c r="AH318" s="303"/>
      <c r="AI318" s="304"/>
      <c r="AJ318" s="305"/>
      <c r="AK318" s="306"/>
    </row>
    <row r="319" spans="15:37" x14ac:dyDescent="0.3">
      <c r="O319" s="314"/>
      <c r="P319" s="302"/>
      <c r="Q319" s="302"/>
      <c r="R319" s="302"/>
      <c r="S319" s="302"/>
      <c r="T319" s="303"/>
      <c r="U319" s="303"/>
      <c r="V319" s="303"/>
      <c r="W319" s="303"/>
      <c r="X319" s="303"/>
      <c r="Y319" s="303"/>
      <c r="Z319" s="303"/>
      <c r="AA319" s="303"/>
      <c r="AB319" s="303"/>
      <c r="AC319" s="303"/>
      <c r="AD319" s="303"/>
      <c r="AE319" s="303"/>
      <c r="AF319" s="303"/>
      <c r="AG319" s="303"/>
      <c r="AH319" s="303"/>
      <c r="AI319" s="304"/>
      <c r="AJ319" s="305"/>
      <c r="AK319" s="306"/>
    </row>
    <row r="320" spans="15:37" x14ac:dyDescent="0.3">
      <c r="O320" s="314"/>
      <c r="P320" s="302"/>
      <c r="Q320" s="302"/>
      <c r="R320" s="302"/>
      <c r="S320" s="302"/>
      <c r="T320" s="303"/>
      <c r="U320" s="303"/>
      <c r="V320" s="303"/>
      <c r="W320" s="303"/>
      <c r="X320" s="303"/>
      <c r="Y320" s="303"/>
      <c r="Z320" s="303"/>
      <c r="AA320" s="303"/>
      <c r="AB320" s="303"/>
      <c r="AC320" s="303"/>
      <c r="AD320" s="303"/>
      <c r="AE320" s="303"/>
      <c r="AF320" s="303"/>
      <c r="AG320" s="303"/>
      <c r="AH320" s="303"/>
      <c r="AI320" s="304"/>
      <c r="AJ320" s="305"/>
      <c r="AK320" s="306"/>
    </row>
    <row r="321" spans="15:37" x14ac:dyDescent="0.3">
      <c r="O321" s="314"/>
      <c r="P321" s="302"/>
      <c r="Q321" s="302"/>
      <c r="R321" s="302"/>
      <c r="S321" s="302"/>
      <c r="T321" s="303"/>
      <c r="U321" s="303"/>
      <c r="V321" s="303"/>
      <c r="W321" s="303"/>
      <c r="X321" s="303"/>
      <c r="Y321" s="303"/>
      <c r="Z321" s="303"/>
      <c r="AA321" s="303"/>
      <c r="AB321" s="303"/>
      <c r="AC321" s="303"/>
      <c r="AD321" s="303"/>
      <c r="AE321" s="303"/>
      <c r="AF321" s="303"/>
      <c r="AG321" s="303"/>
      <c r="AH321" s="303"/>
      <c r="AI321" s="304"/>
      <c r="AJ321" s="305"/>
      <c r="AK321" s="306"/>
    </row>
    <row r="322" spans="15:37" x14ac:dyDescent="0.3">
      <c r="O322" s="314"/>
      <c r="P322" s="302"/>
      <c r="Q322" s="302"/>
      <c r="R322" s="302"/>
      <c r="S322" s="302"/>
      <c r="T322" s="303"/>
      <c r="U322" s="303"/>
      <c r="V322" s="303"/>
      <c r="W322" s="303"/>
      <c r="X322" s="303"/>
      <c r="Y322" s="303"/>
      <c r="Z322" s="303"/>
      <c r="AA322" s="303"/>
      <c r="AB322" s="303"/>
      <c r="AC322" s="303"/>
      <c r="AD322" s="303"/>
      <c r="AE322" s="303"/>
      <c r="AF322" s="303"/>
      <c r="AG322" s="303"/>
      <c r="AH322" s="303"/>
      <c r="AI322" s="304"/>
      <c r="AJ322" s="305"/>
      <c r="AK322" s="306"/>
    </row>
    <row r="323" spans="15:37" x14ac:dyDescent="0.3">
      <c r="O323" s="314"/>
      <c r="P323" s="302"/>
      <c r="Q323" s="302"/>
      <c r="R323" s="302"/>
      <c r="S323" s="302"/>
      <c r="T323" s="303"/>
      <c r="U323" s="303"/>
      <c r="V323" s="303"/>
      <c r="W323" s="303"/>
      <c r="X323" s="303"/>
      <c r="Y323" s="303"/>
      <c r="Z323" s="303"/>
      <c r="AA323" s="303"/>
      <c r="AB323" s="303"/>
      <c r="AC323" s="303"/>
      <c r="AD323" s="303"/>
      <c r="AE323" s="303"/>
      <c r="AF323" s="303"/>
      <c r="AG323" s="303"/>
      <c r="AH323" s="303"/>
      <c r="AI323" s="304"/>
      <c r="AJ323" s="305"/>
      <c r="AK323" s="306"/>
    </row>
    <row r="324" spans="15:37" x14ac:dyDescent="0.3">
      <c r="O324" s="314"/>
      <c r="P324" s="302"/>
      <c r="Q324" s="302"/>
      <c r="R324" s="302"/>
      <c r="S324" s="302"/>
      <c r="T324" s="303"/>
      <c r="U324" s="303"/>
      <c r="V324" s="303"/>
      <c r="W324" s="303"/>
      <c r="X324" s="303"/>
      <c r="Y324" s="303"/>
      <c r="Z324" s="303"/>
      <c r="AA324" s="303"/>
      <c r="AB324" s="303"/>
      <c r="AC324" s="303"/>
      <c r="AD324" s="303"/>
      <c r="AE324" s="303"/>
      <c r="AF324" s="303"/>
      <c r="AG324" s="303"/>
      <c r="AH324" s="303"/>
      <c r="AI324" s="304"/>
      <c r="AJ324" s="305"/>
      <c r="AK324" s="306"/>
    </row>
    <row r="325" spans="15:37" x14ac:dyDescent="0.3">
      <c r="O325" s="314"/>
      <c r="P325" s="302"/>
      <c r="Q325" s="302"/>
      <c r="R325" s="302"/>
      <c r="S325" s="302"/>
      <c r="T325" s="303"/>
      <c r="U325" s="303"/>
      <c r="V325" s="303"/>
      <c r="W325" s="303"/>
      <c r="X325" s="303"/>
      <c r="Y325" s="303"/>
      <c r="Z325" s="303"/>
      <c r="AA325" s="303"/>
      <c r="AB325" s="303"/>
      <c r="AC325" s="303"/>
      <c r="AD325" s="303"/>
      <c r="AE325" s="303"/>
      <c r="AF325" s="303"/>
      <c r="AG325" s="303"/>
      <c r="AH325" s="303"/>
      <c r="AI325" s="304"/>
      <c r="AJ325" s="305"/>
      <c r="AK325" s="306"/>
    </row>
    <row r="326" spans="15:37" x14ac:dyDescent="0.3">
      <c r="O326" s="314"/>
      <c r="P326" s="302"/>
      <c r="Q326" s="302"/>
      <c r="R326" s="302"/>
      <c r="S326" s="302"/>
      <c r="T326" s="303"/>
      <c r="U326" s="303"/>
      <c r="V326" s="303"/>
      <c r="W326" s="303"/>
      <c r="X326" s="303"/>
      <c r="Y326" s="303"/>
      <c r="Z326" s="303"/>
      <c r="AA326" s="303"/>
      <c r="AB326" s="303"/>
      <c r="AC326" s="303"/>
      <c r="AD326" s="303"/>
      <c r="AE326" s="303"/>
      <c r="AF326" s="303"/>
      <c r="AG326" s="303"/>
      <c r="AH326" s="303"/>
      <c r="AI326" s="304"/>
      <c r="AJ326" s="305"/>
      <c r="AK326" s="306"/>
    </row>
    <row r="327" spans="15:37" x14ac:dyDescent="0.3">
      <c r="O327" s="314"/>
      <c r="P327" s="302"/>
      <c r="Q327" s="302"/>
      <c r="R327" s="302"/>
      <c r="S327" s="302"/>
      <c r="T327" s="303"/>
      <c r="U327" s="303"/>
      <c r="V327" s="303"/>
      <c r="W327" s="303"/>
      <c r="X327" s="303"/>
      <c r="Y327" s="303"/>
      <c r="Z327" s="303"/>
      <c r="AA327" s="303"/>
      <c r="AB327" s="303"/>
      <c r="AC327" s="303"/>
      <c r="AD327" s="303"/>
      <c r="AE327" s="303"/>
      <c r="AF327" s="303"/>
      <c r="AG327" s="303"/>
      <c r="AH327" s="303"/>
      <c r="AI327" s="304"/>
      <c r="AJ327" s="305"/>
      <c r="AK327" s="306"/>
    </row>
    <row r="328" spans="15:37" x14ac:dyDescent="0.3">
      <c r="O328" s="314"/>
      <c r="P328" s="302"/>
      <c r="Q328" s="302"/>
      <c r="R328" s="302"/>
      <c r="S328" s="302"/>
      <c r="T328" s="303"/>
      <c r="U328" s="303"/>
      <c r="V328" s="303"/>
      <c r="W328" s="303"/>
      <c r="X328" s="303"/>
      <c r="Y328" s="303"/>
      <c r="Z328" s="303"/>
      <c r="AA328" s="303"/>
      <c r="AB328" s="303"/>
      <c r="AC328" s="303"/>
      <c r="AD328" s="303"/>
      <c r="AE328" s="303"/>
      <c r="AF328" s="303"/>
      <c r="AG328" s="303"/>
      <c r="AH328" s="303"/>
      <c r="AI328" s="304"/>
      <c r="AJ328" s="305"/>
      <c r="AK328" s="306"/>
    </row>
    <row r="329" spans="15:37" x14ac:dyDescent="0.3">
      <c r="O329" s="314"/>
      <c r="P329" s="302"/>
      <c r="Q329" s="302"/>
      <c r="R329" s="302"/>
      <c r="S329" s="302"/>
      <c r="T329" s="303"/>
      <c r="U329" s="303"/>
      <c r="V329" s="303"/>
      <c r="W329" s="303"/>
      <c r="X329" s="303"/>
      <c r="Y329" s="303"/>
      <c r="Z329" s="303"/>
      <c r="AA329" s="303"/>
      <c r="AB329" s="303"/>
      <c r="AC329" s="303"/>
      <c r="AD329" s="303"/>
      <c r="AE329" s="303"/>
      <c r="AF329" s="303"/>
      <c r="AG329" s="303"/>
      <c r="AH329" s="303"/>
      <c r="AI329" s="304"/>
      <c r="AJ329" s="305"/>
      <c r="AK329" s="306"/>
    </row>
    <row r="330" spans="15:37" x14ac:dyDescent="0.3">
      <c r="O330" s="314"/>
      <c r="P330" s="302"/>
      <c r="Q330" s="302"/>
      <c r="R330" s="302"/>
      <c r="S330" s="302"/>
      <c r="T330" s="303"/>
      <c r="U330" s="303"/>
      <c r="V330" s="303"/>
      <c r="W330" s="303"/>
      <c r="X330" s="303"/>
      <c r="Y330" s="303"/>
      <c r="Z330" s="303"/>
      <c r="AA330" s="303"/>
      <c r="AB330" s="303"/>
      <c r="AC330" s="303"/>
      <c r="AD330" s="303"/>
      <c r="AE330" s="303"/>
      <c r="AF330" s="303"/>
      <c r="AG330" s="303"/>
      <c r="AH330" s="303"/>
      <c r="AI330" s="304"/>
      <c r="AJ330" s="305"/>
      <c r="AK330" s="306"/>
    </row>
    <row r="331" spans="15:37" x14ac:dyDescent="0.3">
      <c r="O331" s="314"/>
      <c r="P331" s="302"/>
      <c r="Q331" s="302"/>
      <c r="R331" s="302"/>
      <c r="S331" s="302"/>
      <c r="T331" s="303"/>
      <c r="U331" s="303"/>
      <c r="V331" s="303"/>
      <c r="W331" s="303"/>
      <c r="X331" s="303"/>
      <c r="Y331" s="303"/>
      <c r="Z331" s="303"/>
      <c r="AA331" s="303"/>
      <c r="AB331" s="303"/>
      <c r="AC331" s="303"/>
      <c r="AD331" s="303"/>
      <c r="AE331" s="303"/>
      <c r="AF331" s="303"/>
      <c r="AG331" s="303"/>
      <c r="AH331" s="303"/>
      <c r="AI331" s="304"/>
      <c r="AJ331" s="305"/>
      <c r="AK331" s="306"/>
    </row>
    <row r="332" spans="15:37" x14ac:dyDescent="0.3">
      <c r="O332" s="314"/>
      <c r="P332" s="302"/>
      <c r="Q332" s="302"/>
      <c r="R332" s="302"/>
      <c r="S332" s="302"/>
      <c r="T332" s="303"/>
      <c r="U332" s="303"/>
      <c r="V332" s="303"/>
      <c r="W332" s="303"/>
      <c r="X332" s="303"/>
      <c r="Y332" s="303"/>
      <c r="Z332" s="303"/>
      <c r="AA332" s="303"/>
      <c r="AB332" s="303"/>
      <c r="AC332" s="303"/>
      <c r="AD332" s="303"/>
      <c r="AE332" s="303"/>
      <c r="AF332" s="303"/>
      <c r="AG332" s="303"/>
      <c r="AH332" s="303"/>
      <c r="AI332" s="304"/>
      <c r="AJ332" s="305"/>
      <c r="AK332" s="306"/>
    </row>
    <row r="333" spans="15:37" x14ac:dyDescent="0.3">
      <c r="O333" s="314"/>
      <c r="P333" s="302"/>
      <c r="Q333" s="302"/>
      <c r="R333" s="302"/>
      <c r="S333" s="302"/>
      <c r="T333" s="303"/>
      <c r="U333" s="303"/>
      <c r="V333" s="303"/>
      <c r="W333" s="303"/>
      <c r="X333" s="303"/>
      <c r="Y333" s="303"/>
      <c r="Z333" s="303"/>
      <c r="AA333" s="303"/>
      <c r="AB333" s="303"/>
      <c r="AC333" s="303"/>
      <c r="AD333" s="303"/>
      <c r="AE333" s="303"/>
      <c r="AF333" s="303"/>
      <c r="AG333" s="303"/>
      <c r="AH333" s="303"/>
      <c r="AI333" s="304"/>
      <c r="AJ333" s="305"/>
      <c r="AK333" s="306"/>
    </row>
    <row r="334" spans="15:37" x14ac:dyDescent="0.3">
      <c r="O334" s="314"/>
      <c r="P334" s="302"/>
      <c r="Q334" s="302"/>
      <c r="R334" s="302"/>
      <c r="S334" s="302"/>
      <c r="T334" s="303"/>
      <c r="U334" s="303"/>
      <c r="V334" s="303"/>
      <c r="W334" s="303"/>
      <c r="X334" s="303"/>
      <c r="Y334" s="303"/>
      <c r="Z334" s="303"/>
      <c r="AA334" s="303"/>
      <c r="AB334" s="303"/>
      <c r="AC334" s="303"/>
      <c r="AD334" s="303"/>
      <c r="AE334" s="303"/>
      <c r="AF334" s="303"/>
      <c r="AG334" s="303"/>
      <c r="AH334" s="303"/>
      <c r="AI334" s="304"/>
      <c r="AJ334" s="305"/>
      <c r="AK334" s="306"/>
    </row>
    <row r="335" spans="15:37" x14ac:dyDescent="0.3">
      <c r="O335" s="314"/>
      <c r="P335" s="302"/>
      <c r="Q335" s="302"/>
      <c r="R335" s="302"/>
      <c r="S335" s="302"/>
      <c r="T335" s="303"/>
      <c r="U335" s="303"/>
      <c r="V335" s="303"/>
      <c r="W335" s="303"/>
      <c r="X335" s="303"/>
      <c r="Y335" s="303"/>
      <c r="Z335" s="303"/>
      <c r="AA335" s="303"/>
      <c r="AB335" s="303"/>
      <c r="AC335" s="303"/>
      <c r="AD335" s="303"/>
      <c r="AE335" s="303"/>
      <c r="AF335" s="303"/>
      <c r="AG335" s="303"/>
      <c r="AH335" s="303"/>
      <c r="AI335" s="304"/>
      <c r="AJ335" s="305"/>
      <c r="AK335" s="306"/>
    </row>
    <row r="336" spans="15:37" x14ac:dyDescent="0.3">
      <c r="O336" s="314"/>
      <c r="P336" s="302"/>
      <c r="Q336" s="302"/>
      <c r="R336" s="302"/>
      <c r="S336" s="302"/>
      <c r="T336" s="303"/>
      <c r="U336" s="303"/>
      <c r="V336" s="303"/>
      <c r="W336" s="303"/>
      <c r="X336" s="303"/>
      <c r="Y336" s="303"/>
      <c r="Z336" s="303"/>
      <c r="AA336" s="303"/>
      <c r="AB336" s="303"/>
      <c r="AC336" s="303"/>
      <c r="AD336" s="303"/>
      <c r="AE336" s="303"/>
      <c r="AF336" s="303"/>
      <c r="AG336" s="303"/>
      <c r="AH336" s="303"/>
      <c r="AI336" s="304"/>
      <c r="AJ336" s="305"/>
      <c r="AK336" s="306"/>
    </row>
    <row r="337" spans="15:37" x14ac:dyDescent="0.3">
      <c r="O337" s="314"/>
      <c r="P337" s="302"/>
      <c r="Q337" s="302"/>
      <c r="R337" s="302"/>
      <c r="S337" s="302"/>
      <c r="T337" s="303"/>
      <c r="U337" s="303"/>
      <c r="V337" s="303"/>
      <c r="W337" s="303"/>
      <c r="X337" s="303"/>
      <c r="Y337" s="303"/>
      <c r="Z337" s="303"/>
      <c r="AA337" s="303"/>
      <c r="AB337" s="303"/>
      <c r="AC337" s="303"/>
      <c r="AD337" s="303"/>
      <c r="AE337" s="303"/>
      <c r="AF337" s="303"/>
      <c r="AG337" s="303"/>
      <c r="AH337" s="303"/>
      <c r="AI337" s="304"/>
      <c r="AJ337" s="305"/>
      <c r="AK337" s="306"/>
    </row>
    <row r="338" spans="15:37" x14ac:dyDescent="0.3">
      <c r="O338" s="314"/>
      <c r="P338" s="302"/>
      <c r="Q338" s="302"/>
      <c r="R338" s="302"/>
      <c r="S338" s="302"/>
      <c r="T338" s="303"/>
      <c r="U338" s="303"/>
      <c r="V338" s="303"/>
      <c r="W338" s="303"/>
      <c r="X338" s="303"/>
      <c r="Y338" s="303"/>
      <c r="Z338" s="303"/>
      <c r="AA338" s="303"/>
      <c r="AB338" s="303"/>
      <c r="AC338" s="303"/>
      <c r="AD338" s="303"/>
      <c r="AE338" s="303"/>
      <c r="AF338" s="303"/>
      <c r="AG338" s="303"/>
      <c r="AH338" s="303"/>
      <c r="AI338" s="304"/>
      <c r="AJ338" s="305"/>
      <c r="AK338" s="306"/>
    </row>
    <row r="339" spans="15:37" x14ac:dyDescent="0.3">
      <c r="O339" s="314"/>
      <c r="P339" s="302"/>
      <c r="Q339" s="302"/>
      <c r="R339" s="302"/>
      <c r="S339" s="302"/>
      <c r="T339" s="303"/>
      <c r="U339" s="303"/>
      <c r="V339" s="303"/>
      <c r="W339" s="303"/>
      <c r="X339" s="303"/>
      <c r="Y339" s="303"/>
      <c r="Z339" s="303"/>
      <c r="AA339" s="303"/>
      <c r="AB339" s="303"/>
      <c r="AC339" s="303"/>
      <c r="AD339" s="303"/>
      <c r="AE339" s="303"/>
      <c r="AF339" s="303"/>
      <c r="AG339" s="303"/>
      <c r="AH339" s="303"/>
      <c r="AI339" s="304"/>
      <c r="AJ339" s="305"/>
      <c r="AK339" s="306"/>
    </row>
    <row r="340" spans="15:37" x14ac:dyDescent="0.3">
      <c r="O340" s="314"/>
      <c r="P340" s="302"/>
      <c r="Q340" s="302"/>
      <c r="R340" s="302"/>
      <c r="S340" s="302"/>
      <c r="T340" s="303"/>
      <c r="U340" s="303"/>
      <c r="V340" s="303"/>
      <c r="W340" s="303"/>
      <c r="X340" s="303"/>
      <c r="Y340" s="303"/>
      <c r="Z340" s="303"/>
      <c r="AA340" s="303"/>
      <c r="AB340" s="303"/>
      <c r="AC340" s="303"/>
      <c r="AD340" s="303"/>
      <c r="AE340" s="303"/>
      <c r="AF340" s="303"/>
      <c r="AG340" s="303"/>
      <c r="AH340" s="303"/>
      <c r="AI340" s="304"/>
      <c r="AJ340" s="305"/>
      <c r="AK340" s="306"/>
    </row>
    <row r="341" spans="15:37" x14ac:dyDescent="0.3">
      <c r="O341" s="314"/>
      <c r="P341" s="302"/>
      <c r="Q341" s="302"/>
      <c r="R341" s="302"/>
      <c r="S341" s="302"/>
      <c r="T341" s="303"/>
      <c r="U341" s="303"/>
      <c r="V341" s="303"/>
      <c r="W341" s="303"/>
      <c r="X341" s="303"/>
      <c r="Y341" s="303"/>
      <c r="Z341" s="303"/>
      <c r="AA341" s="303"/>
      <c r="AB341" s="303"/>
      <c r="AC341" s="303"/>
      <c r="AD341" s="303"/>
      <c r="AE341" s="303"/>
      <c r="AF341" s="303"/>
      <c r="AG341" s="303"/>
      <c r="AH341" s="303"/>
      <c r="AI341" s="304"/>
      <c r="AJ341" s="305"/>
      <c r="AK341" s="306"/>
    </row>
    <row r="342" spans="15:37" x14ac:dyDescent="0.3">
      <c r="O342" s="314"/>
      <c r="P342" s="302"/>
      <c r="Q342" s="302"/>
      <c r="R342" s="302"/>
      <c r="S342" s="302"/>
      <c r="T342" s="303"/>
      <c r="U342" s="303"/>
      <c r="V342" s="303"/>
      <c r="W342" s="303"/>
      <c r="X342" s="303"/>
      <c r="Y342" s="303"/>
      <c r="Z342" s="303"/>
      <c r="AA342" s="303"/>
      <c r="AB342" s="303"/>
      <c r="AC342" s="303"/>
      <c r="AD342" s="303"/>
      <c r="AE342" s="303"/>
      <c r="AF342" s="303"/>
      <c r="AG342" s="303"/>
      <c r="AH342" s="303"/>
      <c r="AI342" s="304"/>
      <c r="AJ342" s="305"/>
      <c r="AK342" s="306"/>
    </row>
    <row r="343" spans="15:37" x14ac:dyDescent="0.3">
      <c r="O343" s="314"/>
      <c r="P343" s="302"/>
      <c r="Q343" s="302"/>
      <c r="R343" s="302"/>
      <c r="S343" s="302"/>
      <c r="T343" s="303"/>
      <c r="U343" s="303"/>
      <c r="V343" s="303"/>
      <c r="W343" s="303"/>
      <c r="X343" s="303"/>
      <c r="Y343" s="303"/>
      <c r="Z343" s="303"/>
      <c r="AA343" s="303"/>
      <c r="AB343" s="303"/>
      <c r="AC343" s="303"/>
      <c r="AD343" s="303"/>
      <c r="AE343" s="303"/>
      <c r="AF343" s="303"/>
      <c r="AG343" s="303"/>
      <c r="AH343" s="303"/>
      <c r="AI343" s="304"/>
      <c r="AJ343" s="305"/>
      <c r="AK343" s="306"/>
    </row>
    <row r="344" spans="15:37" x14ac:dyDescent="0.3">
      <c r="O344" s="314"/>
      <c r="P344" s="302"/>
      <c r="Q344" s="302"/>
      <c r="R344" s="302"/>
      <c r="S344" s="302"/>
      <c r="T344" s="303"/>
      <c r="U344" s="303"/>
      <c r="V344" s="303"/>
      <c r="W344" s="303"/>
      <c r="X344" s="303"/>
      <c r="Y344" s="303"/>
      <c r="Z344" s="303"/>
      <c r="AA344" s="303"/>
      <c r="AB344" s="303"/>
      <c r="AC344" s="303"/>
      <c r="AD344" s="303"/>
      <c r="AE344" s="303"/>
      <c r="AF344" s="303"/>
      <c r="AG344" s="303"/>
      <c r="AH344" s="303"/>
      <c r="AI344" s="304"/>
      <c r="AJ344" s="305"/>
      <c r="AK344" s="306"/>
    </row>
    <row r="345" spans="15:37" x14ac:dyDescent="0.3">
      <c r="O345" s="314"/>
      <c r="P345" s="302"/>
      <c r="Q345" s="302"/>
      <c r="R345" s="302"/>
      <c r="S345" s="302"/>
      <c r="T345" s="303"/>
      <c r="U345" s="303"/>
      <c r="V345" s="303"/>
      <c r="W345" s="303"/>
      <c r="X345" s="303"/>
      <c r="Y345" s="303"/>
      <c r="Z345" s="303"/>
      <c r="AA345" s="303"/>
      <c r="AB345" s="303"/>
      <c r="AC345" s="303"/>
      <c r="AD345" s="303"/>
      <c r="AE345" s="303"/>
      <c r="AF345" s="303"/>
      <c r="AG345" s="303"/>
      <c r="AH345" s="303"/>
      <c r="AI345" s="304"/>
      <c r="AJ345" s="305"/>
      <c r="AK345" s="306"/>
    </row>
    <row r="346" spans="15:37" x14ac:dyDescent="0.3">
      <c r="O346" s="314"/>
      <c r="P346" s="302"/>
      <c r="Q346" s="302"/>
      <c r="R346" s="302"/>
      <c r="S346" s="302"/>
      <c r="T346" s="303"/>
      <c r="U346" s="303"/>
      <c r="V346" s="303"/>
      <c r="W346" s="303"/>
      <c r="X346" s="303"/>
      <c r="Y346" s="303"/>
      <c r="Z346" s="303"/>
      <c r="AA346" s="303"/>
      <c r="AB346" s="303"/>
      <c r="AC346" s="303"/>
      <c r="AD346" s="303"/>
      <c r="AE346" s="303"/>
      <c r="AF346" s="303"/>
      <c r="AG346" s="303"/>
      <c r="AH346" s="303"/>
      <c r="AI346" s="304"/>
      <c r="AJ346" s="305"/>
      <c r="AK346" s="306"/>
    </row>
    <row r="347" spans="15:37" x14ac:dyDescent="0.3">
      <c r="O347" s="314"/>
      <c r="P347" s="302"/>
      <c r="Q347" s="302"/>
      <c r="R347" s="302"/>
      <c r="S347" s="302"/>
      <c r="T347" s="303"/>
      <c r="U347" s="303"/>
      <c r="V347" s="303"/>
      <c r="W347" s="303"/>
      <c r="X347" s="303"/>
      <c r="Y347" s="303"/>
      <c r="Z347" s="303"/>
      <c r="AA347" s="303"/>
      <c r="AB347" s="303"/>
      <c r="AC347" s="303"/>
      <c r="AD347" s="303"/>
      <c r="AE347" s="303"/>
      <c r="AF347" s="303"/>
      <c r="AG347" s="303"/>
      <c r="AH347" s="303"/>
      <c r="AI347" s="304"/>
      <c r="AJ347" s="305"/>
      <c r="AK347" s="306"/>
    </row>
    <row r="348" spans="15:37" x14ac:dyDescent="0.3">
      <c r="O348" s="314"/>
      <c r="P348" s="302"/>
      <c r="Q348" s="302"/>
      <c r="R348" s="302"/>
      <c r="S348" s="302"/>
      <c r="T348" s="303"/>
      <c r="U348" s="303"/>
      <c r="V348" s="303"/>
      <c r="W348" s="303"/>
      <c r="X348" s="303"/>
      <c r="Y348" s="303"/>
      <c r="Z348" s="303"/>
      <c r="AA348" s="303"/>
      <c r="AB348" s="303"/>
      <c r="AC348" s="303"/>
      <c r="AD348" s="303"/>
      <c r="AE348" s="303"/>
      <c r="AF348" s="303"/>
      <c r="AG348" s="303"/>
      <c r="AH348" s="303"/>
      <c r="AI348" s="304"/>
      <c r="AJ348" s="305"/>
      <c r="AK348" s="306"/>
    </row>
    <row r="349" spans="15:37" x14ac:dyDescent="0.3">
      <c r="O349" s="314"/>
      <c r="P349" s="302"/>
      <c r="Q349" s="302"/>
      <c r="R349" s="302"/>
      <c r="S349" s="302"/>
      <c r="T349" s="303"/>
      <c r="U349" s="303"/>
      <c r="V349" s="303"/>
      <c r="W349" s="303"/>
      <c r="X349" s="303"/>
      <c r="Y349" s="303"/>
      <c r="Z349" s="303"/>
      <c r="AA349" s="303"/>
      <c r="AB349" s="303"/>
      <c r="AC349" s="303"/>
      <c r="AD349" s="303"/>
      <c r="AE349" s="303"/>
      <c r="AF349" s="303"/>
      <c r="AG349" s="303"/>
      <c r="AH349" s="303"/>
      <c r="AI349" s="304"/>
      <c r="AJ349" s="305"/>
      <c r="AK349" s="306"/>
    </row>
    <row r="350" spans="15:37" x14ac:dyDescent="0.3">
      <c r="O350" s="314"/>
      <c r="P350" s="302"/>
      <c r="Q350" s="302"/>
      <c r="R350" s="302"/>
      <c r="S350" s="302"/>
      <c r="T350" s="303"/>
      <c r="U350" s="303"/>
      <c r="V350" s="303"/>
      <c r="W350" s="303"/>
      <c r="X350" s="303"/>
      <c r="Y350" s="303"/>
      <c r="Z350" s="303"/>
      <c r="AA350" s="303"/>
      <c r="AB350" s="303"/>
      <c r="AC350" s="303"/>
      <c r="AD350" s="303"/>
      <c r="AE350" s="303"/>
      <c r="AF350" s="303"/>
      <c r="AG350" s="303"/>
      <c r="AH350" s="303"/>
      <c r="AI350" s="304"/>
      <c r="AJ350" s="305"/>
      <c r="AK350" s="306"/>
    </row>
    <row r="351" spans="15:37" x14ac:dyDescent="0.3">
      <c r="O351" s="314"/>
      <c r="P351" s="302"/>
      <c r="Q351" s="302"/>
      <c r="R351" s="302"/>
      <c r="S351" s="302"/>
      <c r="T351" s="303"/>
      <c r="U351" s="303"/>
      <c r="V351" s="303"/>
      <c r="W351" s="303"/>
      <c r="X351" s="303"/>
      <c r="Y351" s="303"/>
      <c r="Z351" s="303"/>
      <c r="AA351" s="303"/>
      <c r="AB351" s="303"/>
      <c r="AC351" s="303"/>
      <c r="AD351" s="303"/>
      <c r="AE351" s="303"/>
      <c r="AF351" s="303"/>
      <c r="AG351" s="303"/>
      <c r="AH351" s="303"/>
      <c r="AI351" s="304"/>
      <c r="AJ351" s="305"/>
      <c r="AK351" s="306"/>
    </row>
    <row r="352" spans="15:37" x14ac:dyDescent="0.3">
      <c r="O352" s="314"/>
      <c r="P352" s="302"/>
      <c r="Q352" s="302"/>
      <c r="R352" s="302"/>
      <c r="S352" s="302"/>
      <c r="T352" s="303"/>
      <c r="U352" s="303"/>
      <c r="V352" s="303"/>
      <c r="W352" s="303"/>
      <c r="X352" s="303"/>
      <c r="Y352" s="303"/>
      <c r="Z352" s="303"/>
      <c r="AA352" s="303"/>
      <c r="AB352" s="303"/>
      <c r="AC352" s="303"/>
      <c r="AD352" s="303"/>
      <c r="AE352" s="303"/>
      <c r="AF352" s="303"/>
      <c r="AG352" s="303"/>
      <c r="AH352" s="303"/>
      <c r="AI352" s="304"/>
      <c r="AJ352" s="305"/>
      <c r="AK352" s="306"/>
    </row>
    <row r="353" spans="15:37" x14ac:dyDescent="0.3">
      <c r="O353" s="314"/>
      <c r="P353" s="302"/>
      <c r="Q353" s="302"/>
      <c r="R353" s="302"/>
      <c r="S353" s="302"/>
      <c r="T353" s="303"/>
      <c r="U353" s="303"/>
      <c r="V353" s="303"/>
      <c r="W353" s="303"/>
      <c r="X353" s="303"/>
      <c r="Y353" s="303"/>
      <c r="Z353" s="303"/>
      <c r="AA353" s="303"/>
      <c r="AB353" s="303"/>
      <c r="AC353" s="303"/>
      <c r="AD353" s="303"/>
      <c r="AE353" s="303"/>
      <c r="AF353" s="303"/>
      <c r="AG353" s="303"/>
      <c r="AH353" s="303"/>
      <c r="AI353" s="304"/>
      <c r="AJ353" s="305"/>
      <c r="AK353" s="306"/>
    </row>
    <row r="354" spans="15:37" x14ac:dyDescent="0.3">
      <c r="O354" s="314"/>
      <c r="P354" s="302"/>
      <c r="Q354" s="302"/>
      <c r="R354" s="302"/>
      <c r="S354" s="302"/>
      <c r="T354" s="303"/>
      <c r="U354" s="303"/>
      <c r="V354" s="303"/>
      <c r="W354" s="303"/>
      <c r="X354" s="303"/>
      <c r="Y354" s="303"/>
      <c r="Z354" s="303"/>
      <c r="AA354" s="303"/>
      <c r="AB354" s="303"/>
      <c r="AC354" s="303"/>
      <c r="AD354" s="303"/>
      <c r="AE354" s="303"/>
      <c r="AF354" s="303"/>
      <c r="AG354" s="303"/>
      <c r="AH354" s="303"/>
      <c r="AI354" s="304"/>
      <c r="AJ354" s="305"/>
      <c r="AK354" s="306"/>
    </row>
    <row r="355" spans="15:37" x14ac:dyDescent="0.3">
      <c r="O355" s="314"/>
      <c r="P355" s="302"/>
      <c r="Q355" s="302"/>
      <c r="R355" s="302"/>
      <c r="S355" s="302"/>
      <c r="T355" s="303"/>
      <c r="U355" s="303"/>
      <c r="V355" s="303"/>
      <c r="W355" s="303"/>
      <c r="X355" s="303"/>
      <c r="Y355" s="303"/>
      <c r="Z355" s="303"/>
      <c r="AA355" s="303"/>
      <c r="AB355" s="303"/>
      <c r="AC355" s="303"/>
      <c r="AD355" s="303"/>
      <c r="AE355" s="303"/>
      <c r="AF355" s="303"/>
      <c r="AG355" s="303"/>
      <c r="AH355" s="303"/>
      <c r="AI355" s="304"/>
      <c r="AJ355" s="305"/>
      <c r="AK355" s="306"/>
    </row>
    <row r="356" spans="15:37" x14ac:dyDescent="0.3">
      <c r="O356" s="314"/>
      <c r="P356" s="302"/>
      <c r="Q356" s="302"/>
      <c r="R356" s="302"/>
      <c r="S356" s="302"/>
      <c r="T356" s="303"/>
      <c r="U356" s="303"/>
      <c r="V356" s="303"/>
      <c r="W356" s="303"/>
      <c r="X356" s="303"/>
      <c r="Y356" s="303"/>
      <c r="Z356" s="303"/>
      <c r="AA356" s="303"/>
      <c r="AB356" s="303"/>
      <c r="AC356" s="303"/>
      <c r="AD356" s="303"/>
      <c r="AE356" s="303"/>
      <c r="AF356" s="303"/>
      <c r="AG356" s="303"/>
      <c r="AH356" s="303"/>
      <c r="AI356" s="304"/>
      <c r="AJ356" s="305"/>
      <c r="AK356" s="306"/>
    </row>
    <row r="357" spans="15:37" x14ac:dyDescent="0.3">
      <c r="O357" s="314"/>
      <c r="P357" s="302"/>
      <c r="Q357" s="302"/>
      <c r="R357" s="302"/>
      <c r="S357" s="302"/>
      <c r="T357" s="303"/>
      <c r="U357" s="303"/>
      <c r="V357" s="303"/>
      <c r="W357" s="303"/>
      <c r="X357" s="303"/>
      <c r="Y357" s="303"/>
      <c r="Z357" s="303"/>
      <c r="AA357" s="303"/>
      <c r="AB357" s="303"/>
      <c r="AC357" s="303"/>
      <c r="AD357" s="303"/>
      <c r="AE357" s="303"/>
      <c r="AF357" s="303"/>
      <c r="AG357" s="303"/>
      <c r="AH357" s="303"/>
      <c r="AI357" s="304"/>
      <c r="AJ357" s="305"/>
      <c r="AK357" s="306"/>
    </row>
    <row r="358" spans="15:37" x14ac:dyDescent="0.3">
      <c r="O358" s="314"/>
      <c r="P358" s="302"/>
      <c r="Q358" s="302"/>
      <c r="R358" s="302"/>
      <c r="S358" s="302"/>
      <c r="T358" s="303"/>
      <c r="U358" s="303"/>
      <c r="V358" s="303"/>
      <c r="W358" s="303"/>
      <c r="X358" s="303"/>
      <c r="Y358" s="303"/>
      <c r="Z358" s="303"/>
      <c r="AA358" s="303"/>
      <c r="AB358" s="303"/>
      <c r="AC358" s="303"/>
      <c r="AD358" s="303"/>
      <c r="AE358" s="303"/>
      <c r="AF358" s="303"/>
      <c r="AG358" s="303"/>
      <c r="AH358" s="303"/>
      <c r="AI358" s="304"/>
      <c r="AJ358" s="305"/>
      <c r="AK358" s="306"/>
    </row>
    <row r="359" spans="15:37" x14ac:dyDescent="0.3">
      <c r="O359" s="314"/>
      <c r="P359" s="302"/>
      <c r="Q359" s="302"/>
      <c r="R359" s="302"/>
      <c r="S359" s="302"/>
      <c r="T359" s="303"/>
      <c r="U359" s="303"/>
      <c r="V359" s="303"/>
      <c r="W359" s="303"/>
      <c r="X359" s="303"/>
      <c r="Y359" s="303"/>
      <c r="Z359" s="303"/>
      <c r="AA359" s="303"/>
      <c r="AB359" s="303"/>
      <c r="AC359" s="303"/>
      <c r="AD359" s="303"/>
      <c r="AE359" s="303"/>
      <c r="AF359" s="303"/>
      <c r="AG359" s="303"/>
      <c r="AH359" s="303"/>
      <c r="AI359" s="304"/>
      <c r="AJ359" s="305"/>
      <c r="AK359" s="306"/>
    </row>
    <row r="360" spans="15:37" x14ac:dyDescent="0.3">
      <c r="O360" s="314"/>
      <c r="P360" s="302"/>
      <c r="Q360" s="302"/>
      <c r="R360" s="302"/>
      <c r="S360" s="302"/>
      <c r="T360" s="303"/>
      <c r="U360" s="303"/>
      <c r="V360" s="303"/>
      <c r="W360" s="303"/>
      <c r="X360" s="303"/>
      <c r="Y360" s="303"/>
      <c r="Z360" s="303"/>
      <c r="AA360" s="303"/>
      <c r="AB360" s="303"/>
      <c r="AC360" s="303"/>
      <c r="AD360" s="303"/>
      <c r="AE360" s="303"/>
      <c r="AF360" s="303"/>
      <c r="AG360" s="303"/>
      <c r="AH360" s="303"/>
      <c r="AI360" s="304"/>
      <c r="AJ360" s="305"/>
      <c r="AK360" s="306"/>
    </row>
    <row r="361" spans="15:37" x14ac:dyDescent="0.3">
      <c r="O361" s="314"/>
      <c r="P361" s="302"/>
      <c r="Q361" s="302"/>
      <c r="R361" s="302"/>
      <c r="S361" s="302"/>
      <c r="T361" s="303"/>
      <c r="U361" s="303"/>
      <c r="V361" s="303"/>
      <c r="W361" s="303"/>
      <c r="X361" s="303"/>
      <c r="Y361" s="303"/>
      <c r="Z361" s="303"/>
      <c r="AA361" s="303"/>
      <c r="AB361" s="303"/>
      <c r="AC361" s="303"/>
      <c r="AD361" s="303"/>
      <c r="AE361" s="303"/>
      <c r="AF361" s="303"/>
      <c r="AG361" s="303"/>
      <c r="AH361" s="303"/>
      <c r="AI361" s="304"/>
      <c r="AJ361" s="305"/>
      <c r="AK361" s="306"/>
    </row>
    <row r="362" spans="15:37" x14ac:dyDescent="0.3">
      <c r="O362" s="314"/>
      <c r="P362" s="302"/>
      <c r="Q362" s="302"/>
      <c r="R362" s="302"/>
      <c r="S362" s="302"/>
      <c r="T362" s="303"/>
      <c r="U362" s="303"/>
      <c r="V362" s="303"/>
      <c r="W362" s="303"/>
      <c r="X362" s="303"/>
      <c r="Y362" s="303"/>
      <c r="Z362" s="303"/>
      <c r="AA362" s="303"/>
      <c r="AB362" s="303"/>
      <c r="AC362" s="303"/>
      <c r="AD362" s="303"/>
      <c r="AE362" s="303"/>
      <c r="AF362" s="303"/>
      <c r="AG362" s="303"/>
      <c r="AH362" s="303"/>
      <c r="AI362" s="304"/>
      <c r="AJ362" s="305"/>
      <c r="AK362" s="306"/>
    </row>
    <row r="363" spans="15:37" x14ac:dyDescent="0.3">
      <c r="O363" s="314"/>
      <c r="P363" s="302"/>
      <c r="Q363" s="302"/>
      <c r="R363" s="302"/>
      <c r="S363" s="302"/>
      <c r="T363" s="303"/>
      <c r="U363" s="303"/>
      <c r="V363" s="303"/>
      <c r="W363" s="303"/>
      <c r="X363" s="303"/>
      <c r="Y363" s="303"/>
      <c r="Z363" s="303"/>
      <c r="AA363" s="303"/>
      <c r="AB363" s="303"/>
      <c r="AC363" s="303"/>
      <c r="AD363" s="303"/>
      <c r="AE363" s="303"/>
      <c r="AF363" s="303"/>
      <c r="AG363" s="303"/>
      <c r="AH363" s="303"/>
      <c r="AI363" s="304"/>
      <c r="AJ363" s="305"/>
      <c r="AK363" s="306"/>
    </row>
    <row r="364" spans="15:37" x14ac:dyDescent="0.3">
      <c r="O364" s="314"/>
      <c r="P364" s="302"/>
      <c r="Q364" s="302"/>
      <c r="R364" s="302"/>
      <c r="S364" s="302"/>
      <c r="T364" s="303"/>
      <c r="U364" s="303"/>
      <c r="V364" s="303"/>
      <c r="W364" s="303"/>
      <c r="X364" s="303"/>
      <c r="Y364" s="303"/>
      <c r="Z364" s="303"/>
      <c r="AA364" s="303"/>
      <c r="AB364" s="303"/>
      <c r="AC364" s="303"/>
      <c r="AD364" s="303"/>
      <c r="AE364" s="303"/>
      <c r="AF364" s="303"/>
      <c r="AG364" s="303"/>
      <c r="AH364" s="303"/>
      <c r="AI364" s="304"/>
      <c r="AJ364" s="305"/>
      <c r="AK364" s="306"/>
    </row>
    <row r="365" spans="15:37" x14ac:dyDescent="0.3">
      <c r="O365" s="314"/>
      <c r="P365" s="302"/>
      <c r="Q365" s="302"/>
      <c r="R365" s="302"/>
      <c r="S365" s="302"/>
      <c r="T365" s="303"/>
      <c r="U365" s="303"/>
      <c r="V365" s="303"/>
      <c r="W365" s="303"/>
      <c r="X365" s="303"/>
      <c r="Y365" s="303"/>
      <c r="Z365" s="303"/>
      <c r="AA365" s="303"/>
      <c r="AB365" s="303"/>
      <c r="AC365" s="303"/>
      <c r="AD365" s="303"/>
      <c r="AE365" s="303"/>
      <c r="AF365" s="303"/>
      <c r="AG365" s="303"/>
      <c r="AH365" s="303"/>
      <c r="AI365" s="304"/>
      <c r="AJ365" s="305"/>
      <c r="AK365" s="306"/>
    </row>
    <row r="366" spans="15:37" x14ac:dyDescent="0.3">
      <c r="O366" s="314"/>
      <c r="P366" s="302"/>
      <c r="Q366" s="302"/>
      <c r="R366" s="302"/>
      <c r="S366" s="302"/>
      <c r="T366" s="303"/>
      <c r="U366" s="303"/>
      <c r="V366" s="303"/>
      <c r="W366" s="303"/>
      <c r="X366" s="303"/>
      <c r="Y366" s="303"/>
      <c r="Z366" s="303"/>
      <c r="AA366" s="303"/>
      <c r="AB366" s="303"/>
      <c r="AC366" s="303"/>
      <c r="AD366" s="303"/>
      <c r="AE366" s="303"/>
      <c r="AF366" s="303"/>
      <c r="AG366" s="303"/>
      <c r="AH366" s="303"/>
      <c r="AI366" s="304"/>
      <c r="AJ366" s="305"/>
      <c r="AK366" s="306"/>
    </row>
    <row r="367" spans="15:37" x14ac:dyDescent="0.3">
      <c r="O367" s="314"/>
      <c r="P367" s="302"/>
      <c r="Q367" s="302"/>
      <c r="R367" s="302"/>
      <c r="S367" s="302"/>
      <c r="T367" s="303"/>
      <c r="U367" s="303"/>
      <c r="V367" s="303"/>
      <c r="W367" s="303"/>
      <c r="X367" s="303"/>
      <c r="Y367" s="303"/>
      <c r="Z367" s="303"/>
      <c r="AA367" s="303"/>
      <c r="AB367" s="303"/>
      <c r="AC367" s="303"/>
      <c r="AD367" s="303"/>
      <c r="AE367" s="303"/>
      <c r="AF367" s="303"/>
      <c r="AG367" s="303"/>
      <c r="AH367" s="303"/>
      <c r="AI367" s="304"/>
      <c r="AJ367" s="305"/>
      <c r="AK367" s="306"/>
    </row>
    <row r="368" spans="15:37" x14ac:dyDescent="0.3">
      <c r="O368" s="314"/>
      <c r="P368" s="302"/>
      <c r="Q368" s="302"/>
      <c r="R368" s="302"/>
      <c r="S368" s="302"/>
      <c r="T368" s="303"/>
      <c r="U368" s="303"/>
      <c r="V368" s="303"/>
      <c r="W368" s="303"/>
      <c r="X368" s="303"/>
      <c r="Y368" s="303"/>
      <c r="Z368" s="303"/>
      <c r="AA368" s="303"/>
      <c r="AB368" s="303"/>
      <c r="AC368" s="303"/>
      <c r="AD368" s="303"/>
      <c r="AE368" s="303"/>
      <c r="AF368" s="303"/>
      <c r="AG368" s="303"/>
      <c r="AH368" s="303"/>
      <c r="AI368" s="304"/>
      <c r="AJ368" s="305"/>
      <c r="AK368" s="306"/>
    </row>
    <row r="369" spans="15:37" x14ac:dyDescent="0.3">
      <c r="O369" s="314"/>
      <c r="P369" s="302"/>
      <c r="Q369" s="302"/>
      <c r="R369" s="302"/>
      <c r="S369" s="302"/>
      <c r="T369" s="303"/>
      <c r="U369" s="303"/>
      <c r="V369" s="303"/>
      <c r="W369" s="303"/>
      <c r="X369" s="303"/>
      <c r="Y369" s="303"/>
      <c r="Z369" s="303"/>
      <c r="AA369" s="303"/>
      <c r="AB369" s="303"/>
      <c r="AC369" s="303"/>
      <c r="AD369" s="303"/>
      <c r="AE369" s="303"/>
      <c r="AF369" s="303"/>
      <c r="AG369" s="303"/>
      <c r="AH369" s="303"/>
      <c r="AI369" s="304"/>
      <c r="AJ369" s="305"/>
      <c r="AK369" s="306"/>
    </row>
    <row r="370" spans="15:37" x14ac:dyDescent="0.3">
      <c r="O370" s="314"/>
      <c r="P370" s="302"/>
      <c r="Q370" s="302"/>
      <c r="R370" s="302"/>
      <c r="S370" s="302"/>
      <c r="T370" s="303"/>
      <c r="U370" s="303"/>
      <c r="V370" s="303"/>
      <c r="W370" s="303"/>
      <c r="X370" s="303"/>
      <c r="Y370" s="303"/>
      <c r="Z370" s="303"/>
      <c r="AA370" s="303"/>
      <c r="AB370" s="303"/>
      <c r="AC370" s="303"/>
      <c r="AD370" s="303"/>
      <c r="AE370" s="303"/>
      <c r="AF370" s="303"/>
      <c r="AG370" s="303"/>
      <c r="AH370" s="303"/>
      <c r="AI370" s="304"/>
      <c r="AJ370" s="305"/>
      <c r="AK370" s="306"/>
    </row>
    <row r="371" spans="15:37" x14ac:dyDescent="0.3">
      <c r="O371" s="314"/>
      <c r="P371" s="302"/>
      <c r="Q371" s="302"/>
      <c r="R371" s="302"/>
      <c r="S371" s="302"/>
      <c r="T371" s="303"/>
      <c r="U371" s="303"/>
      <c r="V371" s="303"/>
      <c r="W371" s="303"/>
      <c r="X371" s="303"/>
      <c r="Y371" s="303"/>
      <c r="Z371" s="303"/>
      <c r="AA371" s="303"/>
      <c r="AB371" s="303"/>
      <c r="AC371" s="303"/>
      <c r="AD371" s="303"/>
      <c r="AE371" s="303"/>
      <c r="AF371" s="303"/>
      <c r="AG371" s="303"/>
      <c r="AH371" s="303"/>
      <c r="AI371" s="304"/>
      <c r="AJ371" s="305"/>
      <c r="AK371" s="306"/>
    </row>
    <row r="372" spans="15:37" x14ac:dyDescent="0.3">
      <c r="O372" s="314"/>
      <c r="P372" s="302"/>
      <c r="Q372" s="302"/>
      <c r="R372" s="302"/>
      <c r="S372" s="302"/>
      <c r="T372" s="303"/>
      <c r="U372" s="303"/>
      <c r="V372" s="303"/>
      <c r="W372" s="303"/>
      <c r="X372" s="303"/>
      <c r="Y372" s="303"/>
      <c r="Z372" s="303"/>
      <c r="AA372" s="303"/>
      <c r="AB372" s="303"/>
      <c r="AC372" s="303"/>
      <c r="AD372" s="303"/>
      <c r="AE372" s="303"/>
      <c r="AF372" s="303"/>
      <c r="AG372" s="303"/>
      <c r="AH372" s="303"/>
      <c r="AI372" s="304"/>
      <c r="AJ372" s="305"/>
      <c r="AK372" s="306"/>
    </row>
    <row r="373" spans="15:37" x14ac:dyDescent="0.3">
      <c r="O373" s="314"/>
      <c r="P373" s="302"/>
      <c r="Q373" s="302"/>
      <c r="R373" s="302"/>
      <c r="S373" s="302"/>
      <c r="T373" s="303"/>
      <c r="U373" s="303"/>
      <c r="V373" s="303"/>
      <c r="W373" s="303"/>
      <c r="X373" s="303"/>
      <c r="Y373" s="303"/>
      <c r="Z373" s="303"/>
      <c r="AA373" s="303"/>
      <c r="AB373" s="303"/>
      <c r="AC373" s="303"/>
      <c r="AD373" s="303"/>
      <c r="AE373" s="303"/>
      <c r="AF373" s="303"/>
      <c r="AG373" s="303"/>
      <c r="AH373" s="303"/>
      <c r="AI373" s="304"/>
      <c r="AJ373" s="305"/>
      <c r="AK373" s="306"/>
    </row>
    <row r="374" spans="15:37" x14ac:dyDescent="0.3">
      <c r="O374" s="314"/>
      <c r="P374" s="302"/>
      <c r="Q374" s="302"/>
      <c r="R374" s="302"/>
      <c r="S374" s="302"/>
      <c r="T374" s="303"/>
      <c r="U374" s="303"/>
      <c r="V374" s="303"/>
      <c r="W374" s="303"/>
      <c r="X374" s="303"/>
      <c r="Y374" s="303"/>
      <c r="Z374" s="303"/>
      <c r="AA374" s="303"/>
      <c r="AB374" s="303"/>
      <c r="AC374" s="303"/>
      <c r="AD374" s="303"/>
      <c r="AE374" s="303"/>
      <c r="AF374" s="303"/>
      <c r="AG374" s="303"/>
      <c r="AH374" s="303"/>
      <c r="AI374" s="304"/>
      <c r="AJ374" s="305"/>
      <c r="AK374" s="306"/>
    </row>
    <row r="375" spans="15:37" x14ac:dyDescent="0.3">
      <c r="O375" s="314"/>
      <c r="P375" s="302"/>
      <c r="Q375" s="302"/>
      <c r="R375" s="302"/>
      <c r="S375" s="302"/>
      <c r="T375" s="303"/>
      <c r="U375" s="303"/>
      <c r="V375" s="303"/>
      <c r="W375" s="303"/>
      <c r="X375" s="303"/>
      <c r="Y375" s="303"/>
      <c r="Z375" s="303"/>
      <c r="AA375" s="303"/>
      <c r="AB375" s="303"/>
      <c r="AC375" s="303"/>
      <c r="AD375" s="303"/>
      <c r="AE375" s="303"/>
      <c r="AF375" s="303"/>
      <c r="AG375" s="303"/>
      <c r="AH375" s="303"/>
      <c r="AI375" s="304"/>
      <c r="AJ375" s="305"/>
      <c r="AK375" s="306"/>
    </row>
    <row r="376" spans="15:37" x14ac:dyDescent="0.3">
      <c r="O376" s="314"/>
      <c r="P376" s="302"/>
      <c r="Q376" s="302"/>
      <c r="R376" s="302"/>
      <c r="S376" s="302"/>
      <c r="T376" s="303"/>
      <c r="U376" s="303"/>
      <c r="V376" s="303"/>
      <c r="W376" s="303"/>
      <c r="X376" s="303"/>
      <c r="Y376" s="303"/>
      <c r="Z376" s="303"/>
      <c r="AA376" s="303"/>
      <c r="AB376" s="303"/>
      <c r="AC376" s="303"/>
      <c r="AD376" s="303"/>
      <c r="AE376" s="303"/>
      <c r="AF376" s="303"/>
      <c r="AG376" s="303"/>
      <c r="AH376" s="303"/>
      <c r="AI376" s="304"/>
      <c r="AJ376" s="305"/>
      <c r="AK376" s="306"/>
    </row>
    <row r="377" spans="15:37" x14ac:dyDescent="0.3">
      <c r="O377" s="314"/>
      <c r="P377" s="302"/>
      <c r="Q377" s="302"/>
      <c r="R377" s="302"/>
      <c r="S377" s="302"/>
      <c r="T377" s="303"/>
      <c r="U377" s="303"/>
      <c r="V377" s="303"/>
      <c r="W377" s="303"/>
      <c r="X377" s="303"/>
      <c r="Y377" s="303"/>
      <c r="Z377" s="303"/>
      <c r="AA377" s="303"/>
      <c r="AB377" s="303"/>
      <c r="AC377" s="303"/>
      <c r="AD377" s="303"/>
      <c r="AE377" s="303"/>
      <c r="AF377" s="303"/>
      <c r="AG377" s="303"/>
      <c r="AH377" s="303"/>
      <c r="AI377" s="304"/>
      <c r="AJ377" s="305"/>
      <c r="AK377" s="306"/>
    </row>
    <row r="378" spans="15:37" x14ac:dyDescent="0.3">
      <c r="O378" s="314"/>
      <c r="P378" s="302"/>
      <c r="Q378" s="302"/>
      <c r="R378" s="302"/>
      <c r="S378" s="302"/>
      <c r="T378" s="303"/>
      <c r="U378" s="303"/>
      <c r="V378" s="303"/>
      <c r="W378" s="303"/>
      <c r="X378" s="303"/>
      <c r="Y378" s="303"/>
      <c r="Z378" s="303"/>
      <c r="AA378" s="303"/>
      <c r="AB378" s="303"/>
      <c r="AC378" s="303"/>
      <c r="AD378" s="303"/>
      <c r="AE378" s="303"/>
      <c r="AF378" s="303"/>
      <c r="AG378" s="303"/>
      <c r="AH378" s="303"/>
      <c r="AI378" s="304"/>
      <c r="AJ378" s="305"/>
      <c r="AK378" s="306"/>
    </row>
    <row r="379" spans="15:37" x14ac:dyDescent="0.3">
      <c r="O379" s="314"/>
      <c r="P379" s="302"/>
      <c r="Q379" s="302"/>
      <c r="R379" s="302"/>
      <c r="S379" s="302"/>
      <c r="T379" s="303"/>
      <c r="U379" s="303"/>
      <c r="V379" s="303"/>
      <c r="W379" s="303"/>
      <c r="X379" s="303"/>
      <c r="Y379" s="303"/>
      <c r="Z379" s="303"/>
      <c r="AA379" s="303"/>
      <c r="AB379" s="303"/>
      <c r="AC379" s="303"/>
      <c r="AD379" s="303"/>
      <c r="AE379" s="303"/>
      <c r="AF379" s="303"/>
      <c r="AG379" s="303"/>
      <c r="AH379" s="303"/>
      <c r="AI379" s="304"/>
      <c r="AJ379" s="305"/>
      <c r="AK379" s="306"/>
    </row>
    <row r="380" spans="15:37" x14ac:dyDescent="0.3">
      <c r="O380" s="314"/>
      <c r="P380" s="302"/>
      <c r="Q380" s="302"/>
      <c r="R380" s="302"/>
      <c r="S380" s="302"/>
      <c r="T380" s="303"/>
      <c r="U380" s="303"/>
      <c r="V380" s="303"/>
      <c r="W380" s="303"/>
      <c r="X380" s="303"/>
      <c r="Y380" s="303"/>
      <c r="Z380" s="303"/>
      <c r="AA380" s="303"/>
      <c r="AB380" s="303"/>
      <c r="AC380" s="303"/>
      <c r="AD380" s="303"/>
      <c r="AE380" s="303"/>
      <c r="AF380" s="303"/>
      <c r="AG380" s="303"/>
      <c r="AH380" s="303"/>
      <c r="AI380" s="304"/>
      <c r="AJ380" s="305"/>
      <c r="AK380" s="306"/>
    </row>
    <row r="381" spans="15:37" x14ac:dyDescent="0.3">
      <c r="O381" s="314"/>
      <c r="P381" s="302"/>
      <c r="Q381" s="302"/>
      <c r="R381" s="302"/>
      <c r="S381" s="302"/>
      <c r="T381" s="303"/>
      <c r="U381" s="303"/>
      <c r="V381" s="303"/>
      <c r="W381" s="303"/>
      <c r="X381" s="303"/>
      <c r="Y381" s="303"/>
      <c r="Z381" s="303"/>
      <c r="AA381" s="303"/>
      <c r="AB381" s="303"/>
      <c r="AC381" s="303"/>
      <c r="AD381" s="303"/>
      <c r="AE381" s="303"/>
      <c r="AF381" s="303"/>
      <c r="AG381" s="303"/>
      <c r="AH381" s="303"/>
      <c r="AI381" s="304"/>
      <c r="AJ381" s="305"/>
      <c r="AK381" s="306"/>
    </row>
    <row r="382" spans="15:37" x14ac:dyDescent="0.3">
      <c r="O382" s="314"/>
      <c r="P382" s="302"/>
      <c r="Q382" s="302"/>
      <c r="R382" s="302"/>
      <c r="S382" s="302"/>
      <c r="T382" s="303"/>
      <c r="U382" s="303"/>
      <c r="V382" s="303"/>
      <c r="W382" s="303"/>
      <c r="X382" s="303"/>
      <c r="Y382" s="303"/>
      <c r="Z382" s="303"/>
      <c r="AA382" s="303"/>
      <c r="AB382" s="303"/>
      <c r="AC382" s="303"/>
      <c r="AD382" s="303"/>
      <c r="AE382" s="303"/>
      <c r="AF382" s="303"/>
      <c r="AG382" s="303"/>
      <c r="AH382" s="303"/>
      <c r="AI382" s="304"/>
      <c r="AJ382" s="305"/>
      <c r="AK382" s="306"/>
    </row>
    <row r="383" spans="15:37" x14ac:dyDescent="0.3">
      <c r="O383" s="314"/>
      <c r="P383" s="302"/>
      <c r="Q383" s="302"/>
      <c r="R383" s="302"/>
      <c r="S383" s="302"/>
      <c r="T383" s="303"/>
      <c r="U383" s="303"/>
      <c r="V383" s="303"/>
      <c r="W383" s="303"/>
      <c r="X383" s="303"/>
      <c r="Y383" s="303"/>
      <c r="Z383" s="303"/>
      <c r="AA383" s="303"/>
      <c r="AB383" s="303"/>
      <c r="AC383" s="303"/>
      <c r="AD383" s="303"/>
      <c r="AE383" s="303"/>
      <c r="AF383" s="303"/>
      <c r="AG383" s="303"/>
      <c r="AH383" s="303"/>
      <c r="AI383" s="304"/>
      <c r="AJ383" s="305"/>
      <c r="AK383" s="306"/>
    </row>
    <row r="384" spans="15:37" x14ac:dyDescent="0.3">
      <c r="O384" s="314"/>
      <c r="P384" s="302"/>
      <c r="Q384" s="302"/>
      <c r="R384" s="302"/>
      <c r="S384" s="302"/>
      <c r="T384" s="303"/>
      <c r="U384" s="303"/>
      <c r="V384" s="303"/>
      <c r="W384" s="303"/>
      <c r="X384" s="303"/>
      <c r="Y384" s="303"/>
      <c r="Z384" s="303"/>
      <c r="AA384" s="303"/>
      <c r="AB384" s="303"/>
      <c r="AC384" s="303"/>
      <c r="AD384" s="303"/>
      <c r="AE384" s="303"/>
      <c r="AF384" s="303"/>
      <c r="AG384" s="303"/>
      <c r="AH384" s="303"/>
      <c r="AI384" s="304"/>
      <c r="AJ384" s="305"/>
      <c r="AK384" s="306"/>
    </row>
    <row r="385" spans="15:37" x14ac:dyDescent="0.3">
      <c r="O385" s="314"/>
      <c r="P385" s="302"/>
      <c r="Q385" s="302"/>
      <c r="R385" s="302"/>
      <c r="S385" s="302"/>
      <c r="T385" s="303"/>
      <c r="U385" s="303"/>
      <c r="V385" s="303"/>
      <c r="W385" s="303"/>
      <c r="X385" s="303"/>
      <c r="Y385" s="303"/>
      <c r="Z385" s="303"/>
      <c r="AA385" s="303"/>
      <c r="AB385" s="303"/>
      <c r="AC385" s="303"/>
      <c r="AD385" s="303"/>
      <c r="AE385" s="303"/>
      <c r="AF385" s="303"/>
      <c r="AG385" s="303"/>
      <c r="AH385" s="303"/>
      <c r="AI385" s="304"/>
      <c r="AJ385" s="305"/>
      <c r="AK385" s="306"/>
    </row>
    <row r="386" spans="15:37" x14ac:dyDescent="0.3">
      <c r="O386" s="314"/>
      <c r="P386" s="302"/>
      <c r="Q386" s="302"/>
      <c r="R386" s="302"/>
      <c r="S386" s="302"/>
      <c r="T386" s="303"/>
      <c r="U386" s="303"/>
      <c r="V386" s="303"/>
      <c r="W386" s="303"/>
      <c r="X386" s="303"/>
      <c r="Y386" s="303"/>
      <c r="Z386" s="303"/>
      <c r="AA386" s="303"/>
      <c r="AB386" s="303"/>
      <c r="AC386" s="303"/>
      <c r="AD386" s="303"/>
      <c r="AE386" s="303"/>
      <c r="AF386" s="303"/>
      <c r="AG386" s="303"/>
      <c r="AH386" s="303"/>
      <c r="AI386" s="304"/>
      <c r="AJ386" s="305"/>
      <c r="AK386" s="306"/>
    </row>
    <row r="387" spans="15:37" x14ac:dyDescent="0.3">
      <c r="O387" s="314"/>
      <c r="P387" s="302"/>
      <c r="Q387" s="302"/>
      <c r="R387" s="302"/>
      <c r="S387" s="302"/>
      <c r="T387" s="303"/>
      <c r="U387" s="303"/>
      <c r="V387" s="303"/>
      <c r="W387" s="303"/>
      <c r="X387" s="303"/>
      <c r="Y387" s="303"/>
      <c r="Z387" s="303"/>
      <c r="AA387" s="303"/>
      <c r="AB387" s="303"/>
      <c r="AC387" s="303"/>
      <c r="AD387" s="303"/>
      <c r="AE387" s="303"/>
      <c r="AF387" s="303"/>
      <c r="AG387" s="303"/>
      <c r="AH387" s="303"/>
      <c r="AI387" s="304"/>
      <c r="AJ387" s="305"/>
      <c r="AK387" s="306"/>
    </row>
    <row r="388" spans="15:37" x14ac:dyDescent="0.3">
      <c r="O388" s="314"/>
      <c r="P388" s="302"/>
      <c r="Q388" s="302"/>
      <c r="R388" s="302"/>
      <c r="S388" s="302"/>
      <c r="T388" s="303"/>
      <c r="U388" s="303"/>
      <c r="V388" s="303"/>
      <c r="W388" s="303"/>
      <c r="X388" s="303"/>
      <c r="Y388" s="303"/>
      <c r="Z388" s="303"/>
      <c r="AA388" s="303"/>
      <c r="AB388" s="303"/>
      <c r="AC388" s="303"/>
      <c r="AD388" s="303"/>
      <c r="AE388" s="303"/>
      <c r="AF388" s="303"/>
      <c r="AG388" s="303"/>
      <c r="AH388" s="303"/>
      <c r="AI388" s="304"/>
      <c r="AJ388" s="305"/>
      <c r="AK388" s="306"/>
    </row>
    <row r="389" spans="15:37" x14ac:dyDescent="0.3">
      <c r="O389" s="314"/>
      <c r="P389" s="302"/>
      <c r="Q389" s="302"/>
      <c r="R389" s="302"/>
      <c r="S389" s="302"/>
      <c r="T389" s="303"/>
      <c r="U389" s="303"/>
      <c r="V389" s="303"/>
      <c r="W389" s="303"/>
      <c r="X389" s="303"/>
      <c r="Y389" s="303"/>
      <c r="Z389" s="303"/>
      <c r="AA389" s="303"/>
      <c r="AB389" s="303"/>
      <c r="AC389" s="303"/>
      <c r="AD389" s="303"/>
      <c r="AE389" s="303"/>
      <c r="AF389" s="303"/>
      <c r="AG389" s="303"/>
      <c r="AH389" s="303"/>
      <c r="AI389" s="304"/>
      <c r="AJ389" s="305"/>
      <c r="AK389" s="306"/>
    </row>
    <row r="390" spans="15:37" x14ac:dyDescent="0.3">
      <c r="O390" s="314"/>
      <c r="P390" s="302"/>
      <c r="Q390" s="302"/>
      <c r="R390" s="302"/>
      <c r="S390" s="302"/>
      <c r="T390" s="303"/>
      <c r="U390" s="303"/>
      <c r="V390" s="303"/>
      <c r="W390" s="303"/>
      <c r="X390" s="303"/>
      <c r="Y390" s="303"/>
      <c r="Z390" s="303"/>
      <c r="AA390" s="303"/>
      <c r="AB390" s="303"/>
      <c r="AC390" s="303"/>
      <c r="AD390" s="303"/>
      <c r="AE390" s="303"/>
      <c r="AF390" s="303"/>
      <c r="AG390" s="303"/>
      <c r="AH390" s="303"/>
      <c r="AI390" s="304"/>
      <c r="AJ390" s="305"/>
      <c r="AK390" s="306"/>
    </row>
    <row r="391" spans="15:37" x14ac:dyDescent="0.3">
      <c r="O391" s="314"/>
      <c r="P391" s="302"/>
      <c r="Q391" s="302"/>
      <c r="R391" s="302"/>
      <c r="S391" s="302"/>
      <c r="T391" s="303"/>
      <c r="U391" s="303"/>
      <c r="V391" s="303"/>
      <c r="W391" s="303"/>
      <c r="X391" s="303"/>
      <c r="Y391" s="303"/>
      <c r="Z391" s="303"/>
      <c r="AA391" s="303"/>
      <c r="AB391" s="303"/>
      <c r="AC391" s="303"/>
      <c r="AD391" s="303"/>
      <c r="AE391" s="303"/>
      <c r="AF391" s="303"/>
      <c r="AG391" s="303"/>
      <c r="AH391" s="303"/>
      <c r="AI391" s="304"/>
      <c r="AJ391" s="305"/>
      <c r="AK391" s="306"/>
    </row>
    <row r="392" spans="15:37" x14ac:dyDescent="0.3">
      <c r="O392" s="314"/>
      <c r="P392" s="302"/>
      <c r="Q392" s="302"/>
      <c r="R392" s="302"/>
      <c r="S392" s="302"/>
      <c r="T392" s="303"/>
      <c r="U392" s="303"/>
      <c r="V392" s="303"/>
      <c r="W392" s="303"/>
      <c r="X392" s="303"/>
      <c r="Y392" s="303"/>
      <c r="Z392" s="303"/>
      <c r="AA392" s="303"/>
      <c r="AB392" s="303"/>
      <c r="AC392" s="303"/>
      <c r="AD392" s="303"/>
      <c r="AE392" s="303"/>
      <c r="AF392" s="303"/>
      <c r="AG392" s="303"/>
      <c r="AH392" s="303"/>
      <c r="AI392" s="304"/>
      <c r="AJ392" s="305"/>
      <c r="AK392" s="306"/>
    </row>
    <row r="393" spans="15:37" x14ac:dyDescent="0.3">
      <c r="O393" s="314"/>
      <c r="P393" s="302"/>
      <c r="Q393" s="302"/>
      <c r="R393" s="302"/>
      <c r="S393" s="302"/>
      <c r="T393" s="303"/>
      <c r="U393" s="303"/>
      <c r="V393" s="303"/>
      <c r="W393" s="303"/>
      <c r="X393" s="303"/>
      <c r="Y393" s="303"/>
      <c r="Z393" s="303"/>
      <c r="AA393" s="303"/>
      <c r="AB393" s="303"/>
      <c r="AC393" s="303"/>
      <c r="AD393" s="303"/>
      <c r="AE393" s="303"/>
      <c r="AF393" s="303"/>
      <c r="AG393" s="303"/>
      <c r="AH393" s="303"/>
      <c r="AI393" s="304"/>
      <c r="AJ393" s="305"/>
      <c r="AK393" s="306"/>
    </row>
    <row r="394" spans="15:37" x14ac:dyDescent="0.3">
      <c r="O394" s="314"/>
      <c r="P394" s="302"/>
      <c r="Q394" s="302"/>
      <c r="R394" s="302"/>
      <c r="S394" s="302"/>
      <c r="T394" s="303"/>
      <c r="U394" s="303"/>
      <c r="V394" s="303"/>
      <c r="W394" s="303"/>
      <c r="X394" s="303"/>
      <c r="Y394" s="303"/>
      <c r="Z394" s="303"/>
      <c r="AA394" s="303"/>
      <c r="AB394" s="303"/>
      <c r="AC394" s="303"/>
      <c r="AD394" s="303"/>
      <c r="AE394" s="303"/>
      <c r="AF394" s="303"/>
      <c r="AG394" s="303"/>
      <c r="AH394" s="303"/>
      <c r="AI394" s="304"/>
      <c r="AJ394" s="305"/>
      <c r="AK394" s="306"/>
    </row>
    <row r="395" spans="15:37" x14ac:dyDescent="0.3">
      <c r="O395" s="314"/>
      <c r="P395" s="302"/>
      <c r="Q395" s="302"/>
      <c r="R395" s="302"/>
      <c r="S395" s="302"/>
      <c r="T395" s="303"/>
      <c r="U395" s="303"/>
      <c r="V395" s="303"/>
      <c r="W395" s="303"/>
      <c r="X395" s="303"/>
      <c r="Y395" s="303"/>
      <c r="Z395" s="303"/>
      <c r="AA395" s="303"/>
      <c r="AB395" s="303"/>
      <c r="AC395" s="303"/>
      <c r="AD395" s="303"/>
      <c r="AE395" s="303"/>
      <c r="AF395" s="303"/>
      <c r="AG395" s="303"/>
      <c r="AH395" s="303"/>
      <c r="AI395" s="304"/>
      <c r="AJ395" s="305"/>
      <c r="AK395" s="306"/>
    </row>
    <row r="396" spans="15:37" x14ac:dyDescent="0.3">
      <c r="O396" s="314"/>
      <c r="P396" s="302"/>
      <c r="Q396" s="302"/>
      <c r="R396" s="302"/>
      <c r="S396" s="302"/>
      <c r="T396" s="303"/>
      <c r="U396" s="303"/>
      <c r="V396" s="303"/>
      <c r="W396" s="303"/>
      <c r="X396" s="303"/>
      <c r="Y396" s="303"/>
      <c r="Z396" s="303"/>
      <c r="AA396" s="303"/>
      <c r="AB396" s="303"/>
      <c r="AC396" s="303"/>
      <c r="AD396" s="303"/>
      <c r="AE396" s="303"/>
      <c r="AF396" s="303"/>
      <c r="AG396" s="303"/>
      <c r="AH396" s="303"/>
      <c r="AI396" s="304"/>
      <c r="AJ396" s="305"/>
      <c r="AK396" s="306"/>
    </row>
    <row r="397" spans="15:37" x14ac:dyDescent="0.3">
      <c r="O397" s="314"/>
      <c r="P397" s="302"/>
      <c r="Q397" s="302"/>
      <c r="R397" s="302"/>
      <c r="S397" s="302"/>
      <c r="T397" s="303"/>
      <c r="U397" s="303"/>
      <c r="V397" s="303"/>
      <c r="W397" s="303"/>
      <c r="X397" s="303"/>
      <c r="Y397" s="303"/>
      <c r="Z397" s="303"/>
      <c r="AA397" s="303"/>
      <c r="AB397" s="303"/>
      <c r="AC397" s="303"/>
      <c r="AD397" s="303"/>
      <c r="AE397" s="303"/>
      <c r="AF397" s="303"/>
      <c r="AG397" s="303"/>
      <c r="AH397" s="303"/>
      <c r="AI397" s="304"/>
      <c r="AJ397" s="305"/>
      <c r="AK397" s="306"/>
    </row>
    <row r="398" spans="15:37" x14ac:dyDescent="0.3">
      <c r="O398" s="314"/>
      <c r="P398" s="302"/>
      <c r="Q398" s="302"/>
      <c r="R398" s="302"/>
      <c r="S398" s="302"/>
      <c r="T398" s="303"/>
      <c r="U398" s="303"/>
      <c r="V398" s="303"/>
      <c r="W398" s="303"/>
      <c r="X398" s="303"/>
      <c r="Y398" s="303"/>
      <c r="Z398" s="303"/>
      <c r="AA398" s="303"/>
      <c r="AB398" s="303"/>
      <c r="AC398" s="303"/>
      <c r="AD398" s="303"/>
      <c r="AE398" s="303"/>
      <c r="AF398" s="303"/>
      <c r="AG398" s="303"/>
      <c r="AH398" s="303"/>
      <c r="AI398" s="304"/>
      <c r="AJ398" s="305"/>
      <c r="AK398" s="306"/>
    </row>
    <row r="399" spans="15:37" x14ac:dyDescent="0.3">
      <c r="O399" s="314"/>
      <c r="P399" s="302"/>
      <c r="Q399" s="302"/>
      <c r="R399" s="302"/>
      <c r="S399" s="302"/>
      <c r="T399" s="303"/>
      <c r="U399" s="303"/>
      <c r="V399" s="303"/>
      <c r="W399" s="303"/>
      <c r="X399" s="303"/>
      <c r="Y399" s="303"/>
      <c r="Z399" s="303"/>
      <c r="AA399" s="303"/>
      <c r="AB399" s="303"/>
      <c r="AC399" s="303"/>
      <c r="AD399" s="303"/>
      <c r="AE399" s="303"/>
      <c r="AF399" s="303"/>
      <c r="AG399" s="303"/>
      <c r="AH399" s="303"/>
      <c r="AI399" s="304"/>
      <c r="AJ399" s="305"/>
      <c r="AK399" s="306"/>
    </row>
    <row r="400" spans="15:37" x14ac:dyDescent="0.3">
      <c r="O400" s="314"/>
      <c r="P400" s="302"/>
      <c r="Q400" s="302"/>
      <c r="R400" s="302"/>
      <c r="S400" s="302"/>
      <c r="T400" s="303"/>
      <c r="U400" s="303"/>
      <c r="V400" s="303"/>
      <c r="W400" s="303"/>
      <c r="X400" s="303"/>
      <c r="Y400" s="303"/>
      <c r="Z400" s="303"/>
      <c r="AA400" s="303"/>
      <c r="AB400" s="303"/>
      <c r="AC400" s="303"/>
      <c r="AD400" s="303"/>
      <c r="AE400" s="303"/>
      <c r="AF400" s="303"/>
      <c r="AG400" s="303"/>
      <c r="AH400" s="303"/>
      <c r="AI400" s="304"/>
      <c r="AJ400" s="305"/>
      <c r="AK400" s="306"/>
    </row>
    <row r="401" spans="15:37" x14ac:dyDescent="0.3">
      <c r="O401" s="314"/>
      <c r="P401" s="302"/>
      <c r="Q401" s="302"/>
      <c r="R401" s="302"/>
      <c r="S401" s="302"/>
      <c r="T401" s="303"/>
      <c r="U401" s="303"/>
      <c r="V401" s="303"/>
      <c r="W401" s="303"/>
      <c r="X401" s="303"/>
      <c r="Y401" s="303"/>
      <c r="Z401" s="303"/>
      <c r="AA401" s="303"/>
      <c r="AB401" s="303"/>
      <c r="AC401" s="303"/>
      <c r="AD401" s="303"/>
      <c r="AE401" s="303"/>
      <c r="AF401" s="303"/>
      <c r="AG401" s="303"/>
      <c r="AH401" s="303"/>
      <c r="AI401" s="304"/>
      <c r="AJ401" s="305"/>
      <c r="AK401" s="306"/>
    </row>
    <row r="402" spans="15:37" x14ac:dyDescent="0.3">
      <c r="O402" s="314"/>
      <c r="P402" s="302"/>
      <c r="Q402" s="302"/>
      <c r="R402" s="302"/>
      <c r="S402" s="302"/>
      <c r="T402" s="303"/>
      <c r="U402" s="303"/>
      <c r="V402" s="303"/>
      <c r="W402" s="303"/>
      <c r="X402" s="303"/>
      <c r="Y402" s="303"/>
      <c r="Z402" s="303"/>
      <c r="AA402" s="303"/>
      <c r="AB402" s="303"/>
      <c r="AC402" s="303"/>
      <c r="AD402" s="303"/>
      <c r="AE402" s="303"/>
      <c r="AF402" s="303"/>
      <c r="AG402" s="303"/>
      <c r="AH402" s="303"/>
      <c r="AI402" s="304"/>
      <c r="AJ402" s="305"/>
      <c r="AK402" s="306"/>
    </row>
    <row r="403" spans="15:37" x14ac:dyDescent="0.3">
      <c r="O403" s="314"/>
      <c r="P403" s="302"/>
      <c r="Q403" s="302"/>
      <c r="R403" s="302"/>
      <c r="S403" s="302"/>
      <c r="T403" s="303"/>
      <c r="U403" s="303"/>
      <c r="V403" s="303"/>
      <c r="W403" s="303"/>
      <c r="X403" s="303"/>
      <c r="Y403" s="303"/>
      <c r="Z403" s="303"/>
      <c r="AA403" s="303"/>
      <c r="AB403" s="303"/>
      <c r="AC403" s="303"/>
      <c r="AD403" s="303"/>
      <c r="AE403" s="303"/>
      <c r="AF403" s="303"/>
      <c r="AG403" s="303"/>
      <c r="AH403" s="303"/>
      <c r="AI403" s="304"/>
      <c r="AJ403" s="305"/>
      <c r="AK403" s="306"/>
    </row>
    <row r="404" spans="15:37" x14ac:dyDescent="0.3">
      <c r="O404" s="314"/>
      <c r="P404" s="302"/>
      <c r="Q404" s="302"/>
      <c r="R404" s="302"/>
      <c r="S404" s="302"/>
      <c r="T404" s="303"/>
      <c r="U404" s="303"/>
      <c r="V404" s="303"/>
      <c r="W404" s="303"/>
      <c r="X404" s="303"/>
      <c r="Y404" s="303"/>
      <c r="Z404" s="303"/>
      <c r="AA404" s="303"/>
      <c r="AB404" s="303"/>
      <c r="AC404" s="303"/>
      <c r="AD404" s="303"/>
      <c r="AE404" s="303"/>
      <c r="AF404" s="303"/>
      <c r="AG404" s="303"/>
      <c r="AH404" s="303"/>
      <c r="AI404" s="304"/>
      <c r="AJ404" s="305"/>
      <c r="AK404" s="306"/>
    </row>
    <row r="405" spans="15:37" x14ac:dyDescent="0.3">
      <c r="O405" s="314"/>
      <c r="P405" s="302"/>
      <c r="Q405" s="302"/>
      <c r="R405" s="302"/>
      <c r="S405" s="302"/>
      <c r="T405" s="303"/>
      <c r="U405" s="303"/>
      <c r="V405" s="303"/>
      <c r="W405" s="303"/>
      <c r="X405" s="303"/>
      <c r="Y405" s="303"/>
      <c r="Z405" s="303"/>
      <c r="AA405" s="303"/>
      <c r="AB405" s="303"/>
      <c r="AC405" s="303"/>
      <c r="AD405" s="303"/>
      <c r="AE405" s="303"/>
      <c r="AF405" s="303"/>
      <c r="AG405" s="303"/>
      <c r="AH405" s="303"/>
      <c r="AI405" s="304"/>
      <c r="AJ405" s="305"/>
      <c r="AK405" s="306"/>
    </row>
    <row r="406" spans="15:37" x14ac:dyDescent="0.3">
      <c r="O406" s="314"/>
      <c r="P406" s="302"/>
      <c r="Q406" s="302"/>
      <c r="R406" s="302"/>
      <c r="S406" s="302"/>
      <c r="T406" s="303"/>
      <c r="U406" s="303"/>
      <c r="V406" s="303"/>
      <c r="W406" s="303"/>
      <c r="X406" s="303"/>
      <c r="Y406" s="303"/>
      <c r="Z406" s="303"/>
      <c r="AA406" s="303"/>
      <c r="AB406" s="303"/>
      <c r="AC406" s="303"/>
      <c r="AD406" s="303"/>
      <c r="AE406" s="303"/>
      <c r="AF406" s="303"/>
      <c r="AG406" s="303"/>
      <c r="AH406" s="303"/>
      <c r="AI406" s="304"/>
      <c r="AJ406" s="305"/>
      <c r="AK406" s="306"/>
    </row>
    <row r="407" spans="15:37" x14ac:dyDescent="0.3">
      <c r="O407" s="314"/>
      <c r="P407" s="302"/>
      <c r="Q407" s="302"/>
      <c r="R407" s="302"/>
      <c r="S407" s="302"/>
      <c r="T407" s="303"/>
      <c r="U407" s="303"/>
      <c r="V407" s="303"/>
      <c r="W407" s="303"/>
      <c r="X407" s="303"/>
      <c r="Y407" s="303"/>
      <c r="Z407" s="303"/>
      <c r="AA407" s="303"/>
      <c r="AB407" s="303"/>
      <c r="AC407" s="303"/>
      <c r="AD407" s="303"/>
      <c r="AE407" s="303"/>
      <c r="AF407" s="303"/>
      <c r="AG407" s="303"/>
      <c r="AH407" s="303"/>
      <c r="AI407" s="304"/>
      <c r="AJ407" s="305"/>
      <c r="AK407" s="306"/>
    </row>
    <row r="408" spans="15:37" x14ac:dyDescent="0.3">
      <c r="O408" s="314"/>
      <c r="P408" s="302"/>
      <c r="Q408" s="302"/>
      <c r="R408" s="302"/>
      <c r="S408" s="302"/>
      <c r="T408" s="303"/>
      <c r="U408" s="303"/>
      <c r="V408" s="303"/>
      <c r="W408" s="303"/>
      <c r="X408" s="303"/>
      <c r="Y408" s="303"/>
      <c r="Z408" s="303"/>
      <c r="AA408" s="303"/>
      <c r="AB408" s="303"/>
      <c r="AC408" s="303"/>
      <c r="AD408" s="303"/>
      <c r="AE408" s="303"/>
      <c r="AF408" s="303"/>
      <c r="AG408" s="303"/>
      <c r="AH408" s="303"/>
      <c r="AI408" s="304"/>
      <c r="AJ408" s="305"/>
      <c r="AK408" s="306"/>
    </row>
    <row r="409" spans="15:37" x14ac:dyDescent="0.3">
      <c r="O409" s="314"/>
      <c r="P409" s="302"/>
      <c r="Q409" s="302"/>
      <c r="R409" s="302"/>
      <c r="S409" s="302"/>
      <c r="T409" s="303"/>
      <c r="U409" s="303"/>
      <c r="V409" s="303"/>
      <c r="W409" s="303"/>
      <c r="X409" s="303"/>
      <c r="Y409" s="303"/>
      <c r="Z409" s="303"/>
      <c r="AA409" s="303"/>
      <c r="AB409" s="303"/>
      <c r="AC409" s="303"/>
      <c r="AD409" s="303"/>
      <c r="AE409" s="303"/>
      <c r="AF409" s="303"/>
      <c r="AG409" s="303"/>
      <c r="AH409" s="303"/>
      <c r="AI409" s="304"/>
      <c r="AJ409" s="305"/>
      <c r="AK409" s="306"/>
    </row>
    <row r="410" spans="15:37" x14ac:dyDescent="0.3">
      <c r="O410" s="314"/>
      <c r="P410" s="302"/>
      <c r="Q410" s="302"/>
      <c r="R410" s="302"/>
      <c r="S410" s="302"/>
      <c r="T410" s="303"/>
      <c r="U410" s="303"/>
      <c r="V410" s="303"/>
      <c r="W410" s="303"/>
      <c r="X410" s="303"/>
      <c r="Y410" s="303"/>
      <c r="Z410" s="303"/>
      <c r="AA410" s="303"/>
      <c r="AB410" s="303"/>
      <c r="AC410" s="303"/>
      <c r="AD410" s="303"/>
      <c r="AE410" s="303"/>
      <c r="AF410" s="303"/>
      <c r="AG410" s="303"/>
      <c r="AH410" s="303"/>
      <c r="AI410" s="304"/>
      <c r="AJ410" s="305"/>
      <c r="AK410" s="306"/>
    </row>
    <row r="411" spans="15:37" x14ac:dyDescent="0.3">
      <c r="O411" s="314"/>
      <c r="P411" s="302"/>
      <c r="Q411" s="302"/>
      <c r="R411" s="302"/>
      <c r="S411" s="302"/>
      <c r="T411" s="303"/>
      <c r="U411" s="303"/>
      <c r="V411" s="303"/>
      <c r="W411" s="303"/>
      <c r="X411" s="303"/>
      <c r="Y411" s="303"/>
      <c r="Z411" s="303"/>
      <c r="AA411" s="303"/>
      <c r="AB411" s="303"/>
      <c r="AC411" s="303"/>
      <c r="AD411" s="303"/>
      <c r="AE411" s="303"/>
      <c r="AF411" s="303"/>
      <c r="AG411" s="303"/>
      <c r="AH411" s="303"/>
      <c r="AI411" s="304"/>
      <c r="AJ411" s="305"/>
      <c r="AK411" s="306"/>
    </row>
    <row r="412" spans="15:37" x14ac:dyDescent="0.3">
      <c r="O412" s="314"/>
      <c r="P412" s="302"/>
      <c r="Q412" s="302"/>
      <c r="R412" s="302"/>
      <c r="S412" s="302"/>
      <c r="T412" s="303"/>
      <c r="U412" s="303"/>
      <c r="V412" s="303"/>
      <c r="W412" s="303"/>
      <c r="X412" s="303"/>
      <c r="Y412" s="303"/>
      <c r="Z412" s="303"/>
      <c r="AA412" s="303"/>
      <c r="AB412" s="303"/>
      <c r="AC412" s="303"/>
      <c r="AD412" s="303"/>
      <c r="AE412" s="303"/>
      <c r="AF412" s="303"/>
      <c r="AG412" s="303"/>
      <c r="AH412" s="303"/>
      <c r="AI412" s="304"/>
      <c r="AJ412" s="305"/>
      <c r="AK412" s="306"/>
    </row>
    <row r="413" spans="15:37" x14ac:dyDescent="0.3">
      <c r="O413" s="314"/>
      <c r="P413" s="302"/>
      <c r="Q413" s="302"/>
      <c r="R413" s="302"/>
      <c r="S413" s="302"/>
      <c r="T413" s="303"/>
      <c r="U413" s="303"/>
      <c r="V413" s="303"/>
      <c r="W413" s="303"/>
      <c r="X413" s="303"/>
      <c r="Y413" s="303"/>
      <c r="Z413" s="303"/>
      <c r="AA413" s="303"/>
      <c r="AB413" s="303"/>
      <c r="AC413" s="303"/>
      <c r="AD413" s="303"/>
      <c r="AE413" s="303"/>
      <c r="AF413" s="303"/>
      <c r="AG413" s="303"/>
      <c r="AH413" s="303"/>
      <c r="AI413" s="304"/>
      <c r="AJ413" s="305"/>
      <c r="AK413" s="306"/>
    </row>
    <row r="414" spans="15:37" x14ac:dyDescent="0.3">
      <c r="O414" s="314"/>
      <c r="P414" s="302"/>
      <c r="Q414" s="302"/>
      <c r="R414" s="302"/>
      <c r="S414" s="302"/>
      <c r="T414" s="303"/>
      <c r="U414" s="303"/>
      <c r="V414" s="303"/>
      <c r="W414" s="303"/>
      <c r="X414" s="303"/>
      <c r="Y414" s="303"/>
      <c r="Z414" s="303"/>
      <c r="AA414" s="303"/>
      <c r="AB414" s="303"/>
      <c r="AC414" s="303"/>
      <c r="AD414" s="303"/>
      <c r="AE414" s="303"/>
      <c r="AF414" s="303"/>
      <c r="AG414" s="303"/>
      <c r="AH414" s="303"/>
      <c r="AI414" s="304"/>
      <c r="AJ414" s="305"/>
      <c r="AK414" s="306"/>
    </row>
    <row r="415" spans="15:37" x14ac:dyDescent="0.3">
      <c r="O415" s="314"/>
      <c r="P415" s="302"/>
      <c r="Q415" s="302"/>
      <c r="R415" s="302"/>
      <c r="S415" s="302"/>
      <c r="T415" s="303"/>
      <c r="U415" s="303"/>
      <c r="V415" s="303"/>
      <c r="W415" s="303"/>
      <c r="X415" s="303"/>
      <c r="Y415" s="303"/>
      <c r="Z415" s="303"/>
      <c r="AA415" s="303"/>
      <c r="AB415" s="303"/>
      <c r="AC415" s="303"/>
      <c r="AD415" s="303"/>
      <c r="AE415" s="303"/>
      <c r="AF415" s="303"/>
      <c r="AG415" s="303"/>
      <c r="AH415" s="303"/>
      <c r="AI415" s="304"/>
      <c r="AJ415" s="305"/>
      <c r="AK415" s="306"/>
    </row>
    <row r="416" spans="15:37" x14ac:dyDescent="0.3">
      <c r="O416" s="314"/>
      <c r="P416" s="302"/>
      <c r="Q416" s="302"/>
      <c r="R416" s="302"/>
      <c r="S416" s="302"/>
      <c r="T416" s="303"/>
      <c r="U416" s="303"/>
      <c r="V416" s="303"/>
      <c r="W416" s="303"/>
      <c r="X416" s="303"/>
      <c r="Y416" s="303"/>
      <c r="Z416" s="303"/>
      <c r="AA416" s="303"/>
      <c r="AB416" s="303"/>
      <c r="AC416" s="303"/>
      <c r="AD416" s="303"/>
      <c r="AE416" s="303"/>
      <c r="AF416" s="303"/>
      <c r="AG416" s="303"/>
      <c r="AH416" s="303"/>
      <c r="AI416" s="304"/>
      <c r="AJ416" s="305"/>
      <c r="AK416" s="306"/>
    </row>
    <row r="417" spans="15:37" x14ac:dyDescent="0.3">
      <c r="O417" s="314"/>
      <c r="P417" s="302"/>
      <c r="Q417" s="302"/>
      <c r="R417" s="302"/>
      <c r="S417" s="302"/>
      <c r="T417" s="303"/>
      <c r="U417" s="303"/>
      <c r="V417" s="303"/>
      <c r="W417" s="303"/>
      <c r="X417" s="303"/>
      <c r="Y417" s="303"/>
      <c r="Z417" s="303"/>
      <c r="AA417" s="303"/>
      <c r="AB417" s="303"/>
      <c r="AC417" s="303"/>
      <c r="AD417" s="303"/>
      <c r="AE417" s="303"/>
      <c r="AF417" s="303"/>
      <c r="AG417" s="303"/>
      <c r="AH417" s="303"/>
      <c r="AI417" s="304"/>
      <c r="AJ417" s="305"/>
      <c r="AK417" s="306"/>
    </row>
    <row r="418" spans="15:37" x14ac:dyDescent="0.3">
      <c r="O418" s="314"/>
      <c r="P418" s="302"/>
      <c r="Q418" s="302"/>
      <c r="R418" s="302"/>
      <c r="S418" s="302"/>
      <c r="T418" s="303"/>
      <c r="U418" s="303"/>
      <c r="V418" s="303"/>
      <c r="W418" s="303"/>
      <c r="X418" s="303"/>
      <c r="Y418" s="303"/>
      <c r="Z418" s="303"/>
      <c r="AA418" s="303"/>
      <c r="AB418" s="303"/>
      <c r="AC418" s="303"/>
      <c r="AD418" s="303"/>
      <c r="AE418" s="303"/>
      <c r="AF418" s="303"/>
      <c r="AG418" s="303"/>
      <c r="AH418" s="303"/>
      <c r="AI418" s="304"/>
      <c r="AJ418" s="305"/>
      <c r="AK418" s="306"/>
    </row>
    <row r="419" spans="15:37" x14ac:dyDescent="0.3">
      <c r="O419" s="314"/>
      <c r="P419" s="302"/>
      <c r="Q419" s="302"/>
      <c r="R419" s="302"/>
      <c r="S419" s="302"/>
      <c r="T419" s="303"/>
      <c r="U419" s="303"/>
      <c r="V419" s="303"/>
      <c r="W419" s="303"/>
      <c r="X419" s="303"/>
      <c r="Y419" s="303"/>
      <c r="Z419" s="303"/>
      <c r="AA419" s="303"/>
      <c r="AB419" s="303"/>
      <c r="AC419" s="303"/>
      <c r="AD419" s="303"/>
      <c r="AE419" s="303"/>
      <c r="AF419" s="303"/>
      <c r="AG419" s="303"/>
      <c r="AH419" s="303"/>
      <c r="AI419" s="304"/>
      <c r="AJ419" s="305"/>
      <c r="AK419" s="306"/>
    </row>
    <row r="420" spans="15:37" x14ac:dyDescent="0.3">
      <c r="O420" s="314"/>
      <c r="P420" s="302"/>
      <c r="Q420" s="302"/>
      <c r="R420" s="302"/>
      <c r="S420" s="302"/>
      <c r="T420" s="303"/>
      <c r="U420" s="303"/>
      <c r="V420" s="303"/>
      <c r="W420" s="303"/>
      <c r="X420" s="303"/>
      <c r="Y420" s="303"/>
      <c r="Z420" s="303"/>
      <c r="AA420" s="303"/>
      <c r="AB420" s="303"/>
      <c r="AC420" s="303"/>
      <c r="AD420" s="303"/>
      <c r="AE420" s="303"/>
      <c r="AF420" s="303"/>
      <c r="AG420" s="303"/>
      <c r="AH420" s="303"/>
      <c r="AI420" s="304"/>
      <c r="AJ420" s="305"/>
      <c r="AK420" s="306"/>
    </row>
    <row r="421" spans="15:37" x14ac:dyDescent="0.3">
      <c r="O421" s="314"/>
      <c r="P421" s="302"/>
      <c r="Q421" s="302"/>
      <c r="R421" s="302"/>
      <c r="S421" s="302"/>
      <c r="T421" s="303"/>
      <c r="U421" s="303"/>
      <c r="V421" s="303"/>
      <c r="W421" s="303"/>
      <c r="X421" s="303"/>
      <c r="Y421" s="303"/>
      <c r="Z421" s="303"/>
      <c r="AA421" s="303"/>
      <c r="AB421" s="303"/>
      <c r="AC421" s="303"/>
      <c r="AD421" s="303"/>
      <c r="AE421" s="303"/>
      <c r="AF421" s="303"/>
      <c r="AG421" s="303"/>
      <c r="AH421" s="303"/>
      <c r="AI421" s="304"/>
      <c r="AJ421" s="305"/>
      <c r="AK421" s="306"/>
    </row>
    <row r="422" spans="15:37" x14ac:dyDescent="0.3">
      <c r="O422" s="314"/>
      <c r="P422" s="302"/>
      <c r="Q422" s="302"/>
      <c r="R422" s="302"/>
      <c r="S422" s="302"/>
      <c r="T422" s="303"/>
      <c r="U422" s="303"/>
      <c r="V422" s="303"/>
      <c r="W422" s="303"/>
      <c r="X422" s="303"/>
      <c r="Y422" s="303"/>
      <c r="Z422" s="303"/>
      <c r="AA422" s="303"/>
      <c r="AB422" s="303"/>
      <c r="AC422" s="303"/>
      <c r="AD422" s="303"/>
      <c r="AE422" s="303"/>
      <c r="AF422" s="303"/>
      <c r="AG422" s="303"/>
      <c r="AH422" s="303"/>
      <c r="AI422" s="304"/>
      <c r="AJ422" s="305"/>
      <c r="AK422" s="306"/>
    </row>
    <row r="423" spans="15:37" x14ac:dyDescent="0.3">
      <c r="O423" s="314"/>
      <c r="P423" s="302"/>
      <c r="Q423" s="302"/>
      <c r="R423" s="302"/>
      <c r="S423" s="302"/>
      <c r="T423" s="303"/>
      <c r="U423" s="303"/>
      <c r="V423" s="303"/>
      <c r="W423" s="303"/>
      <c r="X423" s="303"/>
      <c r="Y423" s="303"/>
      <c r="Z423" s="303"/>
      <c r="AA423" s="303"/>
      <c r="AB423" s="303"/>
      <c r="AC423" s="303"/>
      <c r="AD423" s="303"/>
      <c r="AE423" s="303"/>
      <c r="AF423" s="303"/>
      <c r="AG423" s="303"/>
      <c r="AH423" s="303"/>
      <c r="AI423" s="304"/>
      <c r="AJ423" s="305"/>
      <c r="AK423" s="306"/>
    </row>
    <row r="424" spans="15:37" x14ac:dyDescent="0.3">
      <c r="O424" s="314"/>
      <c r="P424" s="302"/>
      <c r="Q424" s="302"/>
      <c r="R424" s="302"/>
      <c r="S424" s="302"/>
      <c r="T424" s="303"/>
      <c r="U424" s="303"/>
      <c r="V424" s="303"/>
      <c r="W424" s="303"/>
      <c r="X424" s="303"/>
      <c r="Y424" s="303"/>
      <c r="Z424" s="303"/>
      <c r="AA424" s="303"/>
      <c r="AB424" s="303"/>
      <c r="AC424" s="303"/>
      <c r="AD424" s="303"/>
      <c r="AE424" s="303"/>
      <c r="AF424" s="303"/>
      <c r="AG424" s="303"/>
      <c r="AH424" s="303"/>
      <c r="AI424" s="304"/>
      <c r="AJ424" s="305"/>
      <c r="AK424" s="306"/>
    </row>
    <row r="425" spans="15:37" x14ac:dyDescent="0.3">
      <c r="O425" s="314"/>
      <c r="P425" s="302"/>
      <c r="Q425" s="302"/>
      <c r="R425" s="302"/>
      <c r="S425" s="302"/>
      <c r="T425" s="303"/>
      <c r="U425" s="303"/>
      <c r="V425" s="303"/>
      <c r="W425" s="303"/>
      <c r="X425" s="303"/>
      <c r="Y425" s="303"/>
      <c r="Z425" s="303"/>
      <c r="AA425" s="303"/>
      <c r="AB425" s="303"/>
      <c r="AC425" s="303"/>
      <c r="AD425" s="303"/>
      <c r="AE425" s="303"/>
      <c r="AF425" s="303"/>
      <c r="AG425" s="303"/>
      <c r="AH425" s="303"/>
      <c r="AI425" s="304"/>
      <c r="AJ425" s="305"/>
      <c r="AK425" s="306"/>
    </row>
    <row r="426" spans="15:37" x14ac:dyDescent="0.3">
      <c r="O426" s="314"/>
      <c r="P426" s="302"/>
      <c r="Q426" s="302"/>
      <c r="R426" s="302"/>
      <c r="S426" s="302"/>
      <c r="T426" s="303"/>
      <c r="U426" s="303"/>
      <c r="V426" s="303"/>
      <c r="W426" s="303"/>
      <c r="X426" s="303"/>
      <c r="Y426" s="303"/>
      <c r="Z426" s="303"/>
      <c r="AA426" s="303"/>
      <c r="AB426" s="303"/>
      <c r="AC426" s="303"/>
      <c r="AD426" s="303"/>
      <c r="AE426" s="303"/>
      <c r="AF426" s="303"/>
      <c r="AG426" s="303"/>
      <c r="AH426" s="303"/>
      <c r="AI426" s="304"/>
      <c r="AJ426" s="305"/>
      <c r="AK426" s="306"/>
    </row>
    <row r="427" spans="15:37" x14ac:dyDescent="0.3">
      <c r="O427" s="314"/>
      <c r="P427" s="302"/>
      <c r="Q427" s="302"/>
      <c r="R427" s="302"/>
      <c r="S427" s="302"/>
      <c r="T427" s="303"/>
      <c r="U427" s="303"/>
      <c r="V427" s="303"/>
      <c r="W427" s="303"/>
      <c r="X427" s="303"/>
      <c r="Y427" s="303"/>
      <c r="Z427" s="303"/>
      <c r="AA427" s="303"/>
      <c r="AB427" s="303"/>
      <c r="AC427" s="303"/>
      <c r="AD427" s="303"/>
      <c r="AE427" s="303"/>
      <c r="AF427" s="303"/>
      <c r="AG427" s="303"/>
      <c r="AH427" s="303"/>
      <c r="AI427" s="304"/>
      <c r="AJ427" s="305"/>
      <c r="AK427" s="306"/>
    </row>
    <row r="428" spans="15:37" x14ac:dyDescent="0.3">
      <c r="O428" s="314"/>
      <c r="P428" s="302"/>
      <c r="Q428" s="302"/>
      <c r="R428" s="302"/>
      <c r="S428" s="302"/>
      <c r="T428" s="303"/>
      <c r="U428" s="303"/>
      <c r="V428" s="303"/>
      <c r="W428" s="303"/>
      <c r="X428" s="303"/>
      <c r="Y428" s="303"/>
      <c r="Z428" s="303"/>
      <c r="AA428" s="303"/>
      <c r="AB428" s="303"/>
      <c r="AC428" s="303"/>
      <c r="AD428" s="303"/>
      <c r="AE428" s="303"/>
      <c r="AF428" s="303"/>
      <c r="AG428" s="303"/>
      <c r="AH428" s="303"/>
      <c r="AI428" s="304"/>
      <c r="AJ428" s="305"/>
      <c r="AK428" s="306"/>
    </row>
    <row r="429" spans="15:37" x14ac:dyDescent="0.3">
      <c r="O429" s="314"/>
      <c r="P429" s="302"/>
      <c r="Q429" s="302"/>
      <c r="R429" s="302"/>
      <c r="S429" s="302"/>
      <c r="T429" s="303"/>
      <c r="U429" s="303"/>
      <c r="V429" s="303"/>
      <c r="W429" s="303"/>
      <c r="X429" s="303"/>
      <c r="Y429" s="303"/>
      <c r="Z429" s="303"/>
      <c r="AA429" s="303"/>
      <c r="AB429" s="303"/>
      <c r="AC429" s="303"/>
      <c r="AD429" s="303"/>
      <c r="AE429" s="303"/>
      <c r="AF429" s="303"/>
      <c r="AG429" s="303"/>
      <c r="AH429" s="303"/>
      <c r="AI429" s="304"/>
      <c r="AJ429" s="305"/>
      <c r="AK429" s="306"/>
    </row>
    <row r="430" spans="15:37" x14ac:dyDescent="0.3">
      <c r="O430" s="314"/>
      <c r="P430" s="302"/>
      <c r="Q430" s="302"/>
      <c r="R430" s="302"/>
      <c r="S430" s="302"/>
      <c r="T430" s="303"/>
      <c r="U430" s="303"/>
      <c r="V430" s="303"/>
      <c r="W430" s="303"/>
      <c r="X430" s="303"/>
      <c r="Y430" s="303"/>
      <c r="Z430" s="303"/>
      <c r="AA430" s="303"/>
      <c r="AB430" s="303"/>
      <c r="AC430" s="303"/>
      <c r="AD430" s="303"/>
      <c r="AE430" s="303"/>
      <c r="AF430" s="303"/>
      <c r="AG430" s="303"/>
      <c r="AH430" s="303"/>
      <c r="AI430" s="304"/>
      <c r="AJ430" s="305"/>
      <c r="AK430" s="306"/>
    </row>
    <row r="431" spans="15:37" x14ac:dyDescent="0.3">
      <c r="O431" s="314"/>
      <c r="P431" s="302"/>
      <c r="Q431" s="302"/>
      <c r="R431" s="302"/>
      <c r="S431" s="302"/>
      <c r="T431" s="303"/>
      <c r="U431" s="303"/>
      <c r="V431" s="303"/>
      <c r="W431" s="303"/>
      <c r="X431" s="303"/>
      <c r="Y431" s="303"/>
      <c r="Z431" s="303"/>
      <c r="AA431" s="303"/>
      <c r="AB431" s="303"/>
      <c r="AC431" s="303"/>
      <c r="AD431" s="303"/>
      <c r="AE431" s="303"/>
      <c r="AF431" s="303"/>
      <c r="AG431" s="303"/>
      <c r="AH431" s="303"/>
      <c r="AI431" s="304"/>
      <c r="AJ431" s="305"/>
      <c r="AK431" s="306"/>
    </row>
    <row r="432" spans="15:37" x14ac:dyDescent="0.3">
      <c r="O432" s="314"/>
      <c r="P432" s="302"/>
      <c r="Q432" s="302"/>
      <c r="R432" s="302"/>
      <c r="S432" s="302"/>
      <c r="T432" s="303"/>
      <c r="U432" s="303"/>
      <c r="V432" s="303"/>
      <c r="W432" s="303"/>
      <c r="X432" s="303"/>
      <c r="Y432" s="303"/>
      <c r="Z432" s="303"/>
      <c r="AA432" s="303"/>
      <c r="AB432" s="303"/>
      <c r="AC432" s="303"/>
      <c r="AD432" s="303"/>
      <c r="AE432" s="303"/>
      <c r="AF432" s="303"/>
      <c r="AG432" s="303"/>
      <c r="AH432" s="303"/>
      <c r="AI432" s="304"/>
      <c r="AJ432" s="305"/>
      <c r="AK432" s="306"/>
    </row>
    <row r="433" spans="15:37" x14ac:dyDescent="0.3">
      <c r="O433" s="314"/>
      <c r="P433" s="302"/>
      <c r="Q433" s="302"/>
      <c r="R433" s="302"/>
      <c r="S433" s="302"/>
      <c r="T433" s="303"/>
      <c r="U433" s="303"/>
      <c r="V433" s="303"/>
      <c r="W433" s="303"/>
      <c r="X433" s="303"/>
      <c r="Y433" s="303"/>
      <c r="Z433" s="303"/>
      <c r="AA433" s="303"/>
      <c r="AB433" s="303"/>
      <c r="AC433" s="303"/>
      <c r="AD433" s="303"/>
      <c r="AE433" s="303"/>
      <c r="AF433" s="303"/>
      <c r="AG433" s="303"/>
      <c r="AH433" s="303"/>
      <c r="AI433" s="304"/>
      <c r="AJ433" s="305"/>
      <c r="AK433" s="306"/>
    </row>
    <row r="434" spans="15:37" x14ac:dyDescent="0.3">
      <c r="O434" s="314"/>
      <c r="P434" s="302"/>
      <c r="Q434" s="302"/>
      <c r="R434" s="302"/>
      <c r="S434" s="302"/>
      <c r="T434" s="303"/>
      <c r="U434" s="303"/>
      <c r="V434" s="303"/>
      <c r="W434" s="303"/>
      <c r="X434" s="303"/>
      <c r="Y434" s="303"/>
      <c r="Z434" s="303"/>
      <c r="AA434" s="303"/>
      <c r="AB434" s="303"/>
      <c r="AC434" s="303"/>
      <c r="AD434" s="303"/>
      <c r="AE434" s="303"/>
      <c r="AF434" s="303"/>
      <c r="AG434" s="303"/>
      <c r="AH434" s="303"/>
      <c r="AI434" s="304"/>
      <c r="AJ434" s="305"/>
      <c r="AK434" s="306"/>
    </row>
    <row r="435" spans="15:37" x14ac:dyDescent="0.3">
      <c r="O435" s="314"/>
      <c r="P435" s="302"/>
      <c r="Q435" s="302"/>
      <c r="R435" s="302"/>
      <c r="S435" s="302"/>
      <c r="T435" s="303"/>
      <c r="U435" s="303"/>
      <c r="V435" s="303"/>
      <c r="W435" s="303"/>
      <c r="X435" s="303"/>
      <c r="Y435" s="303"/>
      <c r="Z435" s="303"/>
      <c r="AA435" s="303"/>
      <c r="AB435" s="303"/>
      <c r="AC435" s="303"/>
      <c r="AD435" s="303"/>
      <c r="AE435" s="303"/>
      <c r="AF435" s="303"/>
      <c r="AG435" s="303"/>
      <c r="AH435" s="303"/>
      <c r="AI435" s="304"/>
      <c r="AJ435" s="305"/>
      <c r="AK435" s="306"/>
    </row>
    <row r="436" spans="15:37" x14ac:dyDescent="0.3">
      <c r="O436" s="314"/>
      <c r="P436" s="302"/>
      <c r="Q436" s="302"/>
      <c r="R436" s="302"/>
      <c r="S436" s="302"/>
      <c r="T436" s="303"/>
      <c r="U436" s="303"/>
      <c r="V436" s="303"/>
      <c r="W436" s="303"/>
      <c r="X436" s="303"/>
      <c r="Y436" s="303"/>
      <c r="Z436" s="303"/>
      <c r="AA436" s="303"/>
      <c r="AB436" s="303"/>
      <c r="AC436" s="303"/>
      <c r="AD436" s="303"/>
      <c r="AE436" s="303"/>
      <c r="AF436" s="303"/>
      <c r="AG436" s="303"/>
      <c r="AH436" s="303"/>
      <c r="AI436" s="304"/>
      <c r="AJ436" s="305"/>
      <c r="AK436" s="306"/>
    </row>
    <row r="437" spans="15:37" x14ac:dyDescent="0.3">
      <c r="O437" s="314"/>
      <c r="P437" s="302"/>
      <c r="Q437" s="302"/>
      <c r="R437" s="302"/>
      <c r="S437" s="302"/>
      <c r="T437" s="303"/>
      <c r="U437" s="303"/>
      <c r="V437" s="303"/>
      <c r="W437" s="303"/>
      <c r="X437" s="303"/>
      <c r="Y437" s="303"/>
      <c r="Z437" s="303"/>
      <c r="AA437" s="303"/>
      <c r="AB437" s="303"/>
      <c r="AC437" s="303"/>
      <c r="AD437" s="303"/>
      <c r="AE437" s="303"/>
      <c r="AF437" s="303"/>
      <c r="AG437" s="303"/>
      <c r="AH437" s="303"/>
      <c r="AI437" s="304"/>
      <c r="AJ437" s="305"/>
      <c r="AK437" s="306"/>
    </row>
    <row r="438" spans="15:37" x14ac:dyDescent="0.3">
      <c r="O438" s="314"/>
      <c r="P438" s="302"/>
      <c r="Q438" s="302"/>
      <c r="R438" s="302"/>
      <c r="S438" s="302"/>
      <c r="T438" s="303"/>
      <c r="U438" s="303"/>
      <c r="V438" s="303"/>
      <c r="W438" s="303"/>
      <c r="X438" s="303"/>
      <c r="Y438" s="303"/>
      <c r="Z438" s="303"/>
      <c r="AA438" s="303"/>
      <c r="AB438" s="303"/>
      <c r="AC438" s="303"/>
      <c r="AD438" s="303"/>
      <c r="AE438" s="303"/>
      <c r="AF438" s="303"/>
      <c r="AG438" s="303"/>
      <c r="AH438" s="303"/>
      <c r="AI438" s="304"/>
      <c r="AJ438" s="305"/>
      <c r="AK438" s="306"/>
    </row>
    <row r="439" spans="15:37" x14ac:dyDescent="0.3">
      <c r="O439" s="314"/>
      <c r="P439" s="302"/>
      <c r="Q439" s="302"/>
      <c r="R439" s="302"/>
      <c r="S439" s="302"/>
      <c r="T439" s="303"/>
      <c r="U439" s="303"/>
      <c r="V439" s="303"/>
      <c r="W439" s="303"/>
      <c r="X439" s="303"/>
      <c r="Y439" s="303"/>
      <c r="Z439" s="303"/>
      <c r="AA439" s="303"/>
      <c r="AB439" s="303"/>
      <c r="AC439" s="303"/>
      <c r="AD439" s="303"/>
      <c r="AE439" s="303"/>
      <c r="AF439" s="303"/>
      <c r="AG439" s="303"/>
      <c r="AH439" s="303"/>
      <c r="AI439" s="304"/>
      <c r="AJ439" s="305"/>
      <c r="AK439" s="306"/>
    </row>
    <row r="440" spans="15:37" x14ac:dyDescent="0.3">
      <c r="O440" s="314"/>
      <c r="P440" s="302"/>
      <c r="Q440" s="302"/>
      <c r="R440" s="302"/>
      <c r="S440" s="302"/>
      <c r="T440" s="303"/>
      <c r="U440" s="303"/>
      <c r="V440" s="303"/>
      <c r="W440" s="303"/>
      <c r="X440" s="303"/>
      <c r="Y440" s="303"/>
      <c r="Z440" s="303"/>
      <c r="AA440" s="303"/>
      <c r="AB440" s="303"/>
      <c r="AC440" s="303"/>
      <c r="AD440" s="303"/>
      <c r="AE440" s="303"/>
      <c r="AF440" s="303"/>
      <c r="AG440" s="303"/>
      <c r="AH440" s="303"/>
      <c r="AI440" s="304"/>
      <c r="AJ440" s="305"/>
      <c r="AK440" s="306"/>
    </row>
    <row r="441" spans="15:37" x14ac:dyDescent="0.3">
      <c r="O441" s="314"/>
      <c r="P441" s="302"/>
      <c r="Q441" s="302"/>
      <c r="R441" s="302"/>
      <c r="S441" s="302"/>
      <c r="T441" s="303"/>
      <c r="U441" s="303"/>
      <c r="V441" s="303"/>
      <c r="W441" s="303"/>
      <c r="X441" s="303"/>
      <c r="Y441" s="303"/>
      <c r="Z441" s="303"/>
      <c r="AA441" s="303"/>
      <c r="AB441" s="303"/>
      <c r="AC441" s="303"/>
      <c r="AD441" s="303"/>
      <c r="AE441" s="303"/>
      <c r="AF441" s="303"/>
      <c r="AG441" s="303"/>
      <c r="AH441" s="303"/>
      <c r="AI441" s="304"/>
      <c r="AJ441" s="305"/>
      <c r="AK441" s="306"/>
    </row>
    <row r="442" spans="15:37" x14ac:dyDescent="0.3">
      <c r="O442" s="314"/>
      <c r="P442" s="302"/>
      <c r="Q442" s="302"/>
      <c r="R442" s="302"/>
      <c r="S442" s="302"/>
      <c r="T442" s="303"/>
      <c r="U442" s="303"/>
      <c r="V442" s="303"/>
      <c r="W442" s="303"/>
      <c r="X442" s="303"/>
      <c r="Y442" s="303"/>
      <c r="Z442" s="303"/>
      <c r="AA442" s="303"/>
      <c r="AB442" s="303"/>
      <c r="AC442" s="303"/>
      <c r="AD442" s="303"/>
      <c r="AE442" s="303"/>
      <c r="AF442" s="303"/>
      <c r="AG442" s="303"/>
      <c r="AH442" s="303"/>
      <c r="AI442" s="304"/>
      <c r="AJ442" s="305"/>
      <c r="AK442" s="306"/>
    </row>
    <row r="443" spans="15:37" x14ac:dyDescent="0.3">
      <c r="O443" s="314"/>
      <c r="P443" s="302"/>
      <c r="Q443" s="302"/>
      <c r="R443" s="302"/>
      <c r="S443" s="302"/>
      <c r="T443" s="303"/>
      <c r="U443" s="303"/>
      <c r="V443" s="303"/>
      <c r="W443" s="303"/>
      <c r="X443" s="303"/>
      <c r="Y443" s="303"/>
      <c r="Z443" s="303"/>
      <c r="AA443" s="303"/>
      <c r="AB443" s="303"/>
      <c r="AC443" s="303"/>
      <c r="AD443" s="303"/>
      <c r="AE443" s="303"/>
      <c r="AF443" s="303"/>
      <c r="AG443" s="303"/>
      <c r="AH443" s="303"/>
      <c r="AI443" s="304"/>
      <c r="AJ443" s="305"/>
      <c r="AK443" s="306"/>
    </row>
    <row r="444" spans="15:37" x14ac:dyDescent="0.3">
      <c r="O444" s="314"/>
      <c r="P444" s="302"/>
      <c r="Q444" s="302"/>
      <c r="R444" s="302"/>
      <c r="S444" s="302"/>
      <c r="T444" s="303"/>
      <c r="U444" s="303"/>
      <c r="V444" s="303"/>
      <c r="W444" s="303"/>
      <c r="X444" s="303"/>
      <c r="Y444" s="303"/>
      <c r="Z444" s="303"/>
      <c r="AA444" s="303"/>
      <c r="AB444" s="303"/>
      <c r="AC444" s="303"/>
      <c r="AD444" s="303"/>
      <c r="AE444" s="303"/>
      <c r="AF444" s="303"/>
      <c r="AG444" s="303"/>
      <c r="AH444" s="303"/>
      <c r="AI444" s="304"/>
      <c r="AJ444" s="305"/>
      <c r="AK444" s="306"/>
    </row>
    <row r="445" spans="15:37" x14ac:dyDescent="0.3">
      <c r="O445" s="314"/>
      <c r="P445" s="302"/>
      <c r="Q445" s="302"/>
      <c r="R445" s="302"/>
      <c r="S445" s="302"/>
      <c r="T445" s="303"/>
      <c r="U445" s="303"/>
      <c r="V445" s="303"/>
      <c r="W445" s="303"/>
      <c r="X445" s="303"/>
      <c r="Y445" s="303"/>
      <c r="Z445" s="303"/>
      <c r="AA445" s="303"/>
      <c r="AB445" s="303"/>
      <c r="AC445" s="303"/>
      <c r="AD445" s="303"/>
      <c r="AE445" s="303"/>
      <c r="AF445" s="303"/>
      <c r="AG445" s="303"/>
      <c r="AH445" s="303"/>
      <c r="AI445" s="304"/>
      <c r="AJ445" s="305"/>
      <c r="AK445" s="306"/>
    </row>
    <row r="446" spans="15:37" x14ac:dyDescent="0.3">
      <c r="O446" s="314"/>
      <c r="P446" s="302"/>
      <c r="Q446" s="302"/>
      <c r="R446" s="302"/>
      <c r="S446" s="302"/>
      <c r="T446" s="303"/>
      <c r="U446" s="303"/>
      <c r="V446" s="303"/>
      <c r="W446" s="303"/>
      <c r="X446" s="303"/>
      <c r="Y446" s="303"/>
      <c r="Z446" s="303"/>
      <c r="AA446" s="303"/>
      <c r="AB446" s="303"/>
      <c r="AC446" s="303"/>
      <c r="AD446" s="303"/>
      <c r="AE446" s="303"/>
      <c r="AF446" s="303"/>
      <c r="AG446" s="303"/>
      <c r="AH446" s="303"/>
      <c r="AI446" s="304"/>
      <c r="AJ446" s="305"/>
      <c r="AK446" s="306"/>
    </row>
    <row r="447" spans="15:37" x14ac:dyDescent="0.3">
      <c r="O447" s="314"/>
      <c r="P447" s="302"/>
      <c r="Q447" s="302"/>
      <c r="R447" s="302"/>
      <c r="S447" s="302"/>
      <c r="T447" s="303"/>
      <c r="U447" s="303"/>
      <c r="V447" s="303"/>
      <c r="W447" s="303"/>
      <c r="X447" s="303"/>
      <c r="Y447" s="303"/>
      <c r="Z447" s="303"/>
      <c r="AA447" s="303"/>
      <c r="AB447" s="303"/>
      <c r="AC447" s="303"/>
      <c r="AD447" s="303"/>
      <c r="AE447" s="303"/>
      <c r="AF447" s="303"/>
      <c r="AG447" s="303"/>
      <c r="AH447" s="303"/>
      <c r="AI447" s="304"/>
      <c r="AJ447" s="305"/>
      <c r="AK447" s="306"/>
    </row>
    <row r="448" spans="15:37" x14ac:dyDescent="0.3">
      <c r="O448" s="314"/>
      <c r="P448" s="302"/>
      <c r="Q448" s="302"/>
      <c r="R448" s="302"/>
      <c r="S448" s="302"/>
      <c r="T448" s="303"/>
      <c r="U448" s="303"/>
      <c r="V448" s="303"/>
      <c r="W448" s="303"/>
      <c r="X448" s="303"/>
      <c r="Y448" s="303"/>
      <c r="Z448" s="303"/>
      <c r="AA448" s="303"/>
      <c r="AB448" s="303"/>
      <c r="AC448" s="303"/>
      <c r="AD448" s="303"/>
      <c r="AE448" s="303"/>
      <c r="AF448" s="303"/>
      <c r="AG448" s="303"/>
      <c r="AH448" s="303"/>
      <c r="AI448" s="304"/>
      <c r="AJ448" s="305"/>
      <c r="AK448" s="306"/>
    </row>
    <row r="449" spans="15:37" x14ac:dyDescent="0.3">
      <c r="O449" s="314"/>
      <c r="P449" s="302"/>
      <c r="Q449" s="302"/>
      <c r="R449" s="302"/>
      <c r="S449" s="302"/>
      <c r="T449" s="303"/>
      <c r="U449" s="303"/>
      <c r="V449" s="303"/>
      <c r="W449" s="303"/>
      <c r="X449" s="303"/>
      <c r="Y449" s="303"/>
      <c r="Z449" s="303"/>
      <c r="AA449" s="303"/>
      <c r="AB449" s="303"/>
      <c r="AC449" s="303"/>
      <c r="AD449" s="303"/>
      <c r="AE449" s="303"/>
      <c r="AF449" s="303"/>
      <c r="AG449" s="303"/>
      <c r="AH449" s="303"/>
      <c r="AI449" s="304"/>
      <c r="AJ449" s="305"/>
      <c r="AK449" s="306"/>
    </row>
    <row r="450" spans="15:37" x14ac:dyDescent="0.3">
      <c r="O450" s="314"/>
      <c r="P450" s="302"/>
      <c r="Q450" s="302"/>
      <c r="R450" s="302"/>
      <c r="S450" s="302"/>
      <c r="T450" s="303"/>
      <c r="U450" s="303"/>
      <c r="V450" s="303"/>
      <c r="W450" s="303"/>
      <c r="X450" s="303"/>
      <c r="Y450" s="303"/>
      <c r="Z450" s="303"/>
      <c r="AA450" s="303"/>
      <c r="AB450" s="303"/>
      <c r="AC450" s="303"/>
      <c r="AD450" s="303"/>
      <c r="AE450" s="303"/>
      <c r="AF450" s="303"/>
      <c r="AG450" s="303"/>
      <c r="AH450" s="303"/>
      <c r="AI450" s="304"/>
      <c r="AJ450" s="305"/>
      <c r="AK450" s="306"/>
    </row>
    <row r="451" spans="15:37" x14ac:dyDescent="0.3">
      <c r="O451" s="314"/>
      <c r="P451" s="302"/>
      <c r="Q451" s="302"/>
      <c r="R451" s="302"/>
      <c r="S451" s="302"/>
      <c r="T451" s="303"/>
      <c r="U451" s="303"/>
      <c r="V451" s="303"/>
      <c r="W451" s="303"/>
      <c r="X451" s="303"/>
      <c r="Y451" s="303"/>
      <c r="Z451" s="303"/>
      <c r="AA451" s="303"/>
      <c r="AB451" s="303"/>
      <c r="AC451" s="303"/>
      <c r="AD451" s="303"/>
      <c r="AE451" s="303"/>
      <c r="AF451" s="303"/>
      <c r="AG451" s="303"/>
      <c r="AH451" s="303"/>
      <c r="AI451" s="304"/>
      <c r="AJ451" s="305"/>
      <c r="AK451" s="306"/>
    </row>
    <row r="452" spans="15:37" x14ac:dyDescent="0.3">
      <c r="O452" s="314"/>
      <c r="P452" s="302"/>
      <c r="Q452" s="302"/>
      <c r="R452" s="302"/>
      <c r="S452" s="302"/>
      <c r="T452" s="303"/>
      <c r="U452" s="303"/>
      <c r="V452" s="303"/>
      <c r="W452" s="303"/>
      <c r="X452" s="303"/>
      <c r="Y452" s="303"/>
      <c r="Z452" s="303"/>
      <c r="AA452" s="303"/>
      <c r="AB452" s="303"/>
      <c r="AC452" s="303"/>
      <c r="AD452" s="303"/>
      <c r="AE452" s="303"/>
      <c r="AF452" s="303"/>
      <c r="AG452" s="303"/>
      <c r="AH452" s="303"/>
      <c r="AI452" s="304"/>
      <c r="AJ452" s="305"/>
      <c r="AK452" s="306"/>
    </row>
    <row r="453" spans="15:37" x14ac:dyDescent="0.3">
      <c r="O453" s="314"/>
      <c r="P453" s="302"/>
      <c r="Q453" s="302"/>
      <c r="R453" s="302"/>
      <c r="S453" s="302"/>
      <c r="T453" s="303"/>
      <c r="U453" s="303"/>
      <c r="V453" s="303"/>
      <c r="W453" s="303"/>
      <c r="X453" s="303"/>
      <c r="Y453" s="303"/>
      <c r="Z453" s="303"/>
      <c r="AA453" s="303"/>
      <c r="AB453" s="303"/>
      <c r="AC453" s="303"/>
      <c r="AD453" s="303"/>
      <c r="AE453" s="303"/>
      <c r="AF453" s="303"/>
      <c r="AG453" s="303"/>
      <c r="AH453" s="303"/>
      <c r="AI453" s="304"/>
      <c r="AJ453" s="305"/>
      <c r="AK453" s="306"/>
    </row>
    <row r="454" spans="15:37" x14ac:dyDescent="0.3">
      <c r="O454" s="314"/>
      <c r="P454" s="302"/>
      <c r="Q454" s="302"/>
      <c r="R454" s="302"/>
      <c r="S454" s="302"/>
      <c r="T454" s="303"/>
      <c r="U454" s="303"/>
      <c r="V454" s="303"/>
      <c r="W454" s="303"/>
      <c r="X454" s="303"/>
      <c r="Y454" s="303"/>
      <c r="Z454" s="303"/>
      <c r="AA454" s="303"/>
      <c r="AB454" s="303"/>
      <c r="AC454" s="303"/>
      <c r="AD454" s="303"/>
      <c r="AE454" s="303"/>
      <c r="AF454" s="303"/>
      <c r="AG454" s="303"/>
      <c r="AH454" s="303"/>
      <c r="AI454" s="304"/>
      <c r="AJ454" s="305"/>
      <c r="AK454" s="306"/>
    </row>
    <row r="455" spans="15:37" x14ac:dyDescent="0.3">
      <c r="O455" s="314"/>
      <c r="P455" s="302"/>
      <c r="Q455" s="302"/>
      <c r="R455" s="302"/>
      <c r="S455" s="302"/>
      <c r="T455" s="303"/>
      <c r="U455" s="303"/>
      <c r="V455" s="303"/>
      <c r="W455" s="303"/>
      <c r="X455" s="303"/>
      <c r="Y455" s="303"/>
      <c r="Z455" s="303"/>
      <c r="AA455" s="303"/>
      <c r="AB455" s="303"/>
      <c r="AC455" s="303"/>
      <c r="AD455" s="303"/>
      <c r="AE455" s="303"/>
      <c r="AF455" s="303"/>
      <c r="AG455" s="303"/>
      <c r="AH455" s="303"/>
      <c r="AI455" s="304"/>
      <c r="AJ455" s="305"/>
      <c r="AK455" s="306"/>
    </row>
    <row r="456" spans="15:37" x14ac:dyDescent="0.3">
      <c r="O456" s="314"/>
      <c r="P456" s="302"/>
      <c r="Q456" s="302"/>
      <c r="R456" s="302"/>
      <c r="S456" s="302"/>
      <c r="T456" s="303"/>
      <c r="U456" s="303"/>
      <c r="V456" s="303"/>
      <c r="W456" s="303"/>
      <c r="X456" s="303"/>
      <c r="Y456" s="303"/>
      <c r="Z456" s="303"/>
      <c r="AA456" s="303"/>
      <c r="AB456" s="303"/>
      <c r="AC456" s="303"/>
      <c r="AD456" s="303"/>
      <c r="AE456" s="303"/>
      <c r="AF456" s="303"/>
      <c r="AG456" s="303"/>
      <c r="AH456" s="303"/>
      <c r="AI456" s="304"/>
      <c r="AJ456" s="305"/>
      <c r="AK456" s="306"/>
    </row>
    <row r="457" spans="15:37" x14ac:dyDescent="0.3">
      <c r="O457" s="314"/>
      <c r="P457" s="302"/>
      <c r="Q457" s="302"/>
      <c r="R457" s="302"/>
      <c r="S457" s="302"/>
      <c r="T457" s="303"/>
      <c r="U457" s="303"/>
      <c r="V457" s="303"/>
      <c r="W457" s="303"/>
      <c r="X457" s="303"/>
      <c r="Y457" s="303"/>
      <c r="Z457" s="303"/>
      <c r="AA457" s="303"/>
      <c r="AB457" s="303"/>
      <c r="AC457" s="303"/>
      <c r="AD457" s="303"/>
      <c r="AE457" s="303"/>
      <c r="AF457" s="303"/>
      <c r="AG457" s="303"/>
      <c r="AH457" s="303"/>
      <c r="AI457" s="304"/>
      <c r="AJ457" s="305"/>
      <c r="AK457" s="306"/>
    </row>
    <row r="458" spans="15:37" x14ac:dyDescent="0.3">
      <c r="O458" s="314"/>
      <c r="P458" s="302"/>
      <c r="Q458" s="302"/>
      <c r="R458" s="302"/>
      <c r="S458" s="302"/>
      <c r="T458" s="303"/>
      <c r="U458" s="303"/>
      <c r="V458" s="303"/>
      <c r="W458" s="303"/>
      <c r="X458" s="303"/>
      <c r="Y458" s="303"/>
      <c r="Z458" s="303"/>
      <c r="AA458" s="303"/>
      <c r="AB458" s="303"/>
      <c r="AC458" s="303"/>
      <c r="AD458" s="303"/>
      <c r="AE458" s="303"/>
      <c r="AF458" s="303"/>
      <c r="AG458" s="303"/>
      <c r="AH458" s="303"/>
      <c r="AI458" s="304"/>
      <c r="AJ458" s="305"/>
      <c r="AK458" s="306"/>
    </row>
    <row r="459" spans="15:37" x14ac:dyDescent="0.3">
      <c r="O459" s="314"/>
      <c r="P459" s="302"/>
      <c r="Q459" s="302"/>
      <c r="R459" s="302"/>
      <c r="S459" s="302"/>
      <c r="T459" s="303"/>
      <c r="U459" s="303"/>
      <c r="V459" s="303"/>
      <c r="W459" s="303"/>
      <c r="X459" s="303"/>
      <c r="Y459" s="303"/>
      <c r="Z459" s="303"/>
      <c r="AA459" s="303"/>
      <c r="AB459" s="303"/>
      <c r="AC459" s="303"/>
      <c r="AD459" s="303"/>
      <c r="AE459" s="303"/>
      <c r="AF459" s="303"/>
      <c r="AG459" s="303"/>
      <c r="AH459" s="303"/>
      <c r="AI459" s="304"/>
      <c r="AJ459" s="305"/>
      <c r="AK459" s="306"/>
    </row>
    <row r="460" spans="15:37" x14ac:dyDescent="0.3">
      <c r="O460" s="314"/>
      <c r="P460" s="302"/>
      <c r="Q460" s="302"/>
      <c r="R460" s="302"/>
      <c r="S460" s="302"/>
      <c r="T460" s="303"/>
      <c r="U460" s="303"/>
      <c r="V460" s="303"/>
      <c r="W460" s="303"/>
      <c r="X460" s="303"/>
      <c r="Y460" s="303"/>
      <c r="Z460" s="303"/>
      <c r="AA460" s="303"/>
      <c r="AB460" s="303"/>
      <c r="AC460" s="303"/>
      <c r="AD460" s="303"/>
      <c r="AE460" s="303"/>
      <c r="AF460" s="303"/>
      <c r="AG460" s="303"/>
      <c r="AH460" s="303"/>
      <c r="AI460" s="304"/>
      <c r="AJ460" s="305"/>
      <c r="AK460" s="306"/>
    </row>
    <row r="461" spans="15:37" x14ac:dyDescent="0.3">
      <c r="O461" s="314"/>
      <c r="P461" s="302"/>
      <c r="Q461" s="302"/>
      <c r="R461" s="302"/>
      <c r="S461" s="302"/>
      <c r="T461" s="303"/>
      <c r="U461" s="303"/>
      <c r="V461" s="303"/>
      <c r="W461" s="303"/>
      <c r="X461" s="303"/>
      <c r="Y461" s="303"/>
      <c r="Z461" s="303"/>
      <c r="AA461" s="303"/>
      <c r="AB461" s="303"/>
      <c r="AC461" s="303"/>
      <c r="AD461" s="303"/>
      <c r="AE461" s="303"/>
      <c r="AF461" s="303"/>
      <c r="AG461" s="303"/>
      <c r="AH461" s="303"/>
      <c r="AI461" s="304"/>
      <c r="AJ461" s="305"/>
      <c r="AK461" s="306"/>
    </row>
    <row r="462" spans="15:37" x14ac:dyDescent="0.3">
      <c r="O462" s="314"/>
      <c r="P462" s="302"/>
      <c r="Q462" s="302"/>
      <c r="R462" s="302"/>
      <c r="S462" s="302"/>
      <c r="T462" s="303"/>
      <c r="U462" s="303"/>
      <c r="V462" s="303"/>
      <c r="W462" s="303"/>
      <c r="X462" s="303"/>
      <c r="Y462" s="303"/>
      <c r="Z462" s="303"/>
      <c r="AA462" s="303"/>
      <c r="AB462" s="303"/>
      <c r="AC462" s="303"/>
      <c r="AD462" s="303"/>
      <c r="AE462" s="303"/>
      <c r="AF462" s="303"/>
      <c r="AG462" s="303"/>
      <c r="AH462" s="303"/>
      <c r="AI462" s="304"/>
      <c r="AJ462" s="305"/>
      <c r="AK462" s="306"/>
    </row>
    <row r="463" spans="15:37" x14ac:dyDescent="0.3">
      <c r="O463" s="314"/>
      <c r="P463" s="302"/>
      <c r="Q463" s="302"/>
      <c r="R463" s="302"/>
      <c r="S463" s="302"/>
      <c r="T463" s="303"/>
      <c r="U463" s="303"/>
      <c r="V463" s="303"/>
      <c r="W463" s="303"/>
      <c r="X463" s="303"/>
      <c r="Y463" s="303"/>
      <c r="Z463" s="303"/>
      <c r="AA463" s="303"/>
      <c r="AB463" s="303"/>
      <c r="AC463" s="303"/>
      <c r="AD463" s="303"/>
      <c r="AE463" s="303"/>
      <c r="AF463" s="303"/>
      <c r="AG463" s="303"/>
      <c r="AH463" s="303"/>
      <c r="AI463" s="304"/>
      <c r="AJ463" s="305"/>
      <c r="AK463" s="306"/>
    </row>
    <row r="464" spans="15:37" x14ac:dyDescent="0.3">
      <c r="O464" s="314"/>
      <c r="P464" s="302"/>
      <c r="Q464" s="302"/>
      <c r="R464" s="302"/>
      <c r="S464" s="302"/>
      <c r="T464" s="303"/>
      <c r="U464" s="303"/>
      <c r="V464" s="303"/>
      <c r="W464" s="303"/>
      <c r="X464" s="303"/>
      <c r="Y464" s="303"/>
      <c r="Z464" s="303"/>
      <c r="AA464" s="303"/>
      <c r="AB464" s="303"/>
      <c r="AC464" s="303"/>
      <c r="AD464" s="303"/>
      <c r="AE464" s="303"/>
      <c r="AF464" s="303"/>
      <c r="AG464" s="303"/>
      <c r="AH464" s="303"/>
      <c r="AI464" s="304"/>
      <c r="AJ464" s="305"/>
      <c r="AK464" s="306"/>
    </row>
    <row r="465" spans="15:37" x14ac:dyDescent="0.3">
      <c r="O465" s="314"/>
      <c r="P465" s="302"/>
      <c r="Q465" s="302"/>
      <c r="R465" s="302"/>
      <c r="S465" s="302"/>
      <c r="T465" s="303"/>
      <c r="U465" s="303"/>
      <c r="V465" s="303"/>
      <c r="W465" s="303"/>
      <c r="X465" s="303"/>
      <c r="Y465" s="303"/>
      <c r="Z465" s="303"/>
      <c r="AA465" s="303"/>
      <c r="AB465" s="303"/>
      <c r="AC465" s="303"/>
      <c r="AD465" s="303"/>
      <c r="AE465" s="303"/>
      <c r="AF465" s="303"/>
      <c r="AG465" s="303"/>
      <c r="AH465" s="303"/>
      <c r="AI465" s="304"/>
      <c r="AJ465" s="305"/>
      <c r="AK465" s="306"/>
    </row>
    <row r="466" spans="15:37" x14ac:dyDescent="0.3">
      <c r="O466" s="314"/>
      <c r="P466" s="302"/>
      <c r="Q466" s="302"/>
      <c r="R466" s="302"/>
      <c r="S466" s="302"/>
      <c r="T466" s="303"/>
      <c r="U466" s="303"/>
      <c r="V466" s="303"/>
      <c r="W466" s="303"/>
      <c r="X466" s="303"/>
      <c r="Y466" s="303"/>
      <c r="Z466" s="303"/>
      <c r="AA466" s="303"/>
      <c r="AB466" s="303"/>
      <c r="AC466" s="303"/>
      <c r="AD466" s="303"/>
      <c r="AE466" s="303"/>
      <c r="AF466" s="303"/>
      <c r="AG466" s="303"/>
      <c r="AH466" s="303"/>
      <c r="AI466" s="304"/>
      <c r="AJ466" s="305"/>
      <c r="AK466" s="306"/>
    </row>
    <row r="467" spans="15:37" x14ac:dyDescent="0.3">
      <c r="O467" s="314"/>
      <c r="P467" s="302"/>
      <c r="Q467" s="302"/>
      <c r="R467" s="302"/>
      <c r="S467" s="302"/>
      <c r="T467" s="303"/>
      <c r="U467" s="303"/>
      <c r="V467" s="303"/>
      <c r="W467" s="303"/>
      <c r="X467" s="303"/>
      <c r="Y467" s="303"/>
      <c r="Z467" s="303"/>
      <c r="AA467" s="303"/>
      <c r="AB467" s="303"/>
      <c r="AC467" s="303"/>
      <c r="AD467" s="303"/>
      <c r="AE467" s="303"/>
      <c r="AF467" s="303"/>
      <c r="AG467" s="303"/>
      <c r="AH467" s="303"/>
      <c r="AI467" s="304"/>
      <c r="AJ467" s="305"/>
      <c r="AK467" s="306"/>
    </row>
    <row r="468" spans="15:37" x14ac:dyDescent="0.3">
      <c r="O468" s="314"/>
      <c r="P468" s="302"/>
      <c r="Q468" s="302"/>
      <c r="R468" s="302"/>
      <c r="S468" s="302"/>
      <c r="T468" s="303"/>
      <c r="U468" s="303"/>
      <c r="V468" s="303"/>
      <c r="W468" s="303"/>
      <c r="X468" s="303"/>
      <c r="Y468" s="303"/>
      <c r="Z468" s="303"/>
      <c r="AA468" s="303"/>
      <c r="AB468" s="303"/>
      <c r="AC468" s="303"/>
      <c r="AD468" s="303"/>
      <c r="AE468" s="303"/>
      <c r="AF468" s="303"/>
      <c r="AG468" s="303"/>
      <c r="AH468" s="303"/>
      <c r="AI468" s="304"/>
      <c r="AJ468" s="305"/>
      <c r="AK468" s="306"/>
    </row>
    <row r="469" spans="15:37" x14ac:dyDescent="0.3">
      <c r="O469" s="314"/>
      <c r="P469" s="302"/>
      <c r="Q469" s="302"/>
      <c r="R469" s="302"/>
      <c r="S469" s="302"/>
      <c r="T469" s="303"/>
      <c r="U469" s="303"/>
      <c r="V469" s="303"/>
      <c r="W469" s="303"/>
      <c r="X469" s="303"/>
      <c r="Y469" s="303"/>
      <c r="Z469" s="303"/>
      <c r="AA469" s="303"/>
      <c r="AB469" s="303"/>
      <c r="AC469" s="303"/>
      <c r="AD469" s="303"/>
      <c r="AE469" s="303"/>
      <c r="AF469" s="303"/>
      <c r="AG469" s="303"/>
      <c r="AH469" s="303"/>
      <c r="AI469" s="304"/>
      <c r="AJ469" s="305"/>
      <c r="AK469" s="306"/>
    </row>
    <row r="470" spans="15:37" x14ac:dyDescent="0.3">
      <c r="O470" s="314"/>
      <c r="P470" s="302"/>
      <c r="Q470" s="302"/>
      <c r="R470" s="302"/>
      <c r="S470" s="302"/>
      <c r="T470" s="303"/>
      <c r="U470" s="303"/>
      <c r="V470" s="303"/>
      <c r="W470" s="303"/>
      <c r="X470" s="303"/>
      <c r="Y470" s="303"/>
      <c r="Z470" s="303"/>
      <c r="AA470" s="303"/>
      <c r="AB470" s="303"/>
      <c r="AC470" s="303"/>
      <c r="AD470" s="303"/>
      <c r="AE470" s="303"/>
      <c r="AF470" s="303"/>
      <c r="AG470" s="303"/>
      <c r="AH470" s="303"/>
      <c r="AI470" s="304"/>
      <c r="AJ470" s="305"/>
      <c r="AK470" s="306"/>
    </row>
    <row r="471" spans="15:37" x14ac:dyDescent="0.3">
      <c r="O471" s="314"/>
      <c r="P471" s="302"/>
      <c r="Q471" s="302"/>
      <c r="R471" s="302"/>
      <c r="S471" s="302"/>
      <c r="T471" s="303"/>
      <c r="U471" s="303"/>
      <c r="V471" s="303"/>
      <c r="W471" s="303"/>
      <c r="X471" s="303"/>
      <c r="Y471" s="303"/>
      <c r="Z471" s="303"/>
      <c r="AA471" s="303"/>
      <c r="AB471" s="303"/>
      <c r="AC471" s="303"/>
      <c r="AD471" s="303"/>
      <c r="AE471" s="303"/>
      <c r="AF471" s="303"/>
      <c r="AG471" s="303"/>
      <c r="AH471" s="303"/>
      <c r="AI471" s="304"/>
      <c r="AJ471" s="305"/>
      <c r="AK471" s="306"/>
    </row>
    <row r="472" spans="15:37" x14ac:dyDescent="0.3">
      <c r="O472" s="314"/>
      <c r="P472" s="302"/>
      <c r="Q472" s="302"/>
      <c r="R472" s="302"/>
      <c r="S472" s="302"/>
      <c r="T472" s="303"/>
      <c r="U472" s="303"/>
      <c r="V472" s="303"/>
      <c r="W472" s="303"/>
      <c r="X472" s="303"/>
      <c r="Y472" s="303"/>
      <c r="Z472" s="303"/>
      <c r="AA472" s="303"/>
      <c r="AB472" s="303"/>
      <c r="AC472" s="303"/>
      <c r="AD472" s="303"/>
      <c r="AE472" s="303"/>
      <c r="AF472" s="303"/>
      <c r="AG472" s="303"/>
      <c r="AH472" s="303"/>
      <c r="AI472" s="304"/>
      <c r="AJ472" s="305"/>
      <c r="AK472" s="306"/>
    </row>
    <row r="473" spans="15:37" x14ac:dyDescent="0.3">
      <c r="O473" s="314"/>
      <c r="P473" s="302"/>
      <c r="Q473" s="302"/>
      <c r="R473" s="302"/>
      <c r="S473" s="302"/>
      <c r="T473" s="303"/>
      <c r="U473" s="303"/>
      <c r="V473" s="303"/>
      <c r="W473" s="303"/>
      <c r="X473" s="303"/>
      <c r="Y473" s="303"/>
      <c r="Z473" s="303"/>
      <c r="AA473" s="303"/>
      <c r="AB473" s="303"/>
      <c r="AC473" s="303"/>
      <c r="AD473" s="303"/>
      <c r="AE473" s="303"/>
      <c r="AF473" s="303"/>
      <c r="AG473" s="303"/>
      <c r="AH473" s="303"/>
      <c r="AI473" s="304"/>
      <c r="AJ473" s="305"/>
      <c r="AK473" s="306"/>
    </row>
    <row r="474" spans="15:37" x14ac:dyDescent="0.3">
      <c r="O474" s="314"/>
      <c r="P474" s="302"/>
      <c r="Q474" s="302"/>
      <c r="R474" s="302"/>
      <c r="S474" s="302"/>
      <c r="T474" s="303"/>
      <c r="U474" s="303"/>
      <c r="V474" s="303"/>
      <c r="W474" s="303"/>
      <c r="X474" s="303"/>
      <c r="Y474" s="303"/>
      <c r="Z474" s="303"/>
      <c r="AA474" s="303"/>
      <c r="AB474" s="303"/>
      <c r="AC474" s="303"/>
      <c r="AD474" s="303"/>
      <c r="AE474" s="303"/>
      <c r="AF474" s="303"/>
      <c r="AG474" s="303"/>
      <c r="AH474" s="303"/>
      <c r="AI474" s="304"/>
      <c r="AJ474" s="305"/>
      <c r="AK474" s="306"/>
    </row>
    <row r="475" spans="15:37" x14ac:dyDescent="0.3">
      <c r="O475" s="314"/>
      <c r="P475" s="302"/>
      <c r="Q475" s="302"/>
      <c r="R475" s="302"/>
      <c r="S475" s="302"/>
      <c r="T475" s="303"/>
      <c r="U475" s="303"/>
      <c r="V475" s="303"/>
      <c r="W475" s="303"/>
      <c r="X475" s="303"/>
      <c r="Y475" s="303"/>
      <c r="Z475" s="303"/>
      <c r="AA475" s="303"/>
      <c r="AB475" s="303"/>
      <c r="AC475" s="303"/>
      <c r="AD475" s="303"/>
      <c r="AE475" s="303"/>
      <c r="AF475" s="303"/>
      <c r="AG475" s="303"/>
      <c r="AH475" s="303"/>
      <c r="AI475" s="304"/>
      <c r="AJ475" s="305"/>
      <c r="AK475" s="306"/>
    </row>
    <row r="476" spans="15:37" x14ac:dyDescent="0.3">
      <c r="O476" s="314"/>
      <c r="P476" s="302"/>
      <c r="Q476" s="302"/>
      <c r="R476" s="302"/>
      <c r="S476" s="302"/>
      <c r="T476" s="303"/>
      <c r="U476" s="303"/>
      <c r="V476" s="303"/>
      <c r="W476" s="303"/>
      <c r="X476" s="303"/>
      <c r="Y476" s="303"/>
      <c r="Z476" s="303"/>
      <c r="AA476" s="303"/>
      <c r="AB476" s="303"/>
      <c r="AC476" s="303"/>
      <c r="AD476" s="303"/>
      <c r="AE476" s="303"/>
      <c r="AF476" s="303"/>
      <c r="AG476" s="303"/>
      <c r="AH476" s="303"/>
      <c r="AI476" s="304"/>
      <c r="AJ476" s="305"/>
      <c r="AK476" s="306"/>
    </row>
    <row r="477" spans="15:37" x14ac:dyDescent="0.3">
      <c r="O477" s="314"/>
      <c r="P477" s="302"/>
      <c r="Q477" s="302"/>
      <c r="R477" s="302"/>
      <c r="S477" s="302"/>
      <c r="T477" s="303"/>
      <c r="U477" s="303"/>
      <c r="V477" s="303"/>
      <c r="W477" s="303"/>
      <c r="X477" s="303"/>
      <c r="Y477" s="303"/>
      <c r="Z477" s="303"/>
      <c r="AA477" s="303"/>
      <c r="AB477" s="303"/>
      <c r="AC477" s="303"/>
      <c r="AD477" s="303"/>
      <c r="AE477" s="303"/>
      <c r="AF477" s="303"/>
      <c r="AG477" s="303"/>
      <c r="AH477" s="303"/>
      <c r="AI477" s="304"/>
      <c r="AJ477" s="305"/>
      <c r="AK477" s="306"/>
    </row>
    <row r="478" spans="15:37" x14ac:dyDescent="0.3">
      <c r="O478" s="314"/>
      <c r="P478" s="302"/>
      <c r="Q478" s="302"/>
      <c r="R478" s="302"/>
      <c r="S478" s="302"/>
      <c r="T478" s="303"/>
      <c r="U478" s="303"/>
      <c r="V478" s="303"/>
      <c r="W478" s="303"/>
      <c r="X478" s="303"/>
      <c r="Y478" s="303"/>
      <c r="Z478" s="303"/>
      <c r="AA478" s="303"/>
      <c r="AB478" s="303"/>
      <c r="AC478" s="303"/>
      <c r="AD478" s="303"/>
      <c r="AE478" s="303"/>
      <c r="AF478" s="303"/>
      <c r="AG478" s="303"/>
      <c r="AH478" s="303"/>
      <c r="AI478" s="304"/>
      <c r="AJ478" s="305"/>
      <c r="AK478" s="306"/>
    </row>
    <row r="479" spans="15:37" x14ac:dyDescent="0.3">
      <c r="O479" s="314"/>
      <c r="P479" s="302"/>
      <c r="Q479" s="302"/>
      <c r="R479" s="302"/>
      <c r="S479" s="302"/>
      <c r="T479" s="303"/>
      <c r="U479" s="303"/>
      <c r="V479" s="303"/>
      <c r="W479" s="303"/>
      <c r="X479" s="303"/>
      <c r="Y479" s="303"/>
      <c r="Z479" s="303"/>
      <c r="AA479" s="303"/>
      <c r="AB479" s="303"/>
      <c r="AC479" s="303"/>
      <c r="AD479" s="303"/>
      <c r="AE479" s="303"/>
      <c r="AF479" s="303"/>
      <c r="AG479" s="303"/>
      <c r="AH479" s="303"/>
      <c r="AI479" s="304"/>
      <c r="AJ479" s="305"/>
      <c r="AK479" s="306"/>
    </row>
    <row r="480" spans="15:37" x14ac:dyDescent="0.3">
      <c r="O480" s="314"/>
      <c r="P480" s="302"/>
      <c r="Q480" s="302"/>
      <c r="R480" s="302"/>
      <c r="S480" s="302"/>
      <c r="T480" s="303"/>
      <c r="U480" s="303"/>
      <c r="V480" s="303"/>
      <c r="W480" s="303"/>
      <c r="X480" s="303"/>
      <c r="Y480" s="303"/>
      <c r="Z480" s="303"/>
      <c r="AA480" s="303"/>
      <c r="AB480" s="303"/>
      <c r="AC480" s="303"/>
      <c r="AD480" s="303"/>
      <c r="AE480" s="303"/>
      <c r="AF480" s="303"/>
      <c r="AG480" s="303"/>
      <c r="AH480" s="303"/>
      <c r="AI480" s="304"/>
      <c r="AJ480" s="305"/>
      <c r="AK480" s="306"/>
    </row>
    <row r="481" spans="15:37" x14ac:dyDescent="0.3">
      <c r="O481" s="314"/>
      <c r="P481" s="302"/>
      <c r="Q481" s="302"/>
      <c r="R481" s="302"/>
      <c r="S481" s="302"/>
      <c r="T481" s="303"/>
      <c r="U481" s="303"/>
      <c r="V481" s="303"/>
      <c r="W481" s="303"/>
      <c r="X481" s="303"/>
      <c r="Y481" s="303"/>
      <c r="Z481" s="303"/>
      <c r="AA481" s="303"/>
      <c r="AB481" s="303"/>
      <c r="AC481" s="303"/>
      <c r="AD481" s="303"/>
      <c r="AE481" s="303"/>
      <c r="AF481" s="303"/>
      <c r="AG481" s="303"/>
      <c r="AH481" s="303"/>
      <c r="AI481" s="304"/>
      <c r="AJ481" s="305"/>
      <c r="AK481" s="306"/>
    </row>
    <row r="482" spans="15:37" x14ac:dyDescent="0.3">
      <c r="O482" s="314"/>
      <c r="P482" s="302"/>
      <c r="Q482" s="302"/>
      <c r="R482" s="302"/>
      <c r="S482" s="302"/>
      <c r="T482" s="303"/>
      <c r="U482" s="303"/>
      <c r="V482" s="303"/>
      <c r="W482" s="303"/>
      <c r="X482" s="303"/>
      <c r="Y482" s="303"/>
      <c r="Z482" s="303"/>
      <c r="AA482" s="303"/>
      <c r="AB482" s="303"/>
      <c r="AC482" s="303"/>
      <c r="AD482" s="303"/>
      <c r="AE482" s="303"/>
      <c r="AF482" s="303"/>
      <c r="AG482" s="303"/>
      <c r="AH482" s="303"/>
      <c r="AI482" s="304"/>
      <c r="AJ482" s="305"/>
      <c r="AK482" s="306"/>
    </row>
    <row r="483" spans="15:37" x14ac:dyDescent="0.3">
      <c r="O483" s="314"/>
      <c r="P483" s="302"/>
      <c r="Q483" s="302"/>
      <c r="R483" s="302"/>
      <c r="S483" s="302"/>
      <c r="T483" s="303"/>
      <c r="U483" s="303"/>
      <c r="V483" s="303"/>
      <c r="W483" s="303"/>
      <c r="X483" s="303"/>
      <c r="Y483" s="303"/>
      <c r="Z483" s="303"/>
      <c r="AA483" s="303"/>
      <c r="AB483" s="303"/>
      <c r="AC483" s="303"/>
      <c r="AD483" s="303"/>
      <c r="AE483" s="303"/>
      <c r="AF483" s="303"/>
      <c r="AG483" s="303"/>
      <c r="AH483" s="303"/>
      <c r="AI483" s="304"/>
      <c r="AJ483" s="305"/>
      <c r="AK483" s="306"/>
    </row>
    <row r="484" spans="15:37" x14ac:dyDescent="0.3">
      <c r="O484" s="314"/>
      <c r="P484" s="302"/>
      <c r="Q484" s="302"/>
      <c r="R484" s="302"/>
      <c r="S484" s="302"/>
      <c r="T484" s="303"/>
      <c r="U484" s="303"/>
      <c r="V484" s="303"/>
      <c r="W484" s="303"/>
      <c r="X484" s="303"/>
      <c r="Y484" s="303"/>
      <c r="Z484" s="303"/>
      <c r="AA484" s="303"/>
      <c r="AB484" s="303"/>
      <c r="AC484" s="303"/>
      <c r="AD484" s="303"/>
      <c r="AE484" s="303"/>
      <c r="AF484" s="303"/>
      <c r="AG484" s="303"/>
      <c r="AH484" s="303"/>
      <c r="AI484" s="304"/>
      <c r="AJ484" s="305"/>
      <c r="AK484" s="306"/>
    </row>
    <row r="485" spans="15:37" x14ac:dyDescent="0.3">
      <c r="O485" s="314"/>
      <c r="P485" s="302"/>
      <c r="Q485" s="302"/>
      <c r="R485" s="302"/>
      <c r="S485" s="302"/>
      <c r="T485" s="303"/>
      <c r="U485" s="303"/>
      <c r="V485" s="303"/>
      <c r="W485" s="303"/>
      <c r="X485" s="303"/>
      <c r="Y485" s="303"/>
      <c r="Z485" s="303"/>
      <c r="AA485" s="303"/>
      <c r="AB485" s="303"/>
      <c r="AC485" s="303"/>
      <c r="AD485" s="303"/>
      <c r="AE485" s="303"/>
      <c r="AF485" s="303"/>
      <c r="AG485" s="303"/>
      <c r="AH485" s="303"/>
      <c r="AI485" s="304"/>
      <c r="AJ485" s="305"/>
      <c r="AK485" s="306"/>
    </row>
    <row r="486" spans="15:37" x14ac:dyDescent="0.3">
      <c r="O486" s="314"/>
      <c r="P486" s="302"/>
      <c r="Q486" s="302"/>
      <c r="R486" s="302"/>
      <c r="S486" s="302"/>
      <c r="T486" s="303"/>
      <c r="U486" s="303"/>
      <c r="V486" s="303"/>
      <c r="W486" s="303"/>
      <c r="X486" s="303"/>
      <c r="Y486" s="303"/>
      <c r="Z486" s="303"/>
      <c r="AA486" s="303"/>
      <c r="AB486" s="303"/>
      <c r="AC486" s="303"/>
      <c r="AD486" s="303"/>
      <c r="AE486" s="303"/>
      <c r="AF486" s="303"/>
      <c r="AG486" s="303"/>
      <c r="AH486" s="303"/>
      <c r="AI486" s="304"/>
      <c r="AJ486" s="305"/>
      <c r="AK486" s="306"/>
    </row>
    <row r="487" spans="15:37" x14ac:dyDescent="0.3">
      <c r="O487" s="314"/>
      <c r="P487" s="302"/>
      <c r="Q487" s="302"/>
      <c r="R487" s="302"/>
      <c r="S487" s="302"/>
      <c r="T487" s="303"/>
      <c r="U487" s="303"/>
      <c r="V487" s="303"/>
      <c r="W487" s="303"/>
      <c r="X487" s="303"/>
      <c r="Y487" s="303"/>
      <c r="Z487" s="303"/>
      <c r="AA487" s="303"/>
      <c r="AB487" s="303"/>
      <c r="AC487" s="303"/>
      <c r="AD487" s="303"/>
      <c r="AE487" s="303"/>
      <c r="AF487" s="303"/>
      <c r="AG487" s="303"/>
      <c r="AH487" s="303"/>
      <c r="AI487" s="304"/>
      <c r="AJ487" s="305"/>
      <c r="AK487" s="306"/>
    </row>
    <row r="488" spans="15:37" x14ac:dyDescent="0.3">
      <c r="O488" s="314"/>
      <c r="P488" s="302"/>
      <c r="Q488" s="302"/>
      <c r="R488" s="302"/>
      <c r="S488" s="302"/>
      <c r="T488" s="303"/>
      <c r="U488" s="303"/>
      <c r="V488" s="303"/>
      <c r="W488" s="303"/>
      <c r="X488" s="303"/>
      <c r="Y488" s="303"/>
      <c r="Z488" s="303"/>
      <c r="AA488" s="303"/>
      <c r="AB488" s="303"/>
      <c r="AC488" s="303"/>
      <c r="AD488" s="303"/>
      <c r="AE488" s="303"/>
      <c r="AF488" s="303"/>
      <c r="AG488" s="303"/>
      <c r="AH488" s="303"/>
      <c r="AI488" s="304"/>
      <c r="AJ488" s="305"/>
      <c r="AK488" s="306"/>
    </row>
    <row r="489" spans="15:37" x14ac:dyDescent="0.3">
      <c r="O489" s="314"/>
      <c r="P489" s="302"/>
      <c r="Q489" s="302"/>
      <c r="R489" s="302"/>
      <c r="S489" s="302"/>
      <c r="T489" s="303"/>
      <c r="U489" s="303"/>
      <c r="V489" s="303"/>
      <c r="W489" s="303"/>
      <c r="X489" s="303"/>
      <c r="Y489" s="303"/>
      <c r="Z489" s="303"/>
      <c r="AA489" s="303"/>
      <c r="AB489" s="303"/>
      <c r="AC489" s="303"/>
      <c r="AD489" s="303"/>
      <c r="AE489" s="303"/>
      <c r="AF489" s="303"/>
      <c r="AG489" s="303"/>
      <c r="AH489" s="303"/>
      <c r="AI489" s="304"/>
      <c r="AJ489" s="305"/>
      <c r="AK489" s="306"/>
    </row>
    <row r="490" spans="15:37" x14ac:dyDescent="0.3">
      <c r="O490" s="314"/>
      <c r="P490" s="302"/>
      <c r="Q490" s="302"/>
      <c r="R490" s="302"/>
      <c r="S490" s="302"/>
      <c r="T490" s="303"/>
      <c r="U490" s="303"/>
      <c r="V490" s="303"/>
      <c r="W490" s="303"/>
      <c r="X490" s="303"/>
      <c r="Y490" s="303"/>
      <c r="Z490" s="303"/>
      <c r="AA490" s="303"/>
      <c r="AB490" s="303"/>
      <c r="AC490" s="303"/>
      <c r="AD490" s="303"/>
      <c r="AE490" s="303"/>
      <c r="AF490" s="303"/>
      <c r="AG490" s="303"/>
      <c r="AH490" s="303"/>
      <c r="AI490" s="304"/>
      <c r="AJ490" s="305"/>
      <c r="AK490" s="306"/>
    </row>
    <row r="491" spans="15:37" x14ac:dyDescent="0.3">
      <c r="O491" s="314"/>
      <c r="P491" s="302"/>
      <c r="Q491" s="302"/>
      <c r="R491" s="302"/>
      <c r="S491" s="302"/>
      <c r="T491" s="303"/>
      <c r="U491" s="303"/>
      <c r="V491" s="303"/>
      <c r="W491" s="303"/>
      <c r="X491" s="303"/>
      <c r="Y491" s="303"/>
      <c r="Z491" s="303"/>
      <c r="AA491" s="303"/>
      <c r="AB491" s="303"/>
      <c r="AC491" s="303"/>
      <c r="AD491" s="303"/>
      <c r="AE491" s="303"/>
      <c r="AF491" s="303"/>
      <c r="AG491" s="303"/>
      <c r="AH491" s="303"/>
      <c r="AI491" s="304"/>
      <c r="AJ491" s="305"/>
      <c r="AK491" s="306"/>
    </row>
    <row r="492" spans="15:37" x14ac:dyDescent="0.3">
      <c r="O492" s="314"/>
      <c r="P492" s="302"/>
      <c r="Q492" s="302"/>
      <c r="R492" s="302"/>
      <c r="S492" s="302"/>
      <c r="T492" s="303"/>
      <c r="U492" s="303"/>
      <c r="V492" s="303"/>
      <c r="W492" s="303"/>
      <c r="X492" s="303"/>
      <c r="Y492" s="303"/>
      <c r="Z492" s="303"/>
      <c r="AA492" s="303"/>
      <c r="AB492" s="303"/>
      <c r="AC492" s="303"/>
      <c r="AD492" s="303"/>
      <c r="AE492" s="303"/>
      <c r="AF492" s="303"/>
      <c r="AG492" s="303"/>
      <c r="AH492" s="303"/>
      <c r="AI492" s="304"/>
      <c r="AJ492" s="305"/>
      <c r="AK492" s="306"/>
    </row>
    <row r="493" spans="15:37" x14ac:dyDescent="0.3">
      <c r="O493" s="314"/>
      <c r="P493" s="302"/>
      <c r="Q493" s="302"/>
      <c r="R493" s="302"/>
      <c r="S493" s="302"/>
      <c r="T493" s="303"/>
      <c r="U493" s="303"/>
      <c r="V493" s="303"/>
      <c r="W493" s="303"/>
      <c r="X493" s="303"/>
      <c r="Y493" s="303"/>
      <c r="Z493" s="303"/>
      <c r="AA493" s="303"/>
      <c r="AB493" s="303"/>
      <c r="AC493" s="303"/>
      <c r="AD493" s="303"/>
      <c r="AE493" s="303"/>
      <c r="AF493" s="303"/>
      <c r="AG493" s="303"/>
      <c r="AH493" s="303"/>
      <c r="AI493" s="304"/>
      <c r="AJ493" s="305"/>
      <c r="AK493" s="306"/>
    </row>
    <row r="494" spans="15:37" x14ac:dyDescent="0.3">
      <c r="O494" s="314"/>
      <c r="P494" s="302"/>
      <c r="Q494" s="302"/>
      <c r="R494" s="302"/>
      <c r="S494" s="302"/>
      <c r="T494" s="303"/>
      <c r="U494" s="303"/>
      <c r="V494" s="303"/>
      <c r="W494" s="303"/>
      <c r="X494" s="303"/>
      <c r="Y494" s="303"/>
      <c r="Z494" s="303"/>
      <c r="AA494" s="303"/>
      <c r="AB494" s="303"/>
      <c r="AC494" s="303"/>
      <c r="AD494" s="303"/>
      <c r="AE494" s="303"/>
      <c r="AF494" s="303"/>
      <c r="AG494" s="303"/>
      <c r="AH494" s="303"/>
      <c r="AI494" s="304"/>
      <c r="AJ494" s="305"/>
      <c r="AK494" s="306"/>
    </row>
    <row r="495" spans="15:37" x14ac:dyDescent="0.3">
      <c r="O495" s="314"/>
      <c r="P495" s="302"/>
      <c r="Q495" s="302"/>
      <c r="R495" s="302"/>
      <c r="S495" s="302"/>
      <c r="T495" s="303"/>
      <c r="U495" s="303"/>
      <c r="V495" s="303"/>
      <c r="W495" s="303"/>
      <c r="X495" s="303"/>
      <c r="Y495" s="303"/>
      <c r="Z495" s="303"/>
      <c r="AA495" s="303"/>
      <c r="AB495" s="303"/>
      <c r="AC495" s="303"/>
      <c r="AD495" s="303"/>
      <c r="AE495" s="303"/>
      <c r="AF495" s="303"/>
      <c r="AG495" s="303"/>
      <c r="AH495" s="303"/>
      <c r="AI495" s="304"/>
      <c r="AJ495" s="305"/>
      <c r="AK495" s="306"/>
    </row>
    <row r="496" spans="15:37" x14ac:dyDescent="0.3">
      <c r="O496" s="314"/>
      <c r="P496" s="302"/>
      <c r="Q496" s="302"/>
      <c r="R496" s="302"/>
      <c r="S496" s="302"/>
      <c r="T496" s="303"/>
      <c r="U496" s="303"/>
      <c r="V496" s="303"/>
      <c r="W496" s="303"/>
      <c r="X496" s="303"/>
      <c r="Y496" s="303"/>
      <c r="Z496" s="303"/>
      <c r="AA496" s="303"/>
      <c r="AB496" s="303"/>
      <c r="AC496" s="303"/>
      <c r="AD496" s="303"/>
      <c r="AE496" s="303"/>
      <c r="AF496" s="303"/>
      <c r="AG496" s="303"/>
      <c r="AH496" s="303"/>
      <c r="AI496" s="304"/>
      <c r="AJ496" s="305"/>
      <c r="AK496" s="306"/>
    </row>
    <row r="497" spans="15:37" x14ac:dyDescent="0.3">
      <c r="O497" s="314"/>
      <c r="P497" s="302"/>
      <c r="Q497" s="302"/>
      <c r="R497" s="302"/>
      <c r="S497" s="302"/>
      <c r="T497" s="303"/>
      <c r="U497" s="303"/>
      <c r="V497" s="303"/>
      <c r="W497" s="303"/>
      <c r="X497" s="303"/>
      <c r="Y497" s="303"/>
      <c r="Z497" s="303"/>
      <c r="AA497" s="303"/>
      <c r="AB497" s="303"/>
      <c r="AC497" s="303"/>
      <c r="AD497" s="303"/>
      <c r="AE497" s="303"/>
      <c r="AF497" s="303"/>
      <c r="AG497" s="303"/>
      <c r="AH497" s="303"/>
      <c r="AI497" s="304"/>
      <c r="AJ497" s="305"/>
      <c r="AK497" s="306"/>
    </row>
    <row r="498" spans="15:37" x14ac:dyDescent="0.3">
      <c r="O498" s="314"/>
      <c r="P498" s="302"/>
      <c r="Q498" s="302"/>
      <c r="R498" s="302"/>
      <c r="S498" s="302"/>
      <c r="T498" s="303"/>
      <c r="U498" s="303"/>
      <c r="V498" s="303"/>
      <c r="W498" s="303"/>
      <c r="X498" s="303"/>
      <c r="Y498" s="303"/>
      <c r="Z498" s="303"/>
      <c r="AA498" s="303"/>
      <c r="AB498" s="303"/>
      <c r="AC498" s="303"/>
      <c r="AD498" s="303"/>
      <c r="AE498" s="303"/>
      <c r="AF498" s="303"/>
      <c r="AG498" s="303"/>
      <c r="AH498" s="303"/>
      <c r="AI498" s="304"/>
      <c r="AJ498" s="305"/>
      <c r="AK498" s="306"/>
    </row>
    <row r="499" spans="15:37" x14ac:dyDescent="0.3">
      <c r="O499" s="314"/>
      <c r="P499" s="302"/>
      <c r="Q499" s="302"/>
      <c r="R499" s="302"/>
      <c r="S499" s="302"/>
      <c r="T499" s="303"/>
      <c r="U499" s="303"/>
      <c r="V499" s="303"/>
      <c r="W499" s="303"/>
      <c r="X499" s="303"/>
      <c r="Y499" s="303"/>
      <c r="Z499" s="303"/>
      <c r="AA499" s="303"/>
      <c r="AB499" s="303"/>
      <c r="AC499" s="303"/>
      <c r="AD499" s="303"/>
      <c r="AE499" s="303"/>
      <c r="AF499" s="303"/>
      <c r="AG499" s="303"/>
      <c r="AH499" s="303"/>
      <c r="AI499" s="304"/>
      <c r="AJ499" s="305"/>
      <c r="AK499" s="306"/>
    </row>
    <row r="500" spans="15:37" x14ac:dyDescent="0.3">
      <c r="O500" s="314"/>
      <c r="P500" s="302"/>
      <c r="Q500" s="302"/>
      <c r="R500" s="302"/>
      <c r="S500" s="302"/>
      <c r="T500" s="303"/>
      <c r="U500" s="303"/>
      <c r="V500" s="303"/>
      <c r="W500" s="303"/>
      <c r="X500" s="303"/>
      <c r="Y500" s="303"/>
      <c r="Z500" s="303"/>
      <c r="AA500" s="303"/>
      <c r="AB500" s="303"/>
      <c r="AC500" s="303"/>
      <c r="AD500" s="303"/>
      <c r="AE500" s="303"/>
      <c r="AF500" s="303"/>
      <c r="AG500" s="303"/>
      <c r="AH500" s="303"/>
      <c r="AI500" s="304"/>
      <c r="AJ500" s="305"/>
      <c r="AK500" s="306"/>
    </row>
    <row r="501" spans="15:37" x14ac:dyDescent="0.3">
      <c r="O501" s="314"/>
      <c r="P501" s="302"/>
      <c r="Q501" s="302"/>
      <c r="R501" s="302"/>
      <c r="S501" s="302"/>
      <c r="T501" s="303"/>
      <c r="U501" s="303"/>
      <c r="V501" s="303"/>
      <c r="W501" s="303"/>
      <c r="X501" s="303"/>
      <c r="Y501" s="303"/>
      <c r="Z501" s="303"/>
      <c r="AA501" s="303"/>
      <c r="AB501" s="303"/>
      <c r="AC501" s="303"/>
      <c r="AD501" s="303"/>
      <c r="AE501" s="303"/>
      <c r="AF501" s="303"/>
      <c r="AG501" s="303"/>
      <c r="AH501" s="303"/>
      <c r="AI501" s="304"/>
      <c r="AJ501" s="305"/>
      <c r="AK501" s="306"/>
    </row>
    <row r="502" spans="15:37" x14ac:dyDescent="0.3">
      <c r="O502" s="314"/>
      <c r="P502" s="302"/>
      <c r="Q502" s="302"/>
      <c r="R502" s="302"/>
      <c r="S502" s="302"/>
      <c r="T502" s="303"/>
      <c r="U502" s="303"/>
      <c r="V502" s="303"/>
      <c r="W502" s="303"/>
      <c r="X502" s="303"/>
      <c r="Y502" s="303"/>
      <c r="Z502" s="303"/>
      <c r="AA502" s="303"/>
      <c r="AB502" s="303"/>
      <c r="AC502" s="303"/>
      <c r="AD502" s="303"/>
      <c r="AE502" s="303"/>
      <c r="AF502" s="303"/>
      <c r="AG502" s="303"/>
      <c r="AH502" s="303"/>
      <c r="AI502" s="304"/>
      <c r="AJ502" s="305"/>
      <c r="AK502" s="306"/>
    </row>
    <row r="503" spans="15:37" x14ac:dyDescent="0.3">
      <c r="O503" s="314"/>
      <c r="P503" s="302"/>
      <c r="Q503" s="302"/>
      <c r="R503" s="302"/>
      <c r="S503" s="302"/>
      <c r="T503" s="303"/>
      <c r="U503" s="303"/>
      <c r="V503" s="303"/>
      <c r="W503" s="303"/>
      <c r="X503" s="303"/>
      <c r="Y503" s="303"/>
      <c r="Z503" s="303"/>
      <c r="AA503" s="303"/>
      <c r="AB503" s="303"/>
      <c r="AC503" s="303"/>
      <c r="AD503" s="303"/>
      <c r="AE503" s="303"/>
      <c r="AF503" s="303"/>
      <c r="AG503" s="303"/>
      <c r="AH503" s="303"/>
      <c r="AI503" s="304"/>
      <c r="AJ503" s="305"/>
      <c r="AK503" s="306"/>
    </row>
    <row r="504" spans="15:37" x14ac:dyDescent="0.3">
      <c r="O504" s="314"/>
      <c r="P504" s="302"/>
      <c r="Q504" s="302"/>
      <c r="R504" s="302"/>
      <c r="S504" s="302"/>
      <c r="T504" s="303"/>
      <c r="U504" s="303"/>
      <c r="V504" s="303"/>
      <c r="W504" s="303"/>
      <c r="X504" s="303"/>
      <c r="Y504" s="303"/>
      <c r="Z504" s="303"/>
      <c r="AA504" s="303"/>
      <c r="AB504" s="303"/>
      <c r="AC504" s="303"/>
      <c r="AD504" s="303"/>
      <c r="AE504" s="303"/>
      <c r="AF504" s="303"/>
      <c r="AG504" s="303"/>
      <c r="AH504" s="303"/>
      <c r="AI504" s="304"/>
      <c r="AJ504" s="305"/>
      <c r="AK504" s="306"/>
    </row>
    <row r="505" spans="15:37" x14ac:dyDescent="0.3">
      <c r="O505" s="314"/>
      <c r="P505" s="302"/>
      <c r="Q505" s="302"/>
      <c r="R505" s="302"/>
      <c r="S505" s="302"/>
      <c r="T505" s="303"/>
      <c r="U505" s="303"/>
      <c r="V505" s="303"/>
      <c r="W505" s="303"/>
      <c r="X505" s="303"/>
      <c r="Y505" s="303"/>
      <c r="Z505" s="303"/>
      <c r="AA505" s="303"/>
      <c r="AB505" s="303"/>
      <c r="AC505" s="303"/>
      <c r="AD505" s="303"/>
      <c r="AE505" s="303"/>
      <c r="AF505" s="303"/>
      <c r="AG505" s="303"/>
      <c r="AH505" s="303"/>
      <c r="AI505" s="304"/>
      <c r="AJ505" s="305"/>
      <c r="AK505" s="306"/>
    </row>
    <row r="506" spans="15:37" x14ac:dyDescent="0.3">
      <c r="O506" s="314"/>
      <c r="P506" s="302"/>
      <c r="Q506" s="302"/>
      <c r="R506" s="302"/>
      <c r="S506" s="302"/>
      <c r="T506" s="303"/>
      <c r="U506" s="303"/>
      <c r="V506" s="303"/>
      <c r="W506" s="303"/>
      <c r="X506" s="303"/>
      <c r="Y506" s="303"/>
      <c r="Z506" s="303"/>
      <c r="AA506" s="303"/>
      <c r="AB506" s="303"/>
      <c r="AC506" s="303"/>
      <c r="AD506" s="303"/>
      <c r="AE506" s="303"/>
      <c r="AF506" s="303"/>
      <c r="AG506" s="303"/>
      <c r="AH506" s="303"/>
      <c r="AI506" s="304"/>
      <c r="AJ506" s="305"/>
      <c r="AK506" s="306"/>
    </row>
    <row r="507" spans="15:37" x14ac:dyDescent="0.3">
      <c r="O507" s="314"/>
      <c r="P507" s="302"/>
      <c r="Q507" s="302"/>
      <c r="R507" s="302"/>
      <c r="S507" s="302"/>
      <c r="T507" s="303"/>
      <c r="U507" s="303"/>
      <c r="V507" s="303"/>
      <c r="W507" s="303"/>
      <c r="X507" s="303"/>
      <c r="Y507" s="303"/>
      <c r="Z507" s="303"/>
      <c r="AA507" s="303"/>
      <c r="AB507" s="303"/>
      <c r="AC507" s="303"/>
      <c r="AD507" s="303"/>
      <c r="AE507" s="303"/>
      <c r="AF507" s="303"/>
      <c r="AG507" s="303"/>
      <c r="AH507" s="303"/>
      <c r="AI507" s="304"/>
      <c r="AJ507" s="305"/>
      <c r="AK507" s="306"/>
    </row>
    <row r="508" spans="15:37" x14ac:dyDescent="0.3">
      <c r="O508" s="314"/>
      <c r="P508" s="302"/>
      <c r="Q508" s="302"/>
      <c r="R508" s="302"/>
      <c r="S508" s="302"/>
      <c r="T508" s="303"/>
      <c r="U508" s="303"/>
      <c r="V508" s="303"/>
      <c r="W508" s="303"/>
      <c r="X508" s="303"/>
      <c r="Y508" s="303"/>
      <c r="Z508" s="303"/>
      <c r="AA508" s="303"/>
      <c r="AB508" s="303"/>
      <c r="AC508" s="303"/>
      <c r="AD508" s="303"/>
      <c r="AE508" s="303"/>
      <c r="AF508" s="303"/>
      <c r="AG508" s="303"/>
      <c r="AH508" s="303"/>
      <c r="AI508" s="304"/>
      <c r="AJ508" s="305"/>
      <c r="AK508" s="306"/>
    </row>
    <row r="509" spans="15:37" x14ac:dyDescent="0.3">
      <c r="O509" s="314"/>
      <c r="P509" s="302"/>
      <c r="Q509" s="302"/>
      <c r="R509" s="302"/>
      <c r="S509" s="302"/>
      <c r="T509" s="303"/>
      <c r="U509" s="303"/>
      <c r="V509" s="303"/>
      <c r="W509" s="303"/>
      <c r="X509" s="303"/>
      <c r="Y509" s="303"/>
      <c r="Z509" s="303"/>
      <c r="AA509" s="303"/>
      <c r="AB509" s="303"/>
      <c r="AC509" s="303"/>
      <c r="AD509" s="303"/>
      <c r="AE509" s="303"/>
      <c r="AF509" s="303"/>
      <c r="AG509" s="303"/>
      <c r="AH509" s="303"/>
      <c r="AI509" s="304"/>
      <c r="AJ509" s="305"/>
      <c r="AK509" s="306"/>
    </row>
    <row r="510" spans="15:37" x14ac:dyDescent="0.3">
      <c r="O510" s="314"/>
      <c r="P510" s="302"/>
      <c r="Q510" s="302"/>
      <c r="R510" s="302"/>
      <c r="S510" s="302"/>
      <c r="T510" s="303"/>
      <c r="U510" s="303"/>
      <c r="V510" s="303"/>
      <c r="W510" s="303"/>
      <c r="X510" s="303"/>
      <c r="Y510" s="303"/>
      <c r="Z510" s="303"/>
      <c r="AA510" s="303"/>
      <c r="AB510" s="303"/>
      <c r="AC510" s="303"/>
      <c r="AD510" s="303"/>
      <c r="AE510" s="303"/>
      <c r="AF510" s="303"/>
      <c r="AG510" s="303"/>
      <c r="AH510" s="303"/>
      <c r="AI510" s="304"/>
      <c r="AJ510" s="305"/>
      <c r="AK510" s="306"/>
    </row>
    <row r="511" spans="15:37" x14ac:dyDescent="0.3">
      <c r="O511" s="314"/>
      <c r="P511" s="302"/>
      <c r="Q511" s="302"/>
      <c r="R511" s="302"/>
      <c r="S511" s="302"/>
      <c r="T511" s="303"/>
      <c r="U511" s="303"/>
      <c r="V511" s="303"/>
      <c r="W511" s="303"/>
      <c r="X511" s="303"/>
      <c r="Y511" s="303"/>
      <c r="Z511" s="303"/>
      <c r="AA511" s="303"/>
      <c r="AB511" s="303"/>
      <c r="AC511" s="303"/>
      <c r="AD511" s="303"/>
      <c r="AE511" s="303"/>
      <c r="AF511" s="303"/>
      <c r="AG511" s="303"/>
      <c r="AH511" s="303"/>
      <c r="AI511" s="304"/>
      <c r="AJ511" s="305"/>
      <c r="AK511" s="306"/>
    </row>
    <row r="512" spans="15:37" x14ac:dyDescent="0.3">
      <c r="O512" s="314"/>
      <c r="P512" s="302"/>
      <c r="Q512" s="302"/>
      <c r="R512" s="302"/>
      <c r="S512" s="302"/>
      <c r="T512" s="303"/>
      <c r="U512" s="303"/>
      <c r="V512" s="303"/>
      <c r="W512" s="303"/>
      <c r="X512" s="303"/>
      <c r="Y512" s="303"/>
      <c r="Z512" s="303"/>
      <c r="AA512" s="303"/>
      <c r="AB512" s="303"/>
      <c r="AC512" s="303"/>
      <c r="AD512" s="303"/>
      <c r="AE512" s="303"/>
      <c r="AF512" s="303"/>
      <c r="AG512" s="303"/>
      <c r="AH512" s="303"/>
      <c r="AI512" s="304"/>
      <c r="AJ512" s="305"/>
      <c r="AK512" s="306"/>
    </row>
    <row r="513" spans="15:37" x14ac:dyDescent="0.3">
      <c r="O513" s="314"/>
      <c r="P513" s="302"/>
      <c r="Q513" s="302"/>
      <c r="R513" s="302"/>
      <c r="S513" s="302"/>
      <c r="T513" s="303"/>
      <c r="U513" s="303"/>
      <c r="V513" s="303"/>
      <c r="W513" s="303"/>
      <c r="X513" s="303"/>
      <c r="Y513" s="303"/>
      <c r="Z513" s="303"/>
      <c r="AA513" s="303"/>
      <c r="AB513" s="303"/>
      <c r="AC513" s="303"/>
      <c r="AD513" s="303"/>
      <c r="AE513" s="303"/>
      <c r="AF513" s="303"/>
      <c r="AG513" s="303"/>
      <c r="AH513" s="303"/>
      <c r="AI513" s="304"/>
      <c r="AJ513" s="305"/>
      <c r="AK513" s="306"/>
    </row>
    <row r="514" spans="15:37" x14ac:dyDescent="0.3">
      <c r="O514" s="314"/>
      <c r="P514" s="302"/>
      <c r="Q514" s="302"/>
      <c r="R514" s="302"/>
      <c r="S514" s="302"/>
      <c r="T514" s="303"/>
      <c r="U514" s="303"/>
      <c r="V514" s="303"/>
      <c r="W514" s="303"/>
      <c r="X514" s="303"/>
      <c r="Y514" s="303"/>
      <c r="Z514" s="303"/>
      <c r="AA514" s="303"/>
      <c r="AB514" s="303"/>
      <c r="AC514" s="303"/>
      <c r="AD514" s="303"/>
      <c r="AE514" s="303"/>
      <c r="AF514" s="303"/>
      <c r="AG514" s="303"/>
      <c r="AH514" s="303"/>
      <c r="AI514" s="304"/>
      <c r="AJ514" s="305"/>
      <c r="AK514" s="306"/>
    </row>
    <row r="515" spans="15:37" x14ac:dyDescent="0.3">
      <c r="O515" s="314"/>
      <c r="P515" s="302"/>
      <c r="Q515" s="302"/>
      <c r="R515" s="302"/>
      <c r="S515" s="302"/>
      <c r="T515" s="303"/>
      <c r="U515" s="303"/>
      <c r="V515" s="303"/>
      <c r="W515" s="303"/>
      <c r="X515" s="303"/>
      <c r="Y515" s="303"/>
      <c r="Z515" s="303"/>
      <c r="AA515" s="303"/>
      <c r="AB515" s="303"/>
      <c r="AC515" s="303"/>
      <c r="AD515" s="303"/>
      <c r="AE515" s="303"/>
      <c r="AF515" s="303"/>
      <c r="AG515" s="303"/>
      <c r="AH515" s="303"/>
      <c r="AI515" s="304"/>
      <c r="AJ515" s="305"/>
      <c r="AK515" s="306"/>
    </row>
    <row r="516" spans="15:37" x14ac:dyDescent="0.3">
      <c r="O516" s="314"/>
      <c r="P516" s="302"/>
      <c r="Q516" s="302"/>
      <c r="R516" s="302"/>
      <c r="S516" s="302"/>
      <c r="T516" s="303"/>
      <c r="U516" s="303"/>
      <c r="V516" s="303"/>
      <c r="W516" s="303"/>
      <c r="X516" s="303"/>
      <c r="Y516" s="303"/>
      <c r="Z516" s="303"/>
      <c r="AA516" s="303"/>
      <c r="AB516" s="303"/>
      <c r="AC516" s="303"/>
      <c r="AD516" s="303"/>
      <c r="AE516" s="303"/>
      <c r="AF516" s="303"/>
      <c r="AG516" s="303"/>
      <c r="AH516" s="303"/>
      <c r="AI516" s="304"/>
      <c r="AJ516" s="305"/>
      <c r="AK516" s="306"/>
    </row>
    <row r="517" spans="15:37" x14ac:dyDescent="0.3">
      <c r="O517" s="314"/>
      <c r="P517" s="302"/>
      <c r="Q517" s="302"/>
      <c r="R517" s="302"/>
      <c r="S517" s="302"/>
      <c r="T517" s="303"/>
      <c r="U517" s="303"/>
      <c r="V517" s="303"/>
      <c r="W517" s="303"/>
      <c r="X517" s="303"/>
      <c r="Y517" s="303"/>
      <c r="Z517" s="303"/>
      <c r="AA517" s="303"/>
      <c r="AB517" s="303"/>
      <c r="AC517" s="303"/>
      <c r="AD517" s="303"/>
      <c r="AE517" s="303"/>
      <c r="AF517" s="303"/>
      <c r="AG517" s="303"/>
      <c r="AH517" s="303"/>
      <c r="AI517" s="304"/>
      <c r="AJ517" s="305"/>
      <c r="AK517" s="306"/>
    </row>
    <row r="518" spans="15:37" x14ac:dyDescent="0.3">
      <c r="O518" s="314"/>
      <c r="P518" s="302"/>
      <c r="Q518" s="302"/>
      <c r="R518" s="302"/>
      <c r="S518" s="302"/>
      <c r="T518" s="303"/>
      <c r="U518" s="303"/>
      <c r="V518" s="303"/>
      <c r="W518" s="303"/>
      <c r="X518" s="303"/>
      <c r="Y518" s="303"/>
      <c r="Z518" s="303"/>
      <c r="AA518" s="303"/>
      <c r="AB518" s="303"/>
      <c r="AC518" s="303"/>
      <c r="AD518" s="303"/>
      <c r="AE518" s="303"/>
      <c r="AF518" s="303"/>
      <c r="AG518" s="303"/>
      <c r="AH518" s="303"/>
      <c r="AI518" s="304"/>
      <c r="AJ518" s="305"/>
      <c r="AK518" s="306"/>
    </row>
    <row r="519" spans="15:37" x14ac:dyDescent="0.3">
      <c r="O519" s="314"/>
      <c r="P519" s="302"/>
      <c r="Q519" s="302"/>
      <c r="R519" s="302"/>
      <c r="S519" s="302"/>
      <c r="T519" s="303"/>
      <c r="U519" s="303"/>
      <c r="V519" s="303"/>
      <c r="W519" s="303"/>
      <c r="X519" s="303"/>
      <c r="Y519" s="303"/>
      <c r="Z519" s="303"/>
      <c r="AA519" s="303"/>
      <c r="AB519" s="303"/>
      <c r="AC519" s="303"/>
      <c r="AD519" s="303"/>
      <c r="AE519" s="303"/>
      <c r="AF519" s="303"/>
      <c r="AG519" s="303"/>
      <c r="AH519" s="303"/>
      <c r="AI519" s="304"/>
      <c r="AJ519" s="305"/>
      <c r="AK519" s="306"/>
    </row>
    <row r="520" spans="15:37" x14ac:dyDescent="0.3">
      <c r="O520" s="314"/>
      <c r="P520" s="302"/>
      <c r="Q520" s="302"/>
      <c r="R520" s="302"/>
      <c r="S520" s="302"/>
      <c r="T520" s="303"/>
      <c r="U520" s="303"/>
      <c r="V520" s="303"/>
      <c r="W520" s="303"/>
      <c r="X520" s="303"/>
      <c r="Y520" s="303"/>
      <c r="Z520" s="303"/>
      <c r="AA520" s="303"/>
      <c r="AB520" s="303"/>
      <c r="AC520" s="303"/>
      <c r="AD520" s="303"/>
      <c r="AE520" s="303"/>
      <c r="AF520" s="303"/>
      <c r="AG520" s="303"/>
      <c r="AH520" s="303"/>
      <c r="AI520" s="304"/>
      <c r="AJ520" s="305"/>
      <c r="AK520" s="306"/>
    </row>
    <row r="521" spans="15:37" x14ac:dyDescent="0.3">
      <c r="O521" s="314"/>
      <c r="P521" s="302"/>
      <c r="Q521" s="302"/>
      <c r="R521" s="302"/>
      <c r="S521" s="302"/>
      <c r="T521" s="303"/>
      <c r="U521" s="303"/>
      <c r="V521" s="303"/>
      <c r="W521" s="303"/>
      <c r="X521" s="303"/>
      <c r="Y521" s="303"/>
      <c r="Z521" s="303"/>
      <c r="AA521" s="303"/>
      <c r="AB521" s="303"/>
      <c r="AC521" s="303"/>
      <c r="AD521" s="303"/>
      <c r="AE521" s="303"/>
      <c r="AF521" s="303"/>
      <c r="AG521" s="303"/>
      <c r="AH521" s="303"/>
      <c r="AI521" s="304"/>
      <c r="AJ521" s="305"/>
      <c r="AK521" s="306"/>
    </row>
    <row r="522" spans="15:37" x14ac:dyDescent="0.3">
      <c r="O522" s="314"/>
      <c r="P522" s="302"/>
      <c r="Q522" s="302"/>
      <c r="R522" s="302"/>
      <c r="S522" s="302"/>
      <c r="T522" s="303"/>
      <c r="U522" s="303"/>
      <c r="V522" s="303"/>
      <c r="W522" s="303"/>
      <c r="X522" s="303"/>
      <c r="Y522" s="303"/>
      <c r="Z522" s="303"/>
      <c r="AA522" s="303"/>
      <c r="AB522" s="303"/>
      <c r="AC522" s="303"/>
      <c r="AD522" s="303"/>
      <c r="AE522" s="303"/>
      <c r="AF522" s="303"/>
      <c r="AG522" s="303"/>
      <c r="AH522" s="303"/>
      <c r="AI522" s="304"/>
      <c r="AJ522" s="305"/>
      <c r="AK522" s="306"/>
    </row>
    <row r="523" spans="15:37" x14ac:dyDescent="0.3">
      <c r="O523" s="314"/>
      <c r="P523" s="302"/>
      <c r="Q523" s="302"/>
      <c r="R523" s="302"/>
      <c r="S523" s="302"/>
      <c r="T523" s="303"/>
      <c r="U523" s="303"/>
      <c r="V523" s="303"/>
      <c r="W523" s="303"/>
      <c r="X523" s="303"/>
      <c r="Y523" s="303"/>
      <c r="Z523" s="303"/>
      <c r="AA523" s="303"/>
      <c r="AB523" s="303"/>
      <c r="AC523" s="303"/>
      <c r="AD523" s="303"/>
      <c r="AE523" s="303"/>
      <c r="AF523" s="303"/>
      <c r="AG523" s="303"/>
      <c r="AH523" s="303"/>
      <c r="AI523" s="304"/>
      <c r="AJ523" s="305"/>
      <c r="AK523" s="306"/>
    </row>
    <row r="524" spans="15:37" x14ac:dyDescent="0.3">
      <c r="O524" s="314"/>
      <c r="P524" s="302"/>
      <c r="Q524" s="302"/>
      <c r="R524" s="302"/>
      <c r="S524" s="302"/>
      <c r="T524" s="303"/>
      <c r="U524" s="303"/>
      <c r="V524" s="303"/>
      <c r="W524" s="303"/>
      <c r="X524" s="303"/>
      <c r="Y524" s="303"/>
      <c r="Z524" s="303"/>
      <c r="AA524" s="303"/>
      <c r="AB524" s="303"/>
      <c r="AC524" s="303"/>
      <c r="AD524" s="303"/>
      <c r="AE524" s="303"/>
      <c r="AF524" s="303"/>
      <c r="AG524" s="303"/>
      <c r="AH524" s="303"/>
      <c r="AI524" s="304"/>
      <c r="AJ524" s="305"/>
      <c r="AK524" s="306"/>
    </row>
    <row r="525" spans="15:37" x14ac:dyDescent="0.3">
      <c r="O525" s="314"/>
      <c r="P525" s="302"/>
      <c r="Q525" s="302"/>
      <c r="R525" s="302"/>
      <c r="S525" s="302"/>
      <c r="T525" s="303"/>
      <c r="U525" s="303"/>
      <c r="V525" s="303"/>
      <c r="W525" s="303"/>
      <c r="X525" s="303"/>
      <c r="Y525" s="303"/>
      <c r="Z525" s="303"/>
      <c r="AA525" s="303"/>
      <c r="AB525" s="303"/>
      <c r="AC525" s="303"/>
      <c r="AD525" s="303"/>
      <c r="AE525" s="303"/>
      <c r="AF525" s="303"/>
      <c r="AG525" s="303"/>
      <c r="AH525" s="303"/>
      <c r="AI525" s="304"/>
      <c r="AJ525" s="305"/>
      <c r="AK525" s="306"/>
    </row>
    <row r="526" spans="15:37" x14ac:dyDescent="0.3">
      <c r="O526" s="314"/>
      <c r="P526" s="302"/>
      <c r="Q526" s="302"/>
      <c r="R526" s="302"/>
      <c r="S526" s="302"/>
      <c r="T526" s="303"/>
      <c r="U526" s="303"/>
      <c r="V526" s="303"/>
      <c r="W526" s="303"/>
      <c r="X526" s="303"/>
      <c r="Y526" s="303"/>
      <c r="Z526" s="303"/>
      <c r="AA526" s="303"/>
      <c r="AB526" s="303"/>
      <c r="AC526" s="303"/>
      <c r="AD526" s="303"/>
      <c r="AE526" s="303"/>
      <c r="AF526" s="303"/>
      <c r="AG526" s="303"/>
      <c r="AH526" s="303"/>
      <c r="AI526" s="304"/>
      <c r="AJ526" s="305"/>
      <c r="AK526" s="306"/>
    </row>
    <row r="527" spans="15:37" x14ac:dyDescent="0.3">
      <c r="O527" s="314"/>
      <c r="P527" s="302"/>
      <c r="Q527" s="302"/>
      <c r="R527" s="302"/>
      <c r="S527" s="302"/>
      <c r="T527" s="303"/>
      <c r="U527" s="303"/>
      <c r="V527" s="303"/>
      <c r="W527" s="303"/>
      <c r="X527" s="303"/>
      <c r="Y527" s="303"/>
      <c r="Z527" s="303"/>
      <c r="AA527" s="303"/>
      <c r="AB527" s="303"/>
      <c r="AC527" s="303"/>
      <c r="AD527" s="303"/>
      <c r="AE527" s="303"/>
      <c r="AF527" s="303"/>
      <c r="AG527" s="303"/>
      <c r="AH527" s="303"/>
      <c r="AI527" s="304"/>
      <c r="AJ527" s="305"/>
      <c r="AK527" s="306"/>
    </row>
    <row r="528" spans="15:37" x14ac:dyDescent="0.3">
      <c r="O528" s="314"/>
      <c r="P528" s="302"/>
      <c r="Q528" s="302"/>
      <c r="R528" s="302"/>
      <c r="S528" s="302"/>
      <c r="T528" s="303"/>
      <c r="U528" s="303"/>
      <c r="V528" s="303"/>
      <c r="W528" s="303"/>
      <c r="X528" s="303"/>
      <c r="Y528" s="303"/>
      <c r="Z528" s="303"/>
      <c r="AA528" s="303"/>
      <c r="AB528" s="303"/>
      <c r="AC528" s="303"/>
      <c r="AD528" s="303"/>
      <c r="AE528" s="303"/>
      <c r="AF528" s="303"/>
      <c r="AG528" s="303"/>
      <c r="AH528" s="303"/>
      <c r="AI528" s="304"/>
      <c r="AJ528" s="305"/>
      <c r="AK528" s="306"/>
    </row>
    <row r="529" spans="15:37" x14ac:dyDescent="0.3">
      <c r="O529" s="314"/>
      <c r="P529" s="302"/>
      <c r="Q529" s="302"/>
      <c r="R529" s="302"/>
      <c r="S529" s="302"/>
      <c r="T529" s="303"/>
      <c r="U529" s="303"/>
      <c r="V529" s="303"/>
      <c r="W529" s="303"/>
      <c r="X529" s="303"/>
      <c r="Y529" s="303"/>
      <c r="Z529" s="303"/>
      <c r="AA529" s="303"/>
      <c r="AB529" s="303"/>
      <c r="AC529" s="303"/>
      <c r="AD529" s="303"/>
      <c r="AE529" s="303"/>
      <c r="AF529" s="303"/>
      <c r="AG529" s="303"/>
      <c r="AH529" s="303"/>
      <c r="AI529" s="304"/>
      <c r="AJ529" s="305"/>
      <c r="AK529" s="306"/>
    </row>
    <row r="530" spans="15:37" x14ac:dyDescent="0.3">
      <c r="O530" s="314"/>
      <c r="P530" s="302"/>
      <c r="Q530" s="302"/>
      <c r="R530" s="302"/>
      <c r="S530" s="302"/>
      <c r="T530" s="303"/>
      <c r="U530" s="303"/>
      <c r="V530" s="303"/>
      <c r="W530" s="303"/>
      <c r="X530" s="303"/>
      <c r="Y530" s="303"/>
      <c r="Z530" s="303"/>
      <c r="AA530" s="303"/>
      <c r="AB530" s="303"/>
      <c r="AC530" s="303"/>
      <c r="AD530" s="303"/>
      <c r="AE530" s="303"/>
      <c r="AF530" s="303"/>
      <c r="AG530" s="303"/>
      <c r="AH530" s="303"/>
      <c r="AI530" s="304"/>
      <c r="AJ530" s="305"/>
      <c r="AK530" s="306"/>
    </row>
    <row r="531" spans="15:37" x14ac:dyDescent="0.3">
      <c r="O531" s="314"/>
      <c r="P531" s="302"/>
      <c r="Q531" s="302"/>
      <c r="R531" s="302"/>
      <c r="S531" s="302"/>
      <c r="T531" s="303"/>
      <c r="U531" s="303"/>
      <c r="V531" s="303"/>
      <c r="W531" s="303"/>
      <c r="X531" s="303"/>
      <c r="Y531" s="303"/>
      <c r="Z531" s="303"/>
      <c r="AA531" s="303"/>
      <c r="AB531" s="303"/>
      <c r="AC531" s="303"/>
      <c r="AD531" s="303"/>
      <c r="AE531" s="303"/>
      <c r="AF531" s="303"/>
      <c r="AG531" s="303"/>
      <c r="AH531" s="303"/>
      <c r="AI531" s="304"/>
      <c r="AJ531" s="305"/>
      <c r="AK531" s="306"/>
    </row>
    <row r="532" spans="15:37" x14ac:dyDescent="0.3">
      <c r="O532" s="314"/>
      <c r="P532" s="302"/>
      <c r="Q532" s="302"/>
      <c r="R532" s="302"/>
      <c r="S532" s="302"/>
      <c r="T532" s="303"/>
      <c r="U532" s="303"/>
      <c r="V532" s="303"/>
      <c r="W532" s="303"/>
      <c r="X532" s="303"/>
      <c r="Y532" s="303"/>
      <c r="Z532" s="303"/>
      <c r="AA532" s="303"/>
      <c r="AB532" s="303"/>
      <c r="AC532" s="303"/>
      <c r="AD532" s="303"/>
      <c r="AE532" s="303"/>
      <c r="AF532" s="303"/>
      <c r="AG532" s="303"/>
      <c r="AH532" s="303"/>
      <c r="AI532" s="304"/>
      <c r="AJ532" s="305"/>
      <c r="AK532" s="306"/>
    </row>
    <row r="533" spans="15:37" x14ac:dyDescent="0.3">
      <c r="O533" s="314"/>
      <c r="P533" s="302"/>
      <c r="Q533" s="302"/>
      <c r="R533" s="302"/>
      <c r="S533" s="302"/>
      <c r="T533" s="303"/>
      <c r="U533" s="303"/>
      <c r="V533" s="303"/>
      <c r="W533" s="303"/>
      <c r="X533" s="303"/>
      <c r="Y533" s="303"/>
      <c r="Z533" s="303"/>
      <c r="AA533" s="303"/>
      <c r="AB533" s="303"/>
      <c r="AC533" s="303"/>
      <c r="AD533" s="303"/>
      <c r="AE533" s="303"/>
      <c r="AF533" s="303"/>
      <c r="AG533" s="303"/>
      <c r="AH533" s="303"/>
      <c r="AI533" s="304"/>
      <c r="AJ533" s="305"/>
      <c r="AK533" s="306"/>
    </row>
    <row r="534" spans="15:37" x14ac:dyDescent="0.3">
      <c r="O534" s="314"/>
      <c r="P534" s="302"/>
      <c r="Q534" s="302"/>
      <c r="R534" s="302"/>
      <c r="S534" s="302"/>
      <c r="T534" s="303"/>
      <c r="U534" s="303"/>
      <c r="V534" s="303"/>
      <c r="W534" s="303"/>
      <c r="X534" s="303"/>
      <c r="Y534" s="303"/>
      <c r="Z534" s="303"/>
      <c r="AA534" s="303"/>
      <c r="AB534" s="303"/>
      <c r="AC534" s="303"/>
      <c r="AD534" s="303"/>
      <c r="AE534" s="303"/>
      <c r="AF534" s="303"/>
      <c r="AG534" s="303"/>
      <c r="AH534" s="303"/>
      <c r="AI534" s="304"/>
      <c r="AJ534" s="305"/>
      <c r="AK534" s="306"/>
    </row>
    <row r="535" spans="15:37" x14ac:dyDescent="0.3">
      <c r="O535" s="314"/>
      <c r="P535" s="302"/>
      <c r="Q535" s="302"/>
      <c r="R535" s="302"/>
      <c r="S535" s="302"/>
      <c r="T535" s="303"/>
      <c r="U535" s="303"/>
      <c r="V535" s="303"/>
      <c r="W535" s="303"/>
      <c r="X535" s="303"/>
      <c r="Y535" s="303"/>
      <c r="Z535" s="303"/>
      <c r="AA535" s="303"/>
      <c r="AB535" s="303"/>
      <c r="AC535" s="303"/>
      <c r="AD535" s="303"/>
      <c r="AE535" s="303"/>
      <c r="AF535" s="303"/>
      <c r="AG535" s="303"/>
      <c r="AH535" s="303"/>
      <c r="AI535" s="304"/>
      <c r="AJ535" s="305"/>
      <c r="AK535" s="306"/>
    </row>
    <row r="536" spans="15:37" x14ac:dyDescent="0.3">
      <c r="O536" s="314"/>
      <c r="P536" s="302"/>
      <c r="Q536" s="302"/>
      <c r="R536" s="302"/>
      <c r="S536" s="302"/>
      <c r="T536" s="303"/>
      <c r="U536" s="303"/>
      <c r="V536" s="303"/>
      <c r="W536" s="303"/>
      <c r="X536" s="303"/>
      <c r="Y536" s="303"/>
      <c r="Z536" s="303"/>
      <c r="AA536" s="303"/>
      <c r="AB536" s="303"/>
      <c r="AC536" s="303"/>
      <c r="AD536" s="303"/>
      <c r="AE536" s="303"/>
      <c r="AF536" s="303"/>
      <c r="AG536" s="303"/>
      <c r="AH536" s="303"/>
      <c r="AI536" s="304"/>
      <c r="AJ536" s="305"/>
      <c r="AK536" s="306"/>
    </row>
    <row r="537" spans="15:37" x14ac:dyDescent="0.3">
      <c r="O537" s="314"/>
      <c r="P537" s="302"/>
      <c r="Q537" s="302"/>
      <c r="R537" s="302"/>
      <c r="S537" s="302"/>
      <c r="T537" s="303"/>
      <c r="U537" s="303"/>
      <c r="V537" s="303"/>
      <c r="W537" s="303"/>
      <c r="X537" s="303"/>
      <c r="Y537" s="303"/>
      <c r="Z537" s="303"/>
      <c r="AA537" s="303"/>
      <c r="AB537" s="303"/>
      <c r="AC537" s="303"/>
      <c r="AD537" s="303"/>
      <c r="AE537" s="303"/>
      <c r="AF537" s="303"/>
      <c r="AG537" s="303"/>
      <c r="AH537" s="303"/>
      <c r="AI537" s="304"/>
      <c r="AJ537" s="305"/>
      <c r="AK537" s="306"/>
    </row>
    <row r="538" spans="15:37" x14ac:dyDescent="0.3">
      <c r="O538" s="314"/>
      <c r="P538" s="302"/>
      <c r="Q538" s="302"/>
      <c r="R538" s="302"/>
      <c r="S538" s="302"/>
      <c r="T538" s="303"/>
      <c r="U538" s="303"/>
      <c r="V538" s="303"/>
      <c r="W538" s="303"/>
      <c r="X538" s="303"/>
      <c r="Y538" s="303"/>
      <c r="Z538" s="303"/>
      <c r="AA538" s="303"/>
      <c r="AB538" s="303"/>
      <c r="AC538" s="303"/>
      <c r="AD538" s="303"/>
      <c r="AE538" s="303"/>
      <c r="AF538" s="303"/>
      <c r="AG538" s="303"/>
      <c r="AH538" s="303"/>
      <c r="AI538" s="304"/>
      <c r="AJ538" s="305"/>
      <c r="AK538" s="306"/>
    </row>
    <row r="539" spans="15:37" x14ac:dyDescent="0.3">
      <c r="O539" s="314"/>
      <c r="P539" s="302"/>
      <c r="Q539" s="302"/>
      <c r="R539" s="302"/>
      <c r="S539" s="302"/>
      <c r="T539" s="303"/>
      <c r="U539" s="303"/>
      <c r="V539" s="303"/>
      <c r="W539" s="303"/>
      <c r="X539" s="303"/>
      <c r="Y539" s="303"/>
      <c r="Z539" s="303"/>
      <c r="AA539" s="303"/>
      <c r="AB539" s="303"/>
      <c r="AC539" s="303"/>
      <c r="AD539" s="303"/>
      <c r="AE539" s="303"/>
      <c r="AF539" s="303"/>
      <c r="AG539" s="303"/>
      <c r="AH539" s="303"/>
      <c r="AI539" s="304"/>
      <c r="AJ539" s="305"/>
      <c r="AK539" s="306"/>
    </row>
    <row r="540" spans="15:37" x14ac:dyDescent="0.3">
      <c r="O540" s="314"/>
      <c r="P540" s="302"/>
      <c r="Q540" s="302"/>
      <c r="R540" s="302"/>
      <c r="S540" s="302"/>
      <c r="T540" s="303"/>
      <c r="U540" s="303"/>
      <c r="V540" s="303"/>
      <c r="W540" s="303"/>
      <c r="X540" s="303"/>
      <c r="Y540" s="303"/>
      <c r="Z540" s="303"/>
      <c r="AA540" s="303"/>
      <c r="AB540" s="303"/>
      <c r="AC540" s="303"/>
      <c r="AD540" s="303"/>
      <c r="AE540" s="303"/>
      <c r="AF540" s="303"/>
      <c r="AG540" s="303"/>
      <c r="AH540" s="303"/>
      <c r="AI540" s="304"/>
      <c r="AJ540" s="305"/>
      <c r="AK540" s="306"/>
    </row>
    <row r="541" spans="15:37" x14ac:dyDescent="0.3">
      <c r="O541" s="314"/>
      <c r="P541" s="302"/>
      <c r="Q541" s="302"/>
      <c r="R541" s="302"/>
      <c r="S541" s="302"/>
      <c r="T541" s="303"/>
      <c r="U541" s="303"/>
      <c r="V541" s="303"/>
      <c r="W541" s="303"/>
      <c r="X541" s="303"/>
      <c r="Y541" s="303"/>
      <c r="Z541" s="303"/>
      <c r="AA541" s="303"/>
      <c r="AB541" s="303"/>
      <c r="AC541" s="303"/>
      <c r="AD541" s="303"/>
      <c r="AE541" s="303"/>
      <c r="AF541" s="303"/>
      <c r="AG541" s="303"/>
      <c r="AH541" s="303"/>
      <c r="AI541" s="304"/>
      <c r="AJ541" s="305"/>
      <c r="AK541" s="306"/>
    </row>
    <row r="542" spans="15:37" x14ac:dyDescent="0.3">
      <c r="O542" s="314"/>
      <c r="P542" s="302"/>
      <c r="Q542" s="302"/>
      <c r="R542" s="302"/>
      <c r="S542" s="302"/>
      <c r="T542" s="303"/>
      <c r="U542" s="303"/>
      <c r="V542" s="303"/>
      <c r="W542" s="303"/>
      <c r="X542" s="303"/>
      <c r="Y542" s="303"/>
      <c r="Z542" s="303"/>
      <c r="AA542" s="303"/>
      <c r="AB542" s="303"/>
      <c r="AC542" s="303"/>
      <c r="AD542" s="303"/>
      <c r="AE542" s="303"/>
      <c r="AF542" s="303"/>
      <c r="AG542" s="303"/>
      <c r="AH542" s="303"/>
      <c r="AI542" s="304"/>
      <c r="AJ542" s="305"/>
      <c r="AK542" s="306"/>
    </row>
    <row r="543" spans="15:37" x14ac:dyDescent="0.3">
      <c r="O543" s="314"/>
      <c r="P543" s="302"/>
      <c r="Q543" s="302"/>
      <c r="R543" s="302"/>
      <c r="S543" s="302"/>
      <c r="T543" s="303"/>
      <c r="U543" s="303"/>
      <c r="V543" s="303"/>
      <c r="W543" s="303"/>
      <c r="X543" s="303"/>
      <c r="Y543" s="303"/>
      <c r="Z543" s="303"/>
      <c r="AA543" s="303"/>
      <c r="AB543" s="303"/>
      <c r="AC543" s="303"/>
      <c r="AD543" s="303"/>
      <c r="AE543" s="303"/>
      <c r="AF543" s="303"/>
      <c r="AG543" s="303"/>
      <c r="AH543" s="303"/>
      <c r="AI543" s="304"/>
      <c r="AJ543" s="305"/>
      <c r="AK543" s="306"/>
    </row>
    <row r="544" spans="15:37" x14ac:dyDescent="0.3">
      <c r="O544" s="314"/>
      <c r="P544" s="302"/>
      <c r="Q544" s="302"/>
      <c r="R544" s="302"/>
      <c r="S544" s="302"/>
      <c r="T544" s="303"/>
      <c r="U544" s="303"/>
      <c r="V544" s="303"/>
      <c r="W544" s="303"/>
      <c r="X544" s="303"/>
      <c r="Y544" s="303"/>
      <c r="Z544" s="303"/>
      <c r="AA544" s="303"/>
      <c r="AB544" s="303"/>
      <c r="AC544" s="303"/>
      <c r="AD544" s="303"/>
      <c r="AE544" s="303"/>
      <c r="AF544" s="303"/>
      <c r="AG544" s="303"/>
      <c r="AH544" s="303"/>
      <c r="AI544" s="304"/>
      <c r="AJ544" s="305"/>
      <c r="AK544" s="306"/>
    </row>
    <row r="545" spans="15:37" x14ac:dyDescent="0.3">
      <c r="O545" s="314"/>
      <c r="P545" s="302"/>
      <c r="Q545" s="302"/>
      <c r="R545" s="302"/>
      <c r="S545" s="302"/>
      <c r="T545" s="303"/>
      <c r="U545" s="303"/>
      <c r="V545" s="303"/>
      <c r="W545" s="303"/>
      <c r="X545" s="303"/>
      <c r="Y545" s="303"/>
      <c r="Z545" s="303"/>
      <c r="AA545" s="303"/>
      <c r="AB545" s="303"/>
      <c r="AC545" s="303"/>
      <c r="AD545" s="303"/>
      <c r="AE545" s="303"/>
      <c r="AF545" s="303"/>
      <c r="AG545" s="303"/>
      <c r="AH545" s="303"/>
      <c r="AI545" s="304"/>
      <c r="AJ545" s="305"/>
      <c r="AK545" s="306"/>
    </row>
    <row r="546" spans="15:37" x14ac:dyDescent="0.3">
      <c r="O546" s="314"/>
      <c r="P546" s="302"/>
      <c r="Q546" s="302"/>
      <c r="R546" s="302"/>
      <c r="S546" s="302"/>
      <c r="T546" s="303"/>
      <c r="U546" s="303"/>
      <c r="V546" s="303"/>
      <c r="W546" s="303"/>
      <c r="X546" s="303"/>
      <c r="Y546" s="303"/>
      <c r="Z546" s="303"/>
      <c r="AA546" s="303"/>
      <c r="AB546" s="303"/>
      <c r="AC546" s="303"/>
      <c r="AD546" s="303"/>
      <c r="AE546" s="303"/>
      <c r="AF546" s="303"/>
      <c r="AG546" s="303"/>
      <c r="AH546" s="303"/>
      <c r="AI546" s="304"/>
      <c r="AJ546" s="305"/>
      <c r="AK546" s="306"/>
    </row>
    <row r="547" spans="15:37" x14ac:dyDescent="0.3">
      <c r="O547" s="314"/>
      <c r="P547" s="302"/>
      <c r="Q547" s="302"/>
      <c r="R547" s="302"/>
      <c r="S547" s="302"/>
      <c r="T547" s="303"/>
      <c r="U547" s="303"/>
      <c r="V547" s="303"/>
      <c r="W547" s="303"/>
      <c r="X547" s="303"/>
      <c r="Y547" s="303"/>
      <c r="Z547" s="303"/>
      <c r="AA547" s="303"/>
      <c r="AB547" s="303"/>
      <c r="AC547" s="303"/>
      <c r="AD547" s="303"/>
      <c r="AE547" s="303"/>
      <c r="AF547" s="303"/>
      <c r="AG547" s="303"/>
      <c r="AH547" s="303"/>
      <c r="AI547" s="304"/>
      <c r="AJ547" s="305"/>
      <c r="AK547" s="306"/>
    </row>
    <row r="548" spans="15:37" x14ac:dyDescent="0.3">
      <c r="O548" s="314"/>
      <c r="P548" s="302"/>
      <c r="Q548" s="302"/>
      <c r="R548" s="302"/>
      <c r="S548" s="302"/>
      <c r="T548" s="303"/>
      <c r="U548" s="303"/>
      <c r="V548" s="303"/>
      <c r="W548" s="303"/>
      <c r="X548" s="303"/>
      <c r="Y548" s="303"/>
      <c r="Z548" s="303"/>
      <c r="AA548" s="303"/>
      <c r="AB548" s="303"/>
      <c r="AC548" s="303"/>
      <c r="AD548" s="303"/>
      <c r="AE548" s="303"/>
      <c r="AF548" s="303"/>
      <c r="AG548" s="303"/>
      <c r="AH548" s="303"/>
      <c r="AI548" s="304"/>
      <c r="AJ548" s="305"/>
      <c r="AK548" s="306"/>
    </row>
    <row r="549" spans="15:37" x14ac:dyDescent="0.3">
      <c r="O549" s="314"/>
      <c r="P549" s="302"/>
      <c r="Q549" s="302"/>
      <c r="R549" s="302"/>
      <c r="S549" s="302"/>
      <c r="T549" s="303"/>
      <c r="U549" s="303"/>
      <c r="V549" s="303"/>
      <c r="W549" s="303"/>
      <c r="X549" s="303"/>
      <c r="Y549" s="303"/>
      <c r="Z549" s="303"/>
      <c r="AA549" s="303"/>
      <c r="AB549" s="303"/>
      <c r="AC549" s="303"/>
      <c r="AD549" s="303"/>
      <c r="AE549" s="303"/>
      <c r="AF549" s="303"/>
      <c r="AG549" s="303"/>
      <c r="AH549" s="303"/>
      <c r="AI549" s="304"/>
      <c r="AJ549" s="305"/>
      <c r="AK549" s="306"/>
    </row>
    <row r="550" spans="15:37" x14ac:dyDescent="0.3">
      <c r="O550" s="314"/>
      <c r="P550" s="302"/>
      <c r="Q550" s="302"/>
      <c r="R550" s="302"/>
      <c r="S550" s="302"/>
      <c r="T550" s="303"/>
      <c r="U550" s="303"/>
      <c r="V550" s="303"/>
      <c r="W550" s="303"/>
      <c r="X550" s="303"/>
      <c r="Y550" s="303"/>
      <c r="Z550" s="303"/>
      <c r="AA550" s="303"/>
      <c r="AB550" s="303"/>
      <c r="AC550" s="303"/>
      <c r="AD550" s="303"/>
      <c r="AE550" s="303"/>
      <c r="AF550" s="303"/>
      <c r="AG550" s="303"/>
      <c r="AH550" s="303"/>
      <c r="AI550" s="304"/>
      <c r="AJ550" s="305"/>
      <c r="AK550" s="306"/>
    </row>
    <row r="551" spans="15:37" x14ac:dyDescent="0.3">
      <c r="O551" s="314"/>
      <c r="P551" s="302"/>
      <c r="Q551" s="302"/>
      <c r="R551" s="302"/>
      <c r="S551" s="302"/>
      <c r="T551" s="303"/>
      <c r="U551" s="303"/>
      <c r="V551" s="303"/>
      <c r="W551" s="303"/>
      <c r="X551" s="303"/>
      <c r="Y551" s="303"/>
      <c r="Z551" s="303"/>
      <c r="AA551" s="303"/>
      <c r="AB551" s="303"/>
      <c r="AC551" s="303"/>
      <c r="AD551" s="303"/>
      <c r="AE551" s="303"/>
      <c r="AF551" s="303"/>
      <c r="AG551" s="303"/>
      <c r="AH551" s="303"/>
      <c r="AI551" s="304"/>
      <c r="AJ551" s="305"/>
      <c r="AK551" s="306"/>
    </row>
    <row r="552" spans="15:37" x14ac:dyDescent="0.3">
      <c r="O552" s="314"/>
      <c r="P552" s="302"/>
      <c r="Q552" s="302"/>
      <c r="R552" s="302"/>
      <c r="S552" s="302"/>
      <c r="T552" s="303"/>
      <c r="U552" s="303"/>
      <c r="V552" s="303"/>
      <c r="W552" s="303"/>
      <c r="X552" s="303"/>
      <c r="Y552" s="303"/>
      <c r="Z552" s="303"/>
      <c r="AA552" s="303"/>
      <c r="AB552" s="303"/>
      <c r="AC552" s="303"/>
      <c r="AD552" s="303"/>
      <c r="AE552" s="303"/>
      <c r="AF552" s="303"/>
      <c r="AG552" s="303"/>
      <c r="AH552" s="303"/>
      <c r="AI552" s="304"/>
      <c r="AJ552" s="305"/>
      <c r="AK552" s="306"/>
    </row>
    <row r="553" spans="15:37" x14ac:dyDescent="0.3">
      <c r="O553" s="314"/>
      <c r="P553" s="302"/>
      <c r="Q553" s="302"/>
      <c r="R553" s="302"/>
      <c r="S553" s="302"/>
      <c r="T553" s="303"/>
      <c r="U553" s="303"/>
      <c r="V553" s="303"/>
      <c r="W553" s="303"/>
      <c r="X553" s="303"/>
      <c r="Y553" s="303"/>
      <c r="Z553" s="303"/>
      <c r="AA553" s="303"/>
      <c r="AB553" s="303"/>
      <c r="AC553" s="303"/>
      <c r="AD553" s="303"/>
      <c r="AE553" s="303"/>
      <c r="AF553" s="303"/>
      <c r="AG553" s="303"/>
      <c r="AH553" s="303"/>
      <c r="AI553" s="304"/>
      <c r="AJ553" s="305"/>
      <c r="AK553" s="306"/>
    </row>
    <row r="554" spans="15:37" x14ac:dyDescent="0.3">
      <c r="O554" s="314"/>
      <c r="P554" s="302"/>
      <c r="Q554" s="302"/>
      <c r="R554" s="302"/>
      <c r="S554" s="302"/>
      <c r="T554" s="303"/>
      <c r="U554" s="303"/>
      <c r="V554" s="303"/>
      <c r="W554" s="303"/>
      <c r="X554" s="303"/>
      <c r="Y554" s="303"/>
      <c r="Z554" s="303"/>
      <c r="AA554" s="303"/>
      <c r="AB554" s="303"/>
      <c r="AC554" s="303"/>
      <c r="AD554" s="303"/>
      <c r="AE554" s="303"/>
      <c r="AF554" s="303"/>
      <c r="AG554" s="303"/>
      <c r="AH554" s="303"/>
      <c r="AI554" s="304"/>
      <c r="AJ554" s="305"/>
      <c r="AK554" s="306"/>
    </row>
    <row r="555" spans="15:37" x14ac:dyDescent="0.3">
      <c r="O555" s="314"/>
      <c r="P555" s="302"/>
      <c r="Q555" s="302"/>
      <c r="R555" s="302"/>
      <c r="S555" s="302"/>
      <c r="T555" s="303"/>
      <c r="U555" s="303"/>
      <c r="V555" s="303"/>
      <c r="W555" s="303"/>
      <c r="X555" s="303"/>
      <c r="Y555" s="303"/>
      <c r="Z555" s="303"/>
      <c r="AA555" s="303"/>
      <c r="AB555" s="303"/>
      <c r="AC555" s="303"/>
      <c r="AD555" s="303"/>
      <c r="AE555" s="303"/>
      <c r="AF555" s="303"/>
      <c r="AG555" s="303"/>
      <c r="AH555" s="303"/>
      <c r="AI555" s="304"/>
      <c r="AJ555" s="305"/>
      <c r="AK555" s="306"/>
    </row>
    <row r="556" spans="15:37" x14ac:dyDescent="0.3">
      <c r="O556" s="314"/>
      <c r="P556" s="302"/>
      <c r="Q556" s="302"/>
      <c r="R556" s="302"/>
      <c r="S556" s="302"/>
      <c r="T556" s="303"/>
      <c r="U556" s="303"/>
      <c r="V556" s="303"/>
      <c r="W556" s="303"/>
      <c r="X556" s="303"/>
      <c r="Y556" s="303"/>
      <c r="Z556" s="303"/>
      <c r="AA556" s="303"/>
      <c r="AB556" s="303"/>
      <c r="AC556" s="303"/>
      <c r="AD556" s="303"/>
      <c r="AE556" s="303"/>
      <c r="AF556" s="303"/>
      <c r="AG556" s="303"/>
      <c r="AH556" s="303"/>
      <c r="AI556" s="304"/>
      <c r="AJ556" s="305"/>
      <c r="AK556" s="306"/>
    </row>
    <row r="557" spans="15:37" x14ac:dyDescent="0.3">
      <c r="O557" s="314"/>
      <c r="P557" s="302"/>
      <c r="Q557" s="302"/>
      <c r="R557" s="302"/>
      <c r="S557" s="302"/>
      <c r="T557" s="303"/>
      <c r="U557" s="303"/>
      <c r="V557" s="303"/>
      <c r="W557" s="303"/>
      <c r="X557" s="303"/>
      <c r="Y557" s="303"/>
      <c r="Z557" s="303"/>
      <c r="AA557" s="303"/>
      <c r="AB557" s="303"/>
      <c r="AC557" s="303"/>
      <c r="AD557" s="303"/>
      <c r="AE557" s="303"/>
      <c r="AF557" s="303"/>
      <c r="AG557" s="303"/>
      <c r="AH557" s="303"/>
      <c r="AI557" s="304"/>
      <c r="AJ557" s="305"/>
      <c r="AK557" s="306"/>
    </row>
    <row r="558" spans="15:37" x14ac:dyDescent="0.3">
      <c r="O558" s="314"/>
      <c r="P558" s="302"/>
      <c r="Q558" s="302"/>
      <c r="R558" s="302"/>
      <c r="S558" s="302"/>
      <c r="T558" s="303"/>
      <c r="U558" s="303"/>
      <c r="V558" s="303"/>
      <c r="W558" s="303"/>
      <c r="X558" s="303"/>
      <c r="Y558" s="303"/>
      <c r="Z558" s="303"/>
      <c r="AA558" s="303"/>
      <c r="AB558" s="303"/>
      <c r="AC558" s="303"/>
      <c r="AD558" s="303"/>
      <c r="AE558" s="303"/>
      <c r="AF558" s="303"/>
      <c r="AG558" s="303"/>
      <c r="AH558" s="303"/>
      <c r="AI558" s="304"/>
      <c r="AJ558" s="305"/>
      <c r="AK558" s="306"/>
    </row>
    <row r="559" spans="15:37" x14ac:dyDescent="0.3">
      <c r="O559" s="314"/>
      <c r="P559" s="302"/>
      <c r="Q559" s="302"/>
      <c r="R559" s="302"/>
      <c r="S559" s="302"/>
      <c r="T559" s="303"/>
      <c r="U559" s="303"/>
      <c r="V559" s="303"/>
      <c r="W559" s="303"/>
      <c r="X559" s="303"/>
      <c r="Y559" s="303"/>
      <c r="Z559" s="303"/>
      <c r="AA559" s="303"/>
      <c r="AB559" s="303"/>
      <c r="AC559" s="303"/>
      <c r="AD559" s="303"/>
      <c r="AE559" s="303"/>
      <c r="AF559" s="303"/>
      <c r="AG559" s="303"/>
      <c r="AH559" s="303"/>
      <c r="AI559" s="304"/>
      <c r="AJ559" s="305"/>
      <c r="AK559" s="306"/>
    </row>
    <row r="560" spans="15:37" x14ac:dyDescent="0.3">
      <c r="O560" s="314"/>
      <c r="P560" s="302"/>
      <c r="Q560" s="302"/>
      <c r="R560" s="302"/>
      <c r="S560" s="302"/>
      <c r="T560" s="303"/>
      <c r="U560" s="303"/>
      <c r="V560" s="303"/>
      <c r="W560" s="303"/>
      <c r="X560" s="303"/>
      <c r="Y560" s="303"/>
      <c r="Z560" s="303"/>
      <c r="AA560" s="303"/>
      <c r="AB560" s="303"/>
      <c r="AC560" s="303"/>
      <c r="AD560" s="303"/>
      <c r="AE560" s="303"/>
      <c r="AF560" s="303"/>
      <c r="AG560" s="303"/>
      <c r="AH560" s="303"/>
      <c r="AI560" s="304"/>
      <c r="AJ560" s="305"/>
      <c r="AK560" s="306"/>
    </row>
    <row r="561" spans="15:37" x14ac:dyDescent="0.3">
      <c r="O561" s="314"/>
      <c r="P561" s="302"/>
      <c r="Q561" s="302"/>
      <c r="R561" s="302"/>
      <c r="S561" s="302"/>
      <c r="T561" s="303"/>
      <c r="U561" s="303"/>
      <c r="V561" s="303"/>
      <c r="W561" s="303"/>
      <c r="X561" s="303"/>
      <c r="Y561" s="303"/>
      <c r="Z561" s="303"/>
      <c r="AA561" s="303"/>
      <c r="AB561" s="303"/>
      <c r="AC561" s="303"/>
      <c r="AD561" s="303"/>
      <c r="AE561" s="303"/>
      <c r="AF561" s="303"/>
      <c r="AG561" s="303"/>
      <c r="AH561" s="303"/>
      <c r="AI561" s="304"/>
      <c r="AJ561" s="305"/>
      <c r="AK561" s="306"/>
    </row>
    <row r="562" spans="15:37" x14ac:dyDescent="0.3">
      <c r="O562" s="314"/>
      <c r="P562" s="302"/>
      <c r="Q562" s="302"/>
      <c r="R562" s="302"/>
      <c r="S562" s="302"/>
      <c r="T562" s="303"/>
      <c r="U562" s="303"/>
      <c r="V562" s="303"/>
      <c r="W562" s="303"/>
      <c r="X562" s="303"/>
      <c r="Y562" s="303"/>
      <c r="Z562" s="303"/>
      <c r="AA562" s="303"/>
      <c r="AB562" s="303"/>
      <c r="AC562" s="303"/>
      <c r="AD562" s="303"/>
      <c r="AE562" s="303"/>
      <c r="AF562" s="303"/>
      <c r="AG562" s="303"/>
      <c r="AH562" s="303"/>
      <c r="AI562" s="304"/>
      <c r="AJ562" s="305"/>
      <c r="AK562" s="306"/>
    </row>
    <row r="563" spans="15:37" x14ac:dyDescent="0.3">
      <c r="O563" s="314"/>
      <c r="P563" s="302"/>
      <c r="Q563" s="302"/>
      <c r="R563" s="302"/>
      <c r="S563" s="302"/>
      <c r="T563" s="303"/>
      <c r="U563" s="303"/>
      <c r="V563" s="303"/>
      <c r="W563" s="303"/>
      <c r="X563" s="303"/>
      <c r="Y563" s="303"/>
      <c r="Z563" s="303"/>
      <c r="AA563" s="303"/>
      <c r="AB563" s="303"/>
      <c r="AC563" s="303"/>
      <c r="AD563" s="303"/>
      <c r="AE563" s="303"/>
      <c r="AF563" s="303"/>
      <c r="AG563" s="303"/>
      <c r="AH563" s="303"/>
      <c r="AI563" s="304"/>
      <c r="AJ563" s="305"/>
      <c r="AK563" s="306"/>
    </row>
    <row r="564" spans="15:37" x14ac:dyDescent="0.3">
      <c r="O564" s="314"/>
      <c r="P564" s="302"/>
      <c r="Q564" s="302"/>
      <c r="R564" s="302"/>
      <c r="S564" s="302"/>
      <c r="T564" s="303"/>
      <c r="U564" s="303"/>
      <c r="V564" s="303"/>
      <c r="W564" s="303"/>
      <c r="X564" s="303"/>
      <c r="Y564" s="303"/>
      <c r="Z564" s="303"/>
      <c r="AA564" s="303"/>
      <c r="AB564" s="303"/>
      <c r="AC564" s="303"/>
      <c r="AD564" s="303"/>
      <c r="AE564" s="303"/>
      <c r="AF564" s="303"/>
      <c r="AG564" s="303"/>
      <c r="AH564" s="303"/>
      <c r="AI564" s="304"/>
      <c r="AJ564" s="305"/>
      <c r="AK564" s="306"/>
    </row>
    <row r="565" spans="15:37" x14ac:dyDescent="0.3">
      <c r="O565" s="314"/>
      <c r="P565" s="302"/>
      <c r="Q565" s="302"/>
      <c r="R565" s="302"/>
      <c r="S565" s="302"/>
      <c r="T565" s="303"/>
      <c r="U565" s="303"/>
      <c r="V565" s="303"/>
      <c r="W565" s="303"/>
      <c r="X565" s="303"/>
      <c r="Y565" s="303"/>
      <c r="Z565" s="303"/>
      <c r="AA565" s="303"/>
      <c r="AB565" s="303"/>
      <c r="AC565" s="303"/>
      <c r="AD565" s="303"/>
      <c r="AE565" s="303"/>
      <c r="AF565" s="303"/>
      <c r="AG565" s="303"/>
      <c r="AH565" s="303"/>
      <c r="AI565" s="304"/>
      <c r="AJ565" s="305"/>
      <c r="AK565" s="306"/>
    </row>
    <row r="566" spans="15:37" x14ac:dyDescent="0.3">
      <c r="O566" s="314"/>
      <c r="P566" s="302"/>
      <c r="Q566" s="302"/>
      <c r="R566" s="302"/>
      <c r="S566" s="302"/>
      <c r="T566" s="303"/>
      <c r="U566" s="303"/>
      <c r="V566" s="303"/>
      <c r="W566" s="303"/>
      <c r="X566" s="303"/>
      <c r="Y566" s="303"/>
      <c r="Z566" s="303"/>
      <c r="AA566" s="303"/>
      <c r="AB566" s="303"/>
      <c r="AC566" s="303"/>
      <c r="AD566" s="303"/>
      <c r="AE566" s="303"/>
      <c r="AF566" s="303"/>
      <c r="AG566" s="303"/>
      <c r="AH566" s="303"/>
      <c r="AI566" s="304"/>
      <c r="AJ566" s="305"/>
      <c r="AK566" s="306"/>
    </row>
    <row r="567" spans="15:37" x14ac:dyDescent="0.3">
      <c r="O567" s="314"/>
      <c r="P567" s="302"/>
      <c r="Q567" s="302"/>
      <c r="R567" s="302"/>
      <c r="S567" s="302"/>
      <c r="T567" s="303"/>
      <c r="U567" s="303"/>
      <c r="V567" s="303"/>
      <c r="W567" s="303"/>
      <c r="X567" s="303"/>
      <c r="Y567" s="303"/>
      <c r="Z567" s="303"/>
      <c r="AA567" s="303"/>
      <c r="AB567" s="303"/>
      <c r="AC567" s="303"/>
      <c r="AD567" s="303"/>
      <c r="AE567" s="303"/>
      <c r="AF567" s="303"/>
      <c r="AG567" s="303"/>
      <c r="AH567" s="303"/>
      <c r="AI567" s="304"/>
      <c r="AJ567" s="305"/>
      <c r="AK567" s="306"/>
    </row>
    <row r="568" spans="15:37" x14ac:dyDescent="0.3">
      <c r="O568" s="314"/>
      <c r="P568" s="302"/>
      <c r="Q568" s="302"/>
      <c r="R568" s="302"/>
      <c r="S568" s="302"/>
      <c r="T568" s="303"/>
      <c r="U568" s="303"/>
      <c r="V568" s="303"/>
      <c r="W568" s="303"/>
      <c r="X568" s="303"/>
      <c r="Y568" s="303"/>
      <c r="Z568" s="303"/>
      <c r="AA568" s="303"/>
      <c r="AB568" s="303"/>
      <c r="AC568" s="303"/>
      <c r="AD568" s="303"/>
      <c r="AE568" s="303"/>
      <c r="AF568" s="303"/>
      <c r="AG568" s="303"/>
      <c r="AH568" s="303"/>
      <c r="AI568" s="304"/>
      <c r="AJ568" s="305"/>
      <c r="AK568" s="306"/>
    </row>
    <row r="569" spans="15:37" x14ac:dyDescent="0.3">
      <c r="O569" s="314"/>
      <c r="P569" s="302"/>
      <c r="Q569" s="302"/>
      <c r="R569" s="302"/>
      <c r="S569" s="302"/>
      <c r="T569" s="303"/>
      <c r="U569" s="303"/>
      <c r="V569" s="303"/>
      <c r="W569" s="303"/>
      <c r="X569" s="303"/>
      <c r="Y569" s="303"/>
      <c r="Z569" s="303"/>
      <c r="AA569" s="303"/>
      <c r="AB569" s="303"/>
      <c r="AC569" s="303"/>
      <c r="AD569" s="303"/>
      <c r="AE569" s="303"/>
      <c r="AF569" s="303"/>
      <c r="AG569" s="303"/>
      <c r="AH569" s="303"/>
      <c r="AI569" s="304"/>
      <c r="AJ569" s="305"/>
      <c r="AK569" s="306"/>
    </row>
    <row r="570" spans="15:37" x14ac:dyDescent="0.3">
      <c r="O570" s="314"/>
      <c r="P570" s="302"/>
      <c r="Q570" s="302"/>
      <c r="R570" s="302"/>
      <c r="S570" s="302"/>
      <c r="T570" s="303"/>
      <c r="U570" s="303"/>
      <c r="V570" s="303"/>
      <c r="W570" s="303"/>
      <c r="X570" s="303"/>
      <c r="Y570" s="303"/>
      <c r="Z570" s="303"/>
      <c r="AA570" s="303"/>
      <c r="AB570" s="303"/>
      <c r="AC570" s="303"/>
      <c r="AD570" s="303"/>
      <c r="AE570" s="303"/>
      <c r="AF570" s="303"/>
      <c r="AG570" s="303"/>
      <c r="AH570" s="303"/>
      <c r="AI570" s="304"/>
      <c r="AJ570" s="305"/>
      <c r="AK570" s="306"/>
    </row>
    <row r="571" spans="15:37" x14ac:dyDescent="0.3">
      <c r="O571" s="314"/>
      <c r="P571" s="302"/>
      <c r="Q571" s="302"/>
      <c r="R571" s="302"/>
      <c r="S571" s="302"/>
      <c r="T571" s="303"/>
      <c r="U571" s="303"/>
      <c r="V571" s="303"/>
      <c r="W571" s="303"/>
      <c r="X571" s="303"/>
      <c r="Y571" s="303"/>
      <c r="Z571" s="303"/>
      <c r="AA571" s="303"/>
      <c r="AB571" s="303"/>
      <c r="AC571" s="303"/>
      <c r="AD571" s="303"/>
      <c r="AE571" s="303"/>
      <c r="AF571" s="303"/>
      <c r="AG571" s="303"/>
      <c r="AH571" s="303"/>
      <c r="AI571" s="304"/>
      <c r="AJ571" s="305"/>
      <c r="AK571" s="306"/>
    </row>
    <row r="572" spans="15:37" x14ac:dyDescent="0.3">
      <c r="O572" s="314"/>
      <c r="P572" s="302"/>
      <c r="Q572" s="302"/>
      <c r="R572" s="302"/>
      <c r="S572" s="302"/>
      <c r="T572" s="303"/>
      <c r="U572" s="303"/>
      <c r="V572" s="303"/>
      <c r="W572" s="303"/>
      <c r="X572" s="303"/>
      <c r="Y572" s="303"/>
      <c r="Z572" s="303"/>
      <c r="AA572" s="303"/>
      <c r="AB572" s="303"/>
      <c r="AC572" s="303"/>
      <c r="AD572" s="303"/>
      <c r="AE572" s="303"/>
      <c r="AF572" s="303"/>
      <c r="AG572" s="303"/>
      <c r="AH572" s="303"/>
      <c r="AI572" s="304"/>
      <c r="AJ572" s="305"/>
      <c r="AK572" s="306"/>
    </row>
    <row r="573" spans="15:37" x14ac:dyDescent="0.3">
      <c r="O573" s="314"/>
      <c r="P573" s="302"/>
      <c r="Q573" s="302"/>
      <c r="R573" s="302"/>
      <c r="S573" s="302"/>
      <c r="T573" s="303"/>
      <c r="U573" s="303"/>
      <c r="V573" s="303"/>
      <c r="W573" s="303"/>
      <c r="X573" s="303"/>
      <c r="Y573" s="303"/>
      <c r="Z573" s="303"/>
      <c r="AA573" s="303"/>
      <c r="AB573" s="303"/>
      <c r="AC573" s="303"/>
      <c r="AD573" s="303"/>
      <c r="AE573" s="303"/>
      <c r="AF573" s="303"/>
      <c r="AG573" s="303"/>
      <c r="AH573" s="303"/>
      <c r="AI573" s="304"/>
      <c r="AJ573" s="305"/>
      <c r="AK573" s="306"/>
    </row>
    <row r="574" spans="15:37" x14ac:dyDescent="0.3">
      <c r="O574" s="314"/>
      <c r="P574" s="302"/>
      <c r="Q574" s="302"/>
      <c r="R574" s="302"/>
      <c r="S574" s="302"/>
      <c r="T574" s="303"/>
      <c r="U574" s="303"/>
      <c r="V574" s="303"/>
      <c r="W574" s="303"/>
      <c r="X574" s="303"/>
      <c r="Y574" s="303"/>
      <c r="Z574" s="303"/>
      <c r="AA574" s="303"/>
      <c r="AB574" s="303"/>
      <c r="AC574" s="303"/>
      <c r="AD574" s="303"/>
      <c r="AE574" s="303"/>
      <c r="AF574" s="303"/>
      <c r="AG574" s="303"/>
      <c r="AH574" s="303"/>
      <c r="AI574" s="304"/>
      <c r="AJ574" s="305"/>
      <c r="AK574" s="306"/>
    </row>
    <row r="575" spans="15:37" x14ac:dyDescent="0.3">
      <c r="O575" s="314"/>
      <c r="P575" s="302"/>
      <c r="Q575" s="302"/>
      <c r="R575" s="302"/>
      <c r="S575" s="302"/>
      <c r="T575" s="303"/>
      <c r="U575" s="303"/>
      <c r="V575" s="303"/>
      <c r="W575" s="303"/>
      <c r="X575" s="303"/>
      <c r="Y575" s="303"/>
      <c r="Z575" s="303"/>
      <c r="AA575" s="303"/>
      <c r="AB575" s="303"/>
      <c r="AC575" s="303"/>
      <c r="AD575" s="303"/>
      <c r="AE575" s="303"/>
      <c r="AF575" s="303"/>
      <c r="AG575" s="303"/>
      <c r="AH575" s="303"/>
      <c r="AI575" s="304"/>
      <c r="AJ575" s="305"/>
      <c r="AK575" s="306"/>
    </row>
    <row r="576" spans="15:37" x14ac:dyDescent="0.3">
      <c r="O576" s="314"/>
      <c r="P576" s="302"/>
      <c r="Q576" s="302"/>
      <c r="R576" s="302"/>
      <c r="S576" s="302"/>
      <c r="T576" s="303"/>
      <c r="U576" s="303"/>
      <c r="V576" s="303"/>
      <c r="W576" s="303"/>
      <c r="X576" s="303"/>
      <c r="Y576" s="303"/>
      <c r="Z576" s="303"/>
      <c r="AA576" s="303"/>
      <c r="AB576" s="303"/>
      <c r="AC576" s="303"/>
      <c r="AD576" s="303"/>
      <c r="AE576" s="303"/>
      <c r="AF576" s="303"/>
      <c r="AG576" s="303"/>
      <c r="AH576" s="303"/>
      <c r="AI576" s="304"/>
      <c r="AJ576" s="305"/>
      <c r="AK576" s="306"/>
    </row>
    <row r="577" spans="15:37" x14ac:dyDescent="0.3">
      <c r="O577" s="314"/>
      <c r="P577" s="302"/>
      <c r="Q577" s="302"/>
      <c r="R577" s="302"/>
      <c r="S577" s="302"/>
      <c r="T577" s="303"/>
      <c r="U577" s="303"/>
      <c r="V577" s="303"/>
      <c r="W577" s="303"/>
      <c r="X577" s="303"/>
      <c r="Y577" s="303"/>
      <c r="Z577" s="303"/>
      <c r="AA577" s="303"/>
      <c r="AB577" s="303"/>
      <c r="AC577" s="303"/>
      <c r="AD577" s="303"/>
      <c r="AE577" s="303"/>
      <c r="AF577" s="303"/>
      <c r="AG577" s="303"/>
      <c r="AH577" s="303"/>
      <c r="AI577" s="304"/>
      <c r="AJ577" s="305"/>
      <c r="AK577" s="306"/>
    </row>
    <row r="578" spans="15:37" x14ac:dyDescent="0.3">
      <c r="O578" s="314"/>
      <c r="P578" s="302"/>
      <c r="Q578" s="302"/>
      <c r="R578" s="302"/>
      <c r="S578" s="302"/>
      <c r="T578" s="303"/>
      <c r="U578" s="303"/>
      <c r="V578" s="303"/>
      <c r="W578" s="303"/>
      <c r="X578" s="303"/>
      <c r="Y578" s="303"/>
      <c r="Z578" s="303"/>
      <c r="AA578" s="303"/>
      <c r="AB578" s="303"/>
      <c r="AC578" s="303"/>
      <c r="AD578" s="303"/>
      <c r="AE578" s="303"/>
      <c r="AF578" s="303"/>
      <c r="AG578" s="303"/>
      <c r="AH578" s="303"/>
      <c r="AI578" s="304"/>
      <c r="AJ578" s="305"/>
      <c r="AK578" s="306"/>
    </row>
    <row r="579" spans="15:37" x14ac:dyDescent="0.3">
      <c r="O579" s="314"/>
      <c r="P579" s="302"/>
      <c r="Q579" s="302"/>
      <c r="R579" s="302"/>
      <c r="S579" s="302"/>
      <c r="T579" s="303"/>
      <c r="U579" s="303"/>
      <c r="V579" s="303"/>
      <c r="W579" s="303"/>
      <c r="X579" s="303"/>
      <c r="Y579" s="303"/>
      <c r="Z579" s="303"/>
      <c r="AA579" s="303"/>
      <c r="AB579" s="303"/>
      <c r="AC579" s="303"/>
      <c r="AD579" s="303"/>
      <c r="AE579" s="303"/>
      <c r="AF579" s="303"/>
      <c r="AG579" s="303"/>
      <c r="AH579" s="303"/>
      <c r="AI579" s="304"/>
      <c r="AJ579" s="305"/>
      <c r="AK579" s="306"/>
    </row>
    <row r="580" spans="15:37" x14ac:dyDescent="0.3">
      <c r="O580" s="314"/>
      <c r="P580" s="302"/>
      <c r="Q580" s="302"/>
      <c r="R580" s="302"/>
      <c r="S580" s="302"/>
      <c r="T580" s="303"/>
      <c r="U580" s="303"/>
      <c r="V580" s="303"/>
      <c r="W580" s="303"/>
      <c r="X580" s="303"/>
      <c r="Y580" s="303"/>
      <c r="Z580" s="303"/>
      <c r="AA580" s="303"/>
      <c r="AB580" s="303"/>
      <c r="AC580" s="303"/>
      <c r="AD580" s="303"/>
      <c r="AE580" s="303"/>
      <c r="AF580" s="303"/>
      <c r="AG580" s="303"/>
      <c r="AH580" s="303"/>
      <c r="AI580" s="304"/>
      <c r="AJ580" s="305"/>
      <c r="AK580" s="306"/>
    </row>
    <row r="581" spans="15:37" x14ac:dyDescent="0.3">
      <c r="O581" s="314"/>
      <c r="P581" s="302"/>
      <c r="Q581" s="302"/>
      <c r="R581" s="302"/>
      <c r="S581" s="302"/>
      <c r="T581" s="303"/>
      <c r="U581" s="303"/>
      <c r="V581" s="303"/>
      <c r="W581" s="303"/>
      <c r="X581" s="303"/>
      <c r="Y581" s="303"/>
      <c r="Z581" s="303"/>
      <c r="AA581" s="303"/>
      <c r="AB581" s="303"/>
      <c r="AC581" s="303"/>
      <c r="AD581" s="303"/>
      <c r="AE581" s="303"/>
      <c r="AF581" s="303"/>
      <c r="AG581" s="303"/>
      <c r="AH581" s="303"/>
      <c r="AI581" s="304"/>
      <c r="AJ581" s="305"/>
      <c r="AK581" s="306"/>
    </row>
    <row r="582" spans="15:37" x14ac:dyDescent="0.3">
      <c r="O582" s="314"/>
      <c r="P582" s="302"/>
      <c r="Q582" s="302"/>
      <c r="R582" s="302"/>
      <c r="S582" s="302"/>
      <c r="T582" s="303"/>
      <c r="U582" s="303"/>
      <c r="V582" s="303"/>
      <c r="W582" s="303"/>
      <c r="X582" s="303"/>
      <c r="Y582" s="303"/>
      <c r="Z582" s="303"/>
      <c r="AA582" s="303"/>
      <c r="AB582" s="303"/>
      <c r="AC582" s="303"/>
      <c r="AD582" s="303"/>
      <c r="AE582" s="303"/>
      <c r="AF582" s="303"/>
      <c r="AG582" s="303"/>
      <c r="AH582" s="303"/>
      <c r="AI582" s="304"/>
      <c r="AJ582" s="305"/>
      <c r="AK582" s="306"/>
    </row>
    <row r="583" spans="15:37" x14ac:dyDescent="0.3">
      <c r="O583" s="314"/>
      <c r="P583" s="302"/>
      <c r="Q583" s="302"/>
      <c r="R583" s="302"/>
      <c r="S583" s="302"/>
      <c r="T583" s="303"/>
      <c r="U583" s="303"/>
      <c r="V583" s="303"/>
      <c r="W583" s="303"/>
      <c r="X583" s="303"/>
      <c r="Y583" s="303"/>
      <c r="Z583" s="303"/>
      <c r="AA583" s="303"/>
      <c r="AB583" s="303"/>
      <c r="AC583" s="303"/>
      <c r="AD583" s="303"/>
      <c r="AE583" s="303"/>
      <c r="AF583" s="303"/>
      <c r="AG583" s="303"/>
      <c r="AH583" s="303"/>
      <c r="AI583" s="304"/>
      <c r="AJ583" s="305"/>
      <c r="AK583" s="306"/>
    </row>
    <row r="584" spans="15:37" x14ac:dyDescent="0.3">
      <c r="O584" s="314"/>
      <c r="P584" s="302"/>
      <c r="Q584" s="302"/>
      <c r="R584" s="302"/>
      <c r="S584" s="302"/>
      <c r="T584" s="303"/>
      <c r="U584" s="303"/>
      <c r="V584" s="303"/>
      <c r="W584" s="303"/>
      <c r="X584" s="303"/>
      <c r="Y584" s="303"/>
      <c r="Z584" s="303"/>
      <c r="AA584" s="303"/>
      <c r="AB584" s="303"/>
      <c r="AC584" s="303"/>
      <c r="AD584" s="303"/>
      <c r="AE584" s="303"/>
      <c r="AF584" s="303"/>
      <c r="AG584" s="303"/>
      <c r="AH584" s="303"/>
      <c r="AI584" s="304"/>
      <c r="AJ584" s="305"/>
      <c r="AK584" s="306"/>
    </row>
    <row r="585" spans="15:37" x14ac:dyDescent="0.3">
      <c r="O585" s="314"/>
      <c r="P585" s="302"/>
      <c r="Q585" s="302"/>
      <c r="R585" s="302"/>
      <c r="S585" s="302"/>
      <c r="T585" s="303"/>
      <c r="U585" s="303"/>
      <c r="V585" s="303"/>
      <c r="W585" s="303"/>
      <c r="X585" s="303"/>
      <c r="Y585" s="303"/>
      <c r="Z585" s="303"/>
      <c r="AA585" s="303"/>
      <c r="AB585" s="303"/>
      <c r="AC585" s="303"/>
      <c r="AD585" s="303"/>
      <c r="AE585" s="303"/>
      <c r="AF585" s="303"/>
      <c r="AG585" s="303"/>
      <c r="AH585" s="303"/>
      <c r="AI585" s="304"/>
      <c r="AJ585" s="305"/>
      <c r="AK585" s="306"/>
    </row>
    <row r="586" spans="15:37" x14ac:dyDescent="0.3">
      <c r="O586" s="314"/>
      <c r="P586" s="302"/>
      <c r="Q586" s="302"/>
      <c r="R586" s="302"/>
      <c r="S586" s="302"/>
      <c r="T586" s="303"/>
      <c r="U586" s="303"/>
      <c r="V586" s="303"/>
      <c r="W586" s="303"/>
      <c r="X586" s="303"/>
      <c r="Y586" s="303"/>
      <c r="Z586" s="303"/>
      <c r="AA586" s="303"/>
      <c r="AB586" s="303"/>
      <c r="AC586" s="303"/>
      <c r="AD586" s="303"/>
      <c r="AE586" s="303"/>
      <c r="AF586" s="303"/>
      <c r="AG586" s="303"/>
      <c r="AH586" s="303"/>
      <c r="AI586" s="304"/>
      <c r="AJ586" s="305"/>
      <c r="AK586" s="306"/>
    </row>
    <row r="587" spans="15:37" x14ac:dyDescent="0.3">
      <c r="O587" s="314"/>
      <c r="P587" s="302"/>
      <c r="Q587" s="302"/>
      <c r="R587" s="302"/>
      <c r="S587" s="302"/>
      <c r="T587" s="303"/>
      <c r="U587" s="303"/>
      <c r="V587" s="303"/>
      <c r="W587" s="303"/>
      <c r="X587" s="303"/>
      <c r="Y587" s="303"/>
      <c r="Z587" s="303"/>
      <c r="AA587" s="303"/>
      <c r="AB587" s="303"/>
      <c r="AC587" s="303"/>
      <c r="AD587" s="303"/>
      <c r="AE587" s="303"/>
      <c r="AF587" s="303"/>
      <c r="AG587" s="303"/>
      <c r="AH587" s="303"/>
      <c r="AI587" s="304"/>
      <c r="AJ587" s="305"/>
      <c r="AK587" s="306"/>
    </row>
    <row r="588" spans="15:37" x14ac:dyDescent="0.3">
      <c r="O588" s="314"/>
      <c r="P588" s="302"/>
      <c r="Q588" s="302"/>
      <c r="R588" s="302"/>
      <c r="S588" s="302"/>
      <c r="T588" s="303"/>
      <c r="U588" s="303"/>
      <c r="V588" s="303"/>
      <c r="W588" s="303"/>
      <c r="X588" s="303"/>
      <c r="Y588" s="303"/>
      <c r="Z588" s="303"/>
      <c r="AA588" s="303"/>
      <c r="AB588" s="303"/>
      <c r="AC588" s="303"/>
      <c r="AD588" s="303"/>
      <c r="AE588" s="303"/>
      <c r="AF588" s="303"/>
      <c r="AG588" s="303"/>
      <c r="AH588" s="303"/>
      <c r="AI588" s="304"/>
      <c r="AJ588" s="305"/>
      <c r="AK588" s="306"/>
    </row>
    <row r="589" spans="15:37" x14ac:dyDescent="0.3">
      <c r="O589" s="314"/>
      <c r="P589" s="302"/>
      <c r="Q589" s="302"/>
      <c r="R589" s="302"/>
      <c r="S589" s="302"/>
      <c r="T589" s="303"/>
      <c r="U589" s="303"/>
      <c r="V589" s="303"/>
      <c r="W589" s="303"/>
      <c r="X589" s="303"/>
      <c r="Y589" s="303"/>
      <c r="Z589" s="303"/>
      <c r="AA589" s="303"/>
      <c r="AB589" s="303"/>
      <c r="AC589" s="303"/>
      <c r="AD589" s="303"/>
      <c r="AE589" s="303"/>
      <c r="AF589" s="303"/>
      <c r="AG589" s="303"/>
      <c r="AH589" s="303"/>
      <c r="AI589" s="304"/>
      <c r="AJ589" s="305"/>
      <c r="AK589" s="306"/>
    </row>
    <row r="590" spans="15:37" x14ac:dyDescent="0.3">
      <c r="O590" s="314"/>
      <c r="P590" s="302"/>
      <c r="Q590" s="302"/>
      <c r="R590" s="302"/>
      <c r="S590" s="302"/>
      <c r="T590" s="303"/>
      <c r="U590" s="303"/>
      <c r="V590" s="303"/>
      <c r="W590" s="303"/>
      <c r="X590" s="303"/>
      <c r="Y590" s="303"/>
      <c r="Z590" s="303"/>
      <c r="AA590" s="303"/>
      <c r="AB590" s="303"/>
      <c r="AC590" s="303"/>
      <c r="AD590" s="303"/>
      <c r="AE590" s="303"/>
      <c r="AF590" s="303"/>
      <c r="AG590" s="303"/>
      <c r="AH590" s="303"/>
      <c r="AI590" s="304"/>
      <c r="AJ590" s="305"/>
      <c r="AK590" s="306"/>
    </row>
    <row r="591" spans="15:37" x14ac:dyDescent="0.3">
      <c r="O591" s="314"/>
      <c r="P591" s="302"/>
      <c r="Q591" s="302"/>
      <c r="R591" s="302"/>
      <c r="S591" s="302"/>
      <c r="T591" s="303"/>
      <c r="U591" s="303"/>
      <c r="V591" s="303"/>
      <c r="W591" s="303"/>
      <c r="X591" s="303"/>
      <c r="Y591" s="303"/>
      <c r="Z591" s="303"/>
      <c r="AA591" s="303"/>
      <c r="AB591" s="303"/>
      <c r="AC591" s="303"/>
      <c r="AD591" s="303"/>
      <c r="AE591" s="303"/>
      <c r="AF591" s="303"/>
      <c r="AG591" s="303"/>
      <c r="AH591" s="303"/>
      <c r="AI591" s="304"/>
      <c r="AJ591" s="305"/>
      <c r="AK591" s="306"/>
    </row>
    <row r="592" spans="15:37" x14ac:dyDescent="0.3">
      <c r="O592" s="314"/>
      <c r="P592" s="302"/>
      <c r="Q592" s="302"/>
      <c r="R592" s="302"/>
      <c r="S592" s="302"/>
      <c r="T592" s="303"/>
      <c r="U592" s="303"/>
      <c r="V592" s="303"/>
      <c r="W592" s="303"/>
      <c r="X592" s="303"/>
      <c r="Y592" s="303"/>
      <c r="Z592" s="303"/>
      <c r="AA592" s="303"/>
      <c r="AB592" s="303"/>
      <c r="AC592" s="303"/>
      <c r="AD592" s="303"/>
      <c r="AE592" s="303"/>
      <c r="AF592" s="303"/>
      <c r="AG592" s="303"/>
      <c r="AH592" s="303"/>
      <c r="AI592" s="304"/>
      <c r="AJ592" s="305"/>
      <c r="AK592" s="306"/>
    </row>
    <row r="593" spans="15:37" x14ac:dyDescent="0.3">
      <c r="O593" s="314"/>
      <c r="P593" s="302"/>
      <c r="Q593" s="302"/>
      <c r="R593" s="302"/>
      <c r="S593" s="302"/>
      <c r="T593" s="303"/>
      <c r="U593" s="303"/>
      <c r="V593" s="303"/>
      <c r="W593" s="303"/>
      <c r="X593" s="303"/>
      <c r="Y593" s="303"/>
      <c r="Z593" s="303"/>
      <c r="AA593" s="303"/>
      <c r="AB593" s="303"/>
      <c r="AC593" s="303"/>
      <c r="AD593" s="303"/>
      <c r="AE593" s="303"/>
      <c r="AF593" s="303"/>
      <c r="AG593" s="303"/>
      <c r="AH593" s="303"/>
      <c r="AI593" s="304"/>
      <c r="AJ593" s="305"/>
      <c r="AK593" s="306"/>
    </row>
    <row r="594" spans="15:37" x14ac:dyDescent="0.3">
      <c r="O594" s="314"/>
      <c r="P594" s="302"/>
      <c r="Q594" s="302"/>
      <c r="R594" s="302"/>
      <c r="S594" s="302"/>
      <c r="T594" s="303"/>
      <c r="U594" s="303"/>
      <c r="V594" s="303"/>
      <c r="W594" s="303"/>
      <c r="X594" s="303"/>
      <c r="Y594" s="303"/>
      <c r="Z594" s="303"/>
      <c r="AA594" s="303"/>
      <c r="AB594" s="303"/>
      <c r="AC594" s="303"/>
      <c r="AD594" s="303"/>
      <c r="AE594" s="303"/>
      <c r="AF594" s="303"/>
      <c r="AG594" s="303"/>
      <c r="AH594" s="303"/>
      <c r="AI594" s="304"/>
      <c r="AJ594" s="305"/>
      <c r="AK594" s="306"/>
    </row>
    <row r="595" spans="15:37" x14ac:dyDescent="0.3">
      <c r="O595" s="314"/>
      <c r="P595" s="302"/>
      <c r="Q595" s="302"/>
      <c r="R595" s="302"/>
      <c r="S595" s="302"/>
      <c r="T595" s="303"/>
      <c r="U595" s="303"/>
      <c r="V595" s="303"/>
      <c r="W595" s="303"/>
      <c r="X595" s="303"/>
      <c r="Y595" s="303"/>
      <c r="Z595" s="303"/>
      <c r="AA595" s="303"/>
      <c r="AB595" s="303"/>
      <c r="AC595" s="303"/>
      <c r="AD595" s="303"/>
      <c r="AE595" s="303"/>
      <c r="AF595" s="303"/>
      <c r="AG595" s="303"/>
      <c r="AH595" s="303"/>
      <c r="AI595" s="304"/>
      <c r="AJ595" s="305"/>
      <c r="AK595" s="306"/>
    </row>
    <row r="596" spans="15:37" x14ac:dyDescent="0.3">
      <c r="O596" s="314"/>
      <c r="P596" s="302"/>
      <c r="Q596" s="302"/>
      <c r="R596" s="302"/>
      <c r="S596" s="302"/>
      <c r="T596" s="303"/>
      <c r="U596" s="303"/>
      <c r="V596" s="303"/>
      <c r="W596" s="303"/>
      <c r="X596" s="303"/>
      <c r="Y596" s="303"/>
      <c r="Z596" s="303"/>
      <c r="AA596" s="303"/>
      <c r="AB596" s="303"/>
      <c r="AC596" s="303"/>
      <c r="AD596" s="303"/>
      <c r="AE596" s="303"/>
      <c r="AF596" s="303"/>
      <c r="AG596" s="303"/>
      <c r="AH596" s="303"/>
      <c r="AI596" s="304"/>
      <c r="AJ596" s="305"/>
      <c r="AK596" s="306"/>
    </row>
    <row r="597" spans="15:37" x14ac:dyDescent="0.3">
      <c r="O597" s="314"/>
      <c r="P597" s="302"/>
      <c r="Q597" s="302"/>
      <c r="R597" s="302"/>
      <c r="S597" s="302"/>
      <c r="T597" s="303"/>
      <c r="U597" s="303"/>
      <c r="V597" s="303"/>
      <c r="W597" s="303"/>
      <c r="X597" s="303"/>
      <c r="Y597" s="303"/>
      <c r="Z597" s="303"/>
      <c r="AA597" s="303"/>
      <c r="AB597" s="303"/>
      <c r="AC597" s="303"/>
      <c r="AD597" s="303"/>
      <c r="AE597" s="303"/>
      <c r="AF597" s="303"/>
      <c r="AG597" s="303"/>
      <c r="AH597" s="303"/>
      <c r="AI597" s="304"/>
      <c r="AJ597" s="305"/>
      <c r="AK597" s="306"/>
    </row>
    <row r="598" spans="15:37" x14ac:dyDescent="0.3">
      <c r="O598" s="314"/>
      <c r="P598" s="302"/>
      <c r="Q598" s="302"/>
      <c r="R598" s="302"/>
      <c r="S598" s="302"/>
      <c r="T598" s="303"/>
      <c r="U598" s="303"/>
      <c r="V598" s="303"/>
      <c r="W598" s="303"/>
      <c r="X598" s="303"/>
      <c r="Y598" s="303"/>
      <c r="Z598" s="303"/>
      <c r="AA598" s="303"/>
      <c r="AB598" s="303"/>
      <c r="AC598" s="303"/>
      <c r="AD598" s="303"/>
      <c r="AE598" s="303"/>
      <c r="AF598" s="303"/>
      <c r="AG598" s="303"/>
      <c r="AH598" s="303"/>
      <c r="AI598" s="304"/>
      <c r="AJ598" s="305"/>
      <c r="AK598" s="306"/>
    </row>
    <row r="599" spans="15:37" x14ac:dyDescent="0.3">
      <c r="O599" s="314"/>
      <c r="P599" s="302"/>
      <c r="Q599" s="302"/>
      <c r="R599" s="302"/>
      <c r="S599" s="302"/>
      <c r="T599" s="303"/>
      <c r="U599" s="303"/>
      <c r="V599" s="303"/>
      <c r="W599" s="303"/>
      <c r="X599" s="303"/>
      <c r="Y599" s="303"/>
      <c r="Z599" s="303"/>
      <c r="AA599" s="303"/>
      <c r="AB599" s="303"/>
      <c r="AC599" s="303"/>
      <c r="AD599" s="303"/>
      <c r="AE599" s="303"/>
      <c r="AF599" s="303"/>
      <c r="AG599" s="303"/>
      <c r="AH599" s="303"/>
      <c r="AI599" s="304"/>
      <c r="AJ599" s="305"/>
      <c r="AK599" s="306"/>
    </row>
    <row r="600" spans="15:37" x14ac:dyDescent="0.3">
      <c r="O600" s="314"/>
      <c r="P600" s="302"/>
      <c r="Q600" s="302"/>
      <c r="R600" s="302"/>
      <c r="S600" s="302"/>
      <c r="T600" s="303"/>
      <c r="U600" s="303"/>
      <c r="V600" s="303"/>
      <c r="W600" s="303"/>
      <c r="X600" s="303"/>
      <c r="Y600" s="303"/>
      <c r="Z600" s="303"/>
      <c r="AA600" s="303"/>
      <c r="AB600" s="303"/>
      <c r="AC600" s="303"/>
      <c r="AD600" s="303"/>
      <c r="AE600" s="303"/>
      <c r="AF600" s="303"/>
      <c r="AG600" s="303"/>
      <c r="AH600" s="303"/>
      <c r="AI600" s="304"/>
      <c r="AJ600" s="305"/>
      <c r="AK600" s="306"/>
    </row>
    <row r="601" spans="15:37" x14ac:dyDescent="0.3">
      <c r="O601" s="314"/>
      <c r="P601" s="302"/>
      <c r="Q601" s="302"/>
      <c r="R601" s="302"/>
      <c r="S601" s="302"/>
      <c r="T601" s="303"/>
      <c r="U601" s="303"/>
      <c r="V601" s="303"/>
      <c r="W601" s="303"/>
      <c r="X601" s="303"/>
      <c r="Y601" s="303"/>
      <c r="Z601" s="303"/>
      <c r="AA601" s="303"/>
      <c r="AB601" s="303"/>
      <c r="AC601" s="303"/>
      <c r="AD601" s="303"/>
      <c r="AE601" s="303"/>
      <c r="AF601" s="303"/>
      <c r="AG601" s="303"/>
      <c r="AH601" s="303"/>
      <c r="AI601" s="304"/>
      <c r="AJ601" s="305"/>
      <c r="AK601" s="306"/>
    </row>
    <row r="602" spans="15:37" x14ac:dyDescent="0.3">
      <c r="O602" s="314"/>
      <c r="P602" s="302"/>
      <c r="Q602" s="302"/>
      <c r="R602" s="302"/>
      <c r="S602" s="302"/>
      <c r="T602" s="303"/>
      <c r="U602" s="303"/>
      <c r="V602" s="303"/>
      <c r="W602" s="303"/>
      <c r="X602" s="303"/>
      <c r="Y602" s="303"/>
      <c r="Z602" s="303"/>
      <c r="AA602" s="303"/>
      <c r="AB602" s="303"/>
      <c r="AC602" s="303"/>
      <c r="AD602" s="303"/>
      <c r="AE602" s="303"/>
      <c r="AF602" s="303"/>
      <c r="AG602" s="303"/>
      <c r="AH602" s="303"/>
      <c r="AI602" s="304"/>
      <c r="AJ602" s="305"/>
      <c r="AK602" s="306"/>
    </row>
    <row r="603" spans="15:37" x14ac:dyDescent="0.3">
      <c r="O603" s="314"/>
      <c r="P603" s="302"/>
      <c r="Q603" s="302"/>
      <c r="R603" s="302"/>
      <c r="S603" s="302"/>
      <c r="T603" s="303"/>
      <c r="U603" s="303"/>
      <c r="V603" s="303"/>
      <c r="W603" s="303"/>
      <c r="X603" s="303"/>
      <c r="Y603" s="303"/>
      <c r="Z603" s="303"/>
      <c r="AA603" s="303"/>
      <c r="AB603" s="303"/>
      <c r="AC603" s="303"/>
      <c r="AD603" s="303"/>
      <c r="AE603" s="303"/>
      <c r="AF603" s="303"/>
      <c r="AG603" s="303"/>
      <c r="AH603" s="303"/>
      <c r="AI603" s="304"/>
      <c r="AJ603" s="305"/>
      <c r="AK603" s="306"/>
    </row>
    <row r="604" spans="15:37" x14ac:dyDescent="0.3">
      <c r="O604" s="314"/>
      <c r="P604" s="302"/>
      <c r="Q604" s="302"/>
      <c r="R604" s="302"/>
      <c r="S604" s="302"/>
      <c r="T604" s="303"/>
      <c r="U604" s="303"/>
      <c r="V604" s="303"/>
      <c r="W604" s="303"/>
      <c r="X604" s="303"/>
      <c r="Y604" s="303"/>
      <c r="Z604" s="303"/>
      <c r="AA604" s="303"/>
      <c r="AB604" s="303"/>
      <c r="AC604" s="303"/>
      <c r="AD604" s="303"/>
      <c r="AE604" s="303"/>
      <c r="AF604" s="303"/>
      <c r="AG604" s="303"/>
      <c r="AH604" s="303"/>
      <c r="AI604" s="304"/>
      <c r="AJ604" s="305"/>
      <c r="AK604" s="306"/>
    </row>
    <row r="605" spans="15:37" x14ac:dyDescent="0.3">
      <c r="O605" s="314"/>
      <c r="P605" s="302"/>
      <c r="Q605" s="302"/>
      <c r="R605" s="302"/>
      <c r="S605" s="302"/>
      <c r="T605" s="303"/>
      <c r="U605" s="303"/>
      <c r="V605" s="303"/>
      <c r="W605" s="303"/>
      <c r="X605" s="303"/>
      <c r="Y605" s="303"/>
      <c r="Z605" s="303"/>
      <c r="AA605" s="303"/>
      <c r="AB605" s="303"/>
      <c r="AC605" s="303"/>
      <c r="AD605" s="303"/>
      <c r="AE605" s="303"/>
      <c r="AF605" s="303"/>
      <c r="AG605" s="303"/>
      <c r="AH605" s="303"/>
      <c r="AI605" s="304"/>
      <c r="AJ605" s="305"/>
      <c r="AK605" s="306"/>
    </row>
    <row r="606" spans="15:37" x14ac:dyDescent="0.3">
      <c r="O606" s="314"/>
      <c r="P606" s="302"/>
      <c r="Q606" s="302"/>
      <c r="R606" s="302"/>
      <c r="S606" s="302"/>
      <c r="T606" s="303"/>
      <c r="U606" s="303"/>
      <c r="V606" s="303"/>
      <c r="W606" s="303"/>
      <c r="X606" s="303"/>
      <c r="Y606" s="303"/>
      <c r="Z606" s="303"/>
      <c r="AA606" s="303"/>
      <c r="AB606" s="303"/>
      <c r="AC606" s="303"/>
      <c r="AD606" s="303"/>
      <c r="AE606" s="303"/>
      <c r="AF606" s="303"/>
      <c r="AG606" s="303"/>
      <c r="AH606" s="303"/>
      <c r="AI606" s="304"/>
      <c r="AJ606" s="305"/>
      <c r="AK606" s="306"/>
    </row>
    <row r="607" spans="15:37" x14ac:dyDescent="0.3">
      <c r="O607" s="314"/>
      <c r="P607" s="302"/>
      <c r="Q607" s="302"/>
      <c r="R607" s="302"/>
      <c r="S607" s="302"/>
      <c r="T607" s="303"/>
      <c r="U607" s="303"/>
      <c r="V607" s="303"/>
      <c r="W607" s="303"/>
      <c r="X607" s="303"/>
      <c r="Y607" s="303"/>
      <c r="Z607" s="303"/>
      <c r="AA607" s="303"/>
      <c r="AB607" s="303"/>
      <c r="AC607" s="303"/>
      <c r="AD607" s="303"/>
      <c r="AE607" s="303"/>
      <c r="AF607" s="303"/>
      <c r="AG607" s="303"/>
      <c r="AH607" s="303"/>
      <c r="AI607" s="304"/>
      <c r="AJ607" s="305"/>
      <c r="AK607" s="306"/>
    </row>
    <row r="608" spans="15:37" x14ac:dyDescent="0.3">
      <c r="O608" s="314"/>
      <c r="P608" s="302"/>
      <c r="Q608" s="302"/>
      <c r="R608" s="302"/>
      <c r="S608" s="302"/>
      <c r="T608" s="303"/>
      <c r="U608" s="303"/>
      <c r="V608" s="303"/>
      <c r="W608" s="303"/>
      <c r="X608" s="303"/>
      <c r="Y608" s="303"/>
      <c r="Z608" s="303"/>
      <c r="AA608" s="303"/>
      <c r="AB608" s="303"/>
      <c r="AC608" s="303"/>
      <c r="AD608" s="303"/>
      <c r="AE608" s="303"/>
      <c r="AF608" s="303"/>
      <c r="AG608" s="303"/>
      <c r="AH608" s="303"/>
      <c r="AI608" s="304"/>
      <c r="AJ608" s="305"/>
      <c r="AK608" s="306"/>
    </row>
    <row r="609" spans="15:37" x14ac:dyDescent="0.3">
      <c r="O609" s="314"/>
      <c r="P609" s="302"/>
      <c r="Q609" s="302"/>
      <c r="R609" s="302"/>
      <c r="S609" s="302"/>
      <c r="T609" s="303"/>
      <c r="U609" s="303"/>
      <c r="V609" s="303"/>
      <c r="W609" s="303"/>
      <c r="X609" s="303"/>
      <c r="Y609" s="303"/>
      <c r="Z609" s="303"/>
      <c r="AA609" s="303"/>
      <c r="AB609" s="303"/>
      <c r="AC609" s="303"/>
      <c r="AD609" s="303"/>
      <c r="AE609" s="303"/>
      <c r="AF609" s="303"/>
      <c r="AG609" s="303"/>
      <c r="AH609" s="303"/>
      <c r="AI609" s="304"/>
      <c r="AJ609" s="305"/>
      <c r="AK609" s="306"/>
    </row>
    <row r="610" spans="15:37" x14ac:dyDescent="0.3">
      <c r="O610" s="314"/>
      <c r="P610" s="302"/>
      <c r="Q610" s="302"/>
      <c r="R610" s="302"/>
      <c r="S610" s="302"/>
      <c r="T610" s="303"/>
      <c r="U610" s="303"/>
      <c r="V610" s="303"/>
      <c r="W610" s="303"/>
      <c r="X610" s="303"/>
      <c r="Y610" s="303"/>
      <c r="Z610" s="303"/>
      <c r="AA610" s="303"/>
      <c r="AB610" s="303"/>
      <c r="AC610" s="303"/>
      <c r="AD610" s="303"/>
      <c r="AE610" s="303"/>
      <c r="AF610" s="303"/>
      <c r="AG610" s="303"/>
      <c r="AH610" s="303"/>
      <c r="AI610" s="304"/>
      <c r="AJ610" s="305"/>
      <c r="AK610" s="306"/>
    </row>
    <row r="611" spans="15:37" x14ac:dyDescent="0.3">
      <c r="O611" s="314"/>
      <c r="P611" s="302"/>
      <c r="Q611" s="302"/>
      <c r="R611" s="302"/>
      <c r="S611" s="302"/>
      <c r="T611" s="303"/>
      <c r="U611" s="303"/>
      <c r="V611" s="303"/>
      <c r="W611" s="303"/>
      <c r="X611" s="303"/>
      <c r="Y611" s="303"/>
      <c r="Z611" s="303"/>
      <c r="AA611" s="303"/>
      <c r="AB611" s="303"/>
      <c r="AC611" s="303"/>
      <c r="AD611" s="303"/>
      <c r="AE611" s="303"/>
      <c r="AF611" s="303"/>
      <c r="AG611" s="303"/>
      <c r="AH611" s="303"/>
      <c r="AI611" s="304"/>
      <c r="AJ611" s="305"/>
      <c r="AK611" s="306"/>
    </row>
    <row r="612" spans="15:37" x14ac:dyDescent="0.3">
      <c r="O612" s="314"/>
      <c r="P612" s="302"/>
      <c r="Q612" s="302"/>
      <c r="R612" s="302"/>
      <c r="S612" s="302"/>
      <c r="T612" s="303"/>
      <c r="U612" s="303"/>
      <c r="V612" s="303"/>
      <c r="W612" s="303"/>
      <c r="X612" s="303"/>
      <c r="Y612" s="303"/>
      <c r="Z612" s="303"/>
      <c r="AA612" s="303"/>
      <c r="AB612" s="303"/>
      <c r="AC612" s="303"/>
      <c r="AD612" s="303"/>
      <c r="AE612" s="303"/>
      <c r="AF612" s="303"/>
      <c r="AG612" s="303"/>
      <c r="AH612" s="303"/>
      <c r="AI612" s="304"/>
      <c r="AJ612" s="305"/>
      <c r="AK612" s="306"/>
    </row>
    <row r="613" spans="15:37" x14ac:dyDescent="0.3">
      <c r="O613" s="314"/>
      <c r="P613" s="302"/>
      <c r="Q613" s="302"/>
      <c r="R613" s="302"/>
      <c r="S613" s="302"/>
      <c r="T613" s="303"/>
      <c r="U613" s="303"/>
      <c r="V613" s="303"/>
      <c r="W613" s="303"/>
      <c r="X613" s="303"/>
      <c r="Y613" s="303"/>
      <c r="Z613" s="303"/>
      <c r="AA613" s="303"/>
      <c r="AB613" s="303"/>
      <c r="AC613" s="303"/>
      <c r="AD613" s="303"/>
      <c r="AE613" s="303"/>
      <c r="AF613" s="303"/>
      <c r="AG613" s="303"/>
      <c r="AH613" s="303"/>
      <c r="AI613" s="304"/>
      <c r="AJ613" s="305"/>
      <c r="AK613" s="306"/>
    </row>
    <row r="614" spans="15:37" x14ac:dyDescent="0.3">
      <c r="O614" s="314"/>
      <c r="P614" s="302"/>
      <c r="Q614" s="302"/>
      <c r="R614" s="302"/>
      <c r="S614" s="302"/>
      <c r="T614" s="303"/>
      <c r="U614" s="303"/>
      <c r="V614" s="303"/>
      <c r="W614" s="303"/>
      <c r="X614" s="303"/>
      <c r="Y614" s="303"/>
      <c r="Z614" s="303"/>
      <c r="AA614" s="303"/>
      <c r="AB614" s="303"/>
      <c r="AC614" s="303"/>
      <c r="AD614" s="303"/>
      <c r="AE614" s="303"/>
      <c r="AF614" s="303"/>
      <c r="AG614" s="303"/>
      <c r="AH614" s="303"/>
      <c r="AI614" s="304"/>
      <c r="AJ614" s="305"/>
      <c r="AK614" s="306"/>
    </row>
    <row r="615" spans="15:37" x14ac:dyDescent="0.3">
      <c r="O615" s="314"/>
      <c r="P615" s="302"/>
      <c r="Q615" s="302"/>
      <c r="R615" s="302"/>
      <c r="S615" s="302"/>
      <c r="T615" s="303"/>
      <c r="U615" s="303"/>
      <c r="V615" s="303"/>
      <c r="W615" s="303"/>
      <c r="X615" s="303"/>
      <c r="Y615" s="303"/>
      <c r="Z615" s="303"/>
      <c r="AA615" s="303"/>
      <c r="AB615" s="303"/>
      <c r="AC615" s="303"/>
      <c r="AD615" s="303"/>
      <c r="AE615" s="303"/>
      <c r="AF615" s="303"/>
      <c r="AG615" s="303"/>
      <c r="AH615" s="303"/>
      <c r="AI615" s="304"/>
      <c r="AJ615" s="305"/>
      <c r="AK615" s="306"/>
    </row>
    <row r="616" spans="15:37" x14ac:dyDescent="0.3">
      <c r="O616" s="314"/>
      <c r="P616" s="302"/>
      <c r="Q616" s="302"/>
      <c r="R616" s="302"/>
      <c r="S616" s="302"/>
      <c r="T616" s="303"/>
      <c r="U616" s="303"/>
      <c r="V616" s="303"/>
      <c r="W616" s="303"/>
      <c r="X616" s="303"/>
      <c r="Y616" s="303"/>
      <c r="Z616" s="303"/>
      <c r="AA616" s="303"/>
      <c r="AB616" s="303"/>
      <c r="AC616" s="303"/>
      <c r="AD616" s="303"/>
      <c r="AE616" s="303"/>
      <c r="AF616" s="303"/>
      <c r="AG616" s="303"/>
      <c r="AH616" s="303"/>
      <c r="AI616" s="304"/>
      <c r="AJ616" s="305"/>
      <c r="AK616" s="306"/>
    </row>
    <row r="617" spans="15:37" x14ac:dyDescent="0.3">
      <c r="O617" s="314"/>
      <c r="P617" s="302"/>
      <c r="Q617" s="302"/>
      <c r="R617" s="302"/>
      <c r="S617" s="302"/>
      <c r="T617" s="303"/>
      <c r="U617" s="303"/>
      <c r="V617" s="303"/>
      <c r="W617" s="303"/>
      <c r="X617" s="303"/>
      <c r="Y617" s="303"/>
      <c r="Z617" s="303"/>
      <c r="AA617" s="303"/>
      <c r="AB617" s="303"/>
      <c r="AC617" s="303"/>
      <c r="AD617" s="303"/>
      <c r="AE617" s="303"/>
      <c r="AF617" s="303"/>
      <c r="AG617" s="303"/>
      <c r="AH617" s="303"/>
      <c r="AI617" s="304"/>
      <c r="AJ617" s="305"/>
      <c r="AK617" s="306"/>
    </row>
    <row r="618" spans="15:37" x14ac:dyDescent="0.3">
      <c r="O618" s="314"/>
      <c r="P618" s="302"/>
      <c r="Q618" s="302"/>
      <c r="R618" s="302"/>
      <c r="S618" s="302"/>
      <c r="T618" s="303"/>
      <c r="U618" s="303"/>
      <c r="V618" s="303"/>
      <c r="W618" s="303"/>
      <c r="X618" s="303"/>
      <c r="Y618" s="303"/>
      <c r="Z618" s="303"/>
      <c r="AA618" s="303"/>
      <c r="AB618" s="303"/>
      <c r="AC618" s="303"/>
      <c r="AD618" s="303"/>
      <c r="AE618" s="303"/>
      <c r="AF618" s="303"/>
      <c r="AG618" s="303"/>
      <c r="AH618" s="303"/>
      <c r="AI618" s="304"/>
      <c r="AJ618" s="305"/>
      <c r="AK618" s="306"/>
    </row>
    <row r="619" spans="15:37" x14ac:dyDescent="0.3">
      <c r="O619" s="314"/>
      <c r="P619" s="302"/>
      <c r="Q619" s="302"/>
      <c r="R619" s="302"/>
      <c r="S619" s="302"/>
      <c r="T619" s="303"/>
      <c r="U619" s="303"/>
      <c r="V619" s="303"/>
      <c r="W619" s="303"/>
      <c r="X619" s="303"/>
      <c r="Y619" s="303"/>
      <c r="Z619" s="303"/>
      <c r="AA619" s="303"/>
      <c r="AB619" s="303"/>
      <c r="AC619" s="303"/>
      <c r="AD619" s="303"/>
      <c r="AE619" s="303"/>
      <c r="AF619" s="303"/>
      <c r="AG619" s="303"/>
      <c r="AH619" s="303"/>
      <c r="AI619" s="304"/>
      <c r="AJ619" s="305"/>
      <c r="AK619" s="306"/>
    </row>
    <row r="620" spans="15:37" x14ac:dyDescent="0.3">
      <c r="O620" s="314"/>
      <c r="P620" s="302"/>
      <c r="Q620" s="302"/>
      <c r="R620" s="302"/>
      <c r="S620" s="302"/>
      <c r="T620" s="303"/>
      <c r="U620" s="303"/>
      <c r="V620" s="303"/>
      <c r="W620" s="303"/>
      <c r="X620" s="303"/>
      <c r="Y620" s="303"/>
      <c r="Z620" s="303"/>
      <c r="AA620" s="303"/>
      <c r="AB620" s="303"/>
      <c r="AC620" s="303"/>
      <c r="AD620" s="303"/>
      <c r="AE620" s="303"/>
      <c r="AF620" s="303"/>
      <c r="AG620" s="303"/>
      <c r="AH620" s="303"/>
      <c r="AI620" s="304"/>
      <c r="AJ620" s="305"/>
      <c r="AK620" s="306"/>
    </row>
    <row r="621" spans="15:37" x14ac:dyDescent="0.3">
      <c r="O621" s="314"/>
      <c r="P621" s="302"/>
      <c r="Q621" s="302"/>
      <c r="R621" s="302"/>
      <c r="S621" s="302"/>
      <c r="T621" s="303"/>
      <c r="U621" s="303"/>
      <c r="V621" s="303"/>
      <c r="W621" s="303"/>
      <c r="X621" s="303"/>
      <c r="Y621" s="303"/>
      <c r="Z621" s="303"/>
      <c r="AA621" s="303"/>
      <c r="AB621" s="303"/>
      <c r="AC621" s="303"/>
      <c r="AD621" s="303"/>
      <c r="AE621" s="303"/>
      <c r="AF621" s="303"/>
      <c r="AG621" s="303"/>
      <c r="AH621" s="303"/>
      <c r="AI621" s="304"/>
      <c r="AJ621" s="305"/>
      <c r="AK621" s="306"/>
    </row>
    <row r="622" spans="15:37" x14ac:dyDescent="0.3">
      <c r="O622" s="314"/>
      <c r="P622" s="302"/>
      <c r="Q622" s="302"/>
      <c r="R622" s="302"/>
      <c r="S622" s="302"/>
      <c r="T622" s="303"/>
      <c r="U622" s="303"/>
      <c r="V622" s="303"/>
      <c r="W622" s="303"/>
      <c r="X622" s="303"/>
      <c r="Y622" s="303"/>
      <c r="Z622" s="303"/>
      <c r="AA622" s="303"/>
      <c r="AB622" s="303"/>
      <c r="AC622" s="303"/>
      <c r="AD622" s="303"/>
      <c r="AE622" s="303"/>
      <c r="AF622" s="303"/>
      <c r="AG622" s="303"/>
      <c r="AH622" s="303"/>
      <c r="AI622" s="304"/>
      <c r="AJ622" s="305"/>
      <c r="AK622" s="306"/>
    </row>
    <row r="623" spans="15:37" x14ac:dyDescent="0.3">
      <c r="O623" s="314"/>
      <c r="P623" s="302"/>
      <c r="Q623" s="302"/>
      <c r="R623" s="302"/>
      <c r="S623" s="302"/>
      <c r="T623" s="303"/>
      <c r="U623" s="303"/>
      <c r="V623" s="303"/>
      <c r="W623" s="303"/>
      <c r="X623" s="303"/>
      <c r="Y623" s="303"/>
      <c r="Z623" s="303"/>
      <c r="AA623" s="303"/>
      <c r="AB623" s="303"/>
      <c r="AC623" s="303"/>
      <c r="AD623" s="303"/>
      <c r="AE623" s="303"/>
      <c r="AF623" s="303"/>
      <c r="AG623" s="303"/>
      <c r="AH623" s="303"/>
      <c r="AI623" s="304"/>
      <c r="AJ623" s="305"/>
      <c r="AK623" s="306"/>
    </row>
    <row r="624" spans="15:37" x14ac:dyDescent="0.3">
      <c r="O624" s="314"/>
      <c r="P624" s="302"/>
      <c r="Q624" s="302"/>
      <c r="R624" s="302"/>
      <c r="S624" s="302"/>
      <c r="T624" s="303"/>
      <c r="U624" s="303"/>
      <c r="V624" s="303"/>
      <c r="W624" s="303"/>
      <c r="X624" s="303"/>
      <c r="Y624" s="303"/>
      <c r="Z624" s="303"/>
      <c r="AA624" s="303"/>
      <c r="AB624" s="303"/>
      <c r="AC624" s="303"/>
      <c r="AD624" s="303"/>
      <c r="AE624" s="303"/>
      <c r="AF624" s="303"/>
      <c r="AG624" s="303"/>
      <c r="AH624" s="303"/>
      <c r="AI624" s="304"/>
      <c r="AJ624" s="305"/>
      <c r="AK624" s="306"/>
    </row>
    <row r="625" spans="15:37" x14ac:dyDescent="0.3">
      <c r="O625" s="314"/>
      <c r="P625" s="302"/>
      <c r="Q625" s="302"/>
      <c r="R625" s="302"/>
      <c r="S625" s="302"/>
      <c r="T625" s="303"/>
      <c r="U625" s="303"/>
      <c r="V625" s="303"/>
      <c r="W625" s="303"/>
      <c r="X625" s="303"/>
      <c r="Y625" s="303"/>
      <c r="Z625" s="303"/>
      <c r="AA625" s="303"/>
      <c r="AB625" s="303"/>
      <c r="AC625" s="303"/>
      <c r="AD625" s="303"/>
      <c r="AE625" s="303"/>
      <c r="AF625" s="303"/>
      <c r="AG625" s="303"/>
      <c r="AH625" s="303"/>
      <c r="AI625" s="304"/>
      <c r="AJ625" s="305"/>
      <c r="AK625" s="306"/>
    </row>
    <row r="626" spans="15:37" x14ac:dyDescent="0.3">
      <c r="O626" s="314"/>
      <c r="P626" s="302"/>
      <c r="Q626" s="302"/>
      <c r="R626" s="302"/>
      <c r="S626" s="302"/>
      <c r="T626" s="303"/>
      <c r="U626" s="303"/>
      <c r="V626" s="303"/>
      <c r="W626" s="303"/>
      <c r="X626" s="303"/>
      <c r="Y626" s="303"/>
      <c r="Z626" s="303"/>
      <c r="AA626" s="303"/>
      <c r="AB626" s="303"/>
      <c r="AC626" s="303"/>
      <c r="AD626" s="303"/>
      <c r="AE626" s="303"/>
      <c r="AF626" s="303"/>
      <c r="AG626" s="303"/>
      <c r="AH626" s="303"/>
      <c r="AI626" s="304"/>
      <c r="AJ626" s="305"/>
      <c r="AK626" s="306"/>
    </row>
    <row r="627" spans="15:37" x14ac:dyDescent="0.3">
      <c r="O627" s="314"/>
      <c r="P627" s="302"/>
      <c r="Q627" s="302"/>
      <c r="R627" s="302"/>
      <c r="S627" s="302"/>
      <c r="T627" s="303"/>
      <c r="U627" s="303"/>
      <c r="V627" s="303"/>
      <c r="W627" s="303"/>
      <c r="X627" s="303"/>
      <c r="Y627" s="303"/>
      <c r="Z627" s="303"/>
      <c r="AA627" s="303"/>
      <c r="AB627" s="303"/>
      <c r="AC627" s="303"/>
      <c r="AD627" s="303"/>
      <c r="AE627" s="303"/>
      <c r="AF627" s="303"/>
      <c r="AG627" s="303"/>
      <c r="AH627" s="303"/>
      <c r="AI627" s="304"/>
      <c r="AJ627" s="305"/>
      <c r="AK627" s="306"/>
    </row>
    <row r="628" spans="15:37" x14ac:dyDescent="0.3">
      <c r="O628" s="314"/>
      <c r="P628" s="302"/>
      <c r="Q628" s="302"/>
      <c r="R628" s="302"/>
      <c r="S628" s="302"/>
      <c r="T628" s="303"/>
      <c r="U628" s="303"/>
      <c r="V628" s="303"/>
      <c r="W628" s="303"/>
      <c r="X628" s="303"/>
      <c r="Y628" s="303"/>
      <c r="Z628" s="303"/>
      <c r="AA628" s="303"/>
      <c r="AB628" s="303"/>
      <c r="AC628" s="303"/>
      <c r="AD628" s="303"/>
      <c r="AE628" s="303"/>
      <c r="AF628" s="303"/>
      <c r="AG628" s="303"/>
      <c r="AH628" s="303"/>
      <c r="AI628" s="304"/>
      <c r="AJ628" s="305"/>
      <c r="AK628" s="306"/>
    </row>
    <row r="629" spans="15:37" x14ac:dyDescent="0.3">
      <c r="O629" s="314"/>
      <c r="P629" s="302"/>
      <c r="Q629" s="302"/>
      <c r="R629" s="302"/>
      <c r="S629" s="302"/>
      <c r="T629" s="303"/>
      <c r="U629" s="303"/>
      <c r="V629" s="303"/>
      <c r="W629" s="303"/>
      <c r="X629" s="303"/>
      <c r="Y629" s="303"/>
      <c r="Z629" s="303"/>
      <c r="AA629" s="303"/>
      <c r="AB629" s="303"/>
      <c r="AC629" s="303"/>
      <c r="AD629" s="303"/>
      <c r="AE629" s="303"/>
      <c r="AF629" s="303"/>
      <c r="AG629" s="303"/>
      <c r="AH629" s="303"/>
      <c r="AI629" s="304"/>
      <c r="AJ629" s="305"/>
      <c r="AK629" s="306"/>
    </row>
    <row r="630" spans="15:37" x14ac:dyDescent="0.3">
      <c r="O630" s="314"/>
      <c r="P630" s="302"/>
      <c r="Q630" s="302"/>
      <c r="R630" s="302"/>
      <c r="S630" s="302"/>
      <c r="T630" s="303"/>
      <c r="U630" s="303"/>
      <c r="V630" s="303"/>
      <c r="W630" s="303"/>
      <c r="X630" s="303"/>
      <c r="Y630" s="303"/>
      <c r="Z630" s="303"/>
      <c r="AA630" s="303"/>
      <c r="AB630" s="303"/>
      <c r="AC630" s="303"/>
      <c r="AD630" s="303"/>
      <c r="AE630" s="303"/>
      <c r="AF630" s="303"/>
      <c r="AG630" s="303"/>
      <c r="AH630" s="303"/>
      <c r="AI630" s="304"/>
      <c r="AJ630" s="305"/>
      <c r="AK630" s="306"/>
    </row>
    <row r="631" spans="15:37" x14ac:dyDescent="0.3">
      <c r="O631" s="314"/>
      <c r="P631" s="302"/>
      <c r="Q631" s="302"/>
      <c r="R631" s="302"/>
      <c r="S631" s="302"/>
      <c r="T631" s="303"/>
      <c r="U631" s="303"/>
      <c r="V631" s="303"/>
      <c r="W631" s="303"/>
      <c r="X631" s="303"/>
      <c r="Y631" s="303"/>
      <c r="Z631" s="303"/>
      <c r="AA631" s="303"/>
      <c r="AB631" s="303"/>
      <c r="AC631" s="303"/>
      <c r="AD631" s="303"/>
      <c r="AE631" s="303"/>
      <c r="AF631" s="303"/>
      <c r="AG631" s="303"/>
      <c r="AH631" s="303"/>
      <c r="AI631" s="304"/>
      <c r="AJ631" s="305"/>
      <c r="AK631" s="306"/>
    </row>
    <row r="632" spans="15:37" x14ac:dyDescent="0.3">
      <c r="O632" s="314"/>
      <c r="P632" s="302"/>
      <c r="Q632" s="302"/>
      <c r="R632" s="302"/>
      <c r="S632" s="302"/>
      <c r="T632" s="303"/>
      <c r="U632" s="303"/>
      <c r="V632" s="303"/>
      <c r="W632" s="303"/>
      <c r="X632" s="303"/>
      <c r="Y632" s="303"/>
      <c r="Z632" s="303"/>
      <c r="AA632" s="303"/>
      <c r="AB632" s="303"/>
      <c r="AC632" s="303"/>
      <c r="AD632" s="303"/>
      <c r="AE632" s="303"/>
      <c r="AF632" s="303"/>
      <c r="AG632" s="303"/>
      <c r="AH632" s="303"/>
      <c r="AI632" s="304"/>
      <c r="AJ632" s="305"/>
      <c r="AK632" s="306"/>
    </row>
    <row r="633" spans="15:37" x14ac:dyDescent="0.3">
      <c r="O633" s="314"/>
      <c r="P633" s="302"/>
      <c r="Q633" s="302"/>
      <c r="R633" s="302"/>
      <c r="S633" s="302"/>
      <c r="T633" s="303"/>
      <c r="U633" s="303"/>
      <c r="V633" s="303"/>
      <c r="W633" s="303"/>
      <c r="X633" s="303"/>
      <c r="Y633" s="303"/>
      <c r="Z633" s="303"/>
      <c r="AA633" s="303"/>
      <c r="AB633" s="303"/>
      <c r="AC633" s="303"/>
      <c r="AD633" s="303"/>
      <c r="AE633" s="303"/>
      <c r="AF633" s="303"/>
      <c r="AG633" s="303"/>
      <c r="AH633" s="303"/>
      <c r="AI633" s="304"/>
      <c r="AJ633" s="305"/>
      <c r="AK633" s="306"/>
    </row>
    <row r="634" spans="15:37" x14ac:dyDescent="0.3">
      <c r="O634" s="314"/>
      <c r="P634" s="302"/>
      <c r="Q634" s="302"/>
      <c r="R634" s="302"/>
      <c r="S634" s="302"/>
      <c r="T634" s="303"/>
      <c r="U634" s="303"/>
      <c r="V634" s="303"/>
      <c r="W634" s="303"/>
      <c r="X634" s="303"/>
      <c r="Y634" s="303"/>
      <c r="Z634" s="303"/>
      <c r="AA634" s="303"/>
      <c r="AB634" s="303"/>
      <c r="AC634" s="303"/>
      <c r="AD634" s="303"/>
      <c r="AE634" s="303"/>
      <c r="AF634" s="303"/>
      <c r="AG634" s="303"/>
      <c r="AH634" s="303"/>
      <c r="AI634" s="304"/>
      <c r="AJ634" s="305"/>
      <c r="AK634" s="306"/>
    </row>
    <row r="635" spans="15:37" x14ac:dyDescent="0.3">
      <c r="O635" s="314"/>
      <c r="P635" s="302"/>
      <c r="Q635" s="302"/>
      <c r="R635" s="302"/>
      <c r="S635" s="302"/>
      <c r="T635" s="303"/>
      <c r="U635" s="303"/>
      <c r="V635" s="303"/>
      <c r="W635" s="303"/>
      <c r="X635" s="303"/>
      <c r="Y635" s="303"/>
      <c r="Z635" s="303"/>
      <c r="AA635" s="303"/>
      <c r="AB635" s="303"/>
      <c r="AC635" s="303"/>
      <c r="AD635" s="303"/>
      <c r="AE635" s="303"/>
      <c r="AF635" s="303"/>
      <c r="AG635" s="303"/>
      <c r="AH635" s="303"/>
      <c r="AI635" s="304"/>
      <c r="AJ635" s="305"/>
      <c r="AK635" s="306"/>
    </row>
    <row r="636" spans="15:37" x14ac:dyDescent="0.3">
      <c r="O636" s="314"/>
      <c r="P636" s="302"/>
      <c r="Q636" s="302"/>
      <c r="R636" s="302"/>
      <c r="S636" s="302"/>
      <c r="T636" s="303"/>
      <c r="U636" s="303"/>
      <c r="V636" s="303"/>
      <c r="W636" s="303"/>
      <c r="X636" s="303"/>
      <c r="Y636" s="303"/>
      <c r="Z636" s="303"/>
      <c r="AA636" s="303"/>
      <c r="AB636" s="303"/>
      <c r="AC636" s="303"/>
      <c r="AD636" s="303"/>
      <c r="AE636" s="303"/>
      <c r="AF636" s="303"/>
      <c r="AG636" s="303"/>
      <c r="AH636" s="303"/>
      <c r="AI636" s="304"/>
      <c r="AJ636" s="305"/>
      <c r="AK636" s="306"/>
    </row>
    <row r="637" spans="15:37" x14ac:dyDescent="0.3">
      <c r="O637" s="314"/>
      <c r="P637" s="302"/>
      <c r="Q637" s="302"/>
      <c r="R637" s="302"/>
      <c r="S637" s="302"/>
      <c r="T637" s="303"/>
      <c r="U637" s="303"/>
      <c r="V637" s="303"/>
      <c r="W637" s="303"/>
      <c r="X637" s="303"/>
      <c r="Y637" s="303"/>
      <c r="Z637" s="303"/>
      <c r="AA637" s="303"/>
      <c r="AB637" s="303"/>
      <c r="AC637" s="303"/>
      <c r="AD637" s="303"/>
      <c r="AE637" s="303"/>
      <c r="AF637" s="303"/>
      <c r="AG637" s="303"/>
      <c r="AH637" s="303"/>
      <c r="AI637" s="304"/>
      <c r="AJ637" s="305"/>
      <c r="AK637" s="306"/>
    </row>
    <row r="638" spans="15:37" x14ac:dyDescent="0.3">
      <c r="O638" s="314"/>
      <c r="P638" s="302"/>
      <c r="Q638" s="302"/>
      <c r="R638" s="302"/>
      <c r="S638" s="302"/>
      <c r="T638" s="303"/>
      <c r="U638" s="303"/>
      <c r="V638" s="303"/>
      <c r="W638" s="303"/>
      <c r="X638" s="303"/>
      <c r="Y638" s="303"/>
      <c r="Z638" s="303"/>
      <c r="AA638" s="303"/>
      <c r="AB638" s="303"/>
      <c r="AC638" s="303"/>
      <c r="AD638" s="303"/>
      <c r="AE638" s="303"/>
      <c r="AF638" s="303"/>
      <c r="AG638" s="303"/>
      <c r="AH638" s="303"/>
      <c r="AI638" s="304"/>
      <c r="AJ638" s="305"/>
      <c r="AK638" s="306"/>
    </row>
    <row r="639" spans="15:37" x14ac:dyDescent="0.3">
      <c r="O639" s="314"/>
      <c r="P639" s="302"/>
      <c r="Q639" s="302"/>
      <c r="R639" s="302"/>
      <c r="S639" s="302"/>
      <c r="T639" s="303"/>
      <c r="U639" s="303"/>
      <c r="V639" s="303"/>
      <c r="W639" s="303"/>
      <c r="X639" s="303"/>
      <c r="Y639" s="303"/>
      <c r="Z639" s="303"/>
      <c r="AA639" s="303"/>
      <c r="AB639" s="303"/>
      <c r="AC639" s="303"/>
      <c r="AD639" s="303"/>
      <c r="AE639" s="303"/>
      <c r="AF639" s="303"/>
      <c r="AG639" s="303"/>
      <c r="AH639" s="303"/>
      <c r="AI639" s="304"/>
      <c r="AJ639" s="305"/>
      <c r="AK639" s="306"/>
    </row>
    <row r="640" spans="15:37" x14ac:dyDescent="0.3">
      <c r="O640" s="314"/>
      <c r="P640" s="302"/>
      <c r="Q640" s="302"/>
      <c r="R640" s="302"/>
      <c r="S640" s="302"/>
      <c r="T640" s="303"/>
      <c r="U640" s="303"/>
      <c r="V640" s="303"/>
      <c r="W640" s="303"/>
      <c r="X640" s="303"/>
      <c r="Y640" s="303"/>
      <c r="Z640" s="303"/>
      <c r="AA640" s="303"/>
      <c r="AB640" s="303"/>
      <c r="AC640" s="303"/>
      <c r="AD640" s="303"/>
      <c r="AE640" s="303"/>
      <c r="AF640" s="303"/>
      <c r="AG640" s="303"/>
      <c r="AH640" s="303"/>
      <c r="AI640" s="304"/>
      <c r="AJ640" s="305"/>
      <c r="AK640" s="306"/>
    </row>
    <row r="641" spans="15:37" x14ac:dyDescent="0.3">
      <c r="O641" s="314"/>
      <c r="P641" s="302"/>
      <c r="Q641" s="302"/>
      <c r="R641" s="302"/>
      <c r="S641" s="302"/>
      <c r="T641" s="303"/>
      <c r="U641" s="303"/>
      <c r="V641" s="303"/>
      <c r="W641" s="303"/>
      <c r="X641" s="303"/>
      <c r="Y641" s="303"/>
      <c r="Z641" s="303"/>
      <c r="AA641" s="303"/>
      <c r="AB641" s="303"/>
      <c r="AC641" s="303"/>
      <c r="AD641" s="303"/>
      <c r="AE641" s="303"/>
      <c r="AF641" s="303"/>
      <c r="AG641" s="303"/>
      <c r="AH641" s="303"/>
      <c r="AI641" s="304"/>
      <c r="AJ641" s="305"/>
      <c r="AK641" s="306"/>
    </row>
    <row r="642" spans="15:37" x14ac:dyDescent="0.3">
      <c r="O642" s="314"/>
      <c r="P642" s="302"/>
      <c r="Q642" s="302"/>
      <c r="R642" s="302"/>
      <c r="S642" s="302"/>
      <c r="T642" s="303"/>
      <c r="U642" s="303"/>
      <c r="V642" s="303"/>
      <c r="W642" s="303"/>
      <c r="X642" s="303"/>
      <c r="Y642" s="303"/>
      <c r="Z642" s="303"/>
      <c r="AA642" s="303"/>
      <c r="AB642" s="303"/>
      <c r="AC642" s="303"/>
      <c r="AD642" s="303"/>
      <c r="AE642" s="303"/>
      <c r="AF642" s="303"/>
      <c r="AG642" s="303"/>
      <c r="AH642" s="303"/>
      <c r="AI642" s="304"/>
      <c r="AJ642" s="305"/>
      <c r="AK642" s="306"/>
    </row>
    <row r="643" spans="15:37" x14ac:dyDescent="0.3">
      <c r="O643" s="314"/>
      <c r="P643" s="302"/>
      <c r="Q643" s="302"/>
      <c r="R643" s="302"/>
      <c r="S643" s="302"/>
      <c r="T643" s="303"/>
      <c r="U643" s="303"/>
      <c r="V643" s="303"/>
      <c r="W643" s="303"/>
      <c r="X643" s="303"/>
      <c r="Y643" s="303"/>
      <c r="Z643" s="303"/>
      <c r="AA643" s="303"/>
      <c r="AB643" s="303"/>
      <c r="AC643" s="303"/>
      <c r="AD643" s="303"/>
      <c r="AE643" s="303"/>
      <c r="AF643" s="303"/>
      <c r="AG643" s="303"/>
      <c r="AH643" s="303"/>
      <c r="AI643" s="304"/>
      <c r="AJ643" s="305"/>
      <c r="AK643" s="306"/>
    </row>
    <row r="644" spans="15:37" x14ac:dyDescent="0.3">
      <c r="O644" s="314"/>
      <c r="P644" s="302"/>
      <c r="Q644" s="302"/>
      <c r="R644" s="302"/>
      <c r="S644" s="302"/>
      <c r="T644" s="303"/>
      <c r="U644" s="303"/>
      <c r="V644" s="303"/>
      <c r="W644" s="303"/>
      <c r="X644" s="303"/>
      <c r="Y644" s="303"/>
      <c r="Z644" s="303"/>
      <c r="AA644" s="303"/>
      <c r="AB644" s="303"/>
      <c r="AC644" s="303"/>
      <c r="AD644" s="303"/>
      <c r="AE644" s="303"/>
      <c r="AF644" s="303"/>
      <c r="AG644" s="303"/>
      <c r="AH644" s="303"/>
      <c r="AI644" s="304"/>
      <c r="AJ644" s="305"/>
      <c r="AK644" s="306"/>
    </row>
    <row r="645" spans="15:37" x14ac:dyDescent="0.3">
      <c r="O645" s="314"/>
      <c r="P645" s="302"/>
      <c r="Q645" s="302"/>
      <c r="R645" s="302"/>
      <c r="S645" s="302"/>
      <c r="T645" s="303"/>
      <c r="U645" s="303"/>
      <c r="V645" s="303"/>
      <c r="W645" s="303"/>
      <c r="X645" s="303"/>
      <c r="Y645" s="303"/>
      <c r="Z645" s="303"/>
      <c r="AA645" s="303"/>
      <c r="AB645" s="303"/>
      <c r="AC645" s="303"/>
      <c r="AD645" s="303"/>
      <c r="AE645" s="303"/>
      <c r="AF645" s="303"/>
      <c r="AG645" s="303"/>
      <c r="AH645" s="303"/>
      <c r="AI645" s="304"/>
      <c r="AJ645" s="305"/>
      <c r="AK645" s="306"/>
    </row>
    <row r="646" spans="15:37" x14ac:dyDescent="0.3">
      <c r="O646" s="314"/>
      <c r="P646" s="302"/>
      <c r="Q646" s="302"/>
      <c r="R646" s="302"/>
      <c r="S646" s="302"/>
      <c r="T646" s="303"/>
      <c r="U646" s="303"/>
      <c r="V646" s="303"/>
      <c r="W646" s="303"/>
      <c r="X646" s="303"/>
      <c r="Y646" s="303"/>
      <c r="Z646" s="303"/>
      <c r="AA646" s="303"/>
      <c r="AB646" s="303"/>
      <c r="AC646" s="303"/>
      <c r="AD646" s="303"/>
      <c r="AE646" s="303"/>
      <c r="AF646" s="303"/>
      <c r="AG646" s="303"/>
      <c r="AH646" s="303"/>
      <c r="AI646" s="304"/>
      <c r="AJ646" s="305"/>
      <c r="AK646" s="306"/>
    </row>
    <row r="647" spans="15:37" x14ac:dyDescent="0.3">
      <c r="O647" s="314"/>
      <c r="P647" s="302"/>
      <c r="Q647" s="302"/>
      <c r="R647" s="302"/>
      <c r="S647" s="302"/>
      <c r="T647" s="303"/>
      <c r="U647" s="303"/>
      <c r="V647" s="303"/>
      <c r="W647" s="303"/>
      <c r="X647" s="303"/>
      <c r="Y647" s="303"/>
      <c r="Z647" s="303"/>
      <c r="AA647" s="303"/>
      <c r="AB647" s="303"/>
      <c r="AC647" s="303"/>
      <c r="AD647" s="303"/>
      <c r="AE647" s="303"/>
      <c r="AF647" s="303"/>
      <c r="AG647" s="303"/>
      <c r="AH647" s="303"/>
      <c r="AI647" s="304"/>
      <c r="AJ647" s="305"/>
      <c r="AK647" s="306"/>
    </row>
    <row r="648" spans="15:37" x14ac:dyDescent="0.3">
      <c r="O648" s="314"/>
      <c r="P648" s="302"/>
      <c r="Q648" s="302"/>
      <c r="R648" s="302"/>
      <c r="S648" s="302"/>
      <c r="T648" s="303"/>
      <c r="U648" s="303"/>
      <c r="V648" s="303"/>
      <c r="W648" s="303"/>
      <c r="X648" s="303"/>
      <c r="Y648" s="303"/>
      <c r="Z648" s="303"/>
      <c r="AA648" s="303"/>
      <c r="AB648" s="303"/>
      <c r="AC648" s="303"/>
      <c r="AD648" s="303"/>
      <c r="AE648" s="303"/>
      <c r="AF648" s="303"/>
      <c r="AG648" s="303"/>
      <c r="AH648" s="303"/>
      <c r="AI648" s="304"/>
      <c r="AJ648" s="305"/>
      <c r="AK648" s="306"/>
    </row>
    <row r="649" spans="15:37" x14ac:dyDescent="0.3">
      <c r="O649" s="314"/>
      <c r="P649" s="302"/>
      <c r="Q649" s="302"/>
      <c r="R649" s="302"/>
      <c r="S649" s="302"/>
      <c r="T649" s="303"/>
      <c r="U649" s="303"/>
      <c r="V649" s="303"/>
      <c r="W649" s="303"/>
      <c r="X649" s="303"/>
      <c r="Y649" s="303"/>
      <c r="Z649" s="303"/>
      <c r="AA649" s="303"/>
      <c r="AB649" s="303"/>
      <c r="AC649" s="303"/>
      <c r="AD649" s="303"/>
      <c r="AE649" s="303"/>
      <c r="AF649" s="303"/>
      <c r="AG649" s="303"/>
      <c r="AH649" s="303"/>
      <c r="AI649" s="304"/>
      <c r="AJ649" s="305"/>
      <c r="AK649" s="306"/>
    </row>
    <row r="650" spans="15:37" x14ac:dyDescent="0.3">
      <c r="O650" s="314"/>
      <c r="P650" s="302"/>
      <c r="Q650" s="302"/>
      <c r="R650" s="302"/>
      <c r="S650" s="302"/>
      <c r="T650" s="303"/>
      <c r="U650" s="303"/>
      <c r="V650" s="303"/>
      <c r="W650" s="303"/>
      <c r="X650" s="303"/>
      <c r="Y650" s="303"/>
      <c r="Z650" s="303"/>
      <c r="AA650" s="303"/>
      <c r="AB650" s="303"/>
      <c r="AC650" s="303"/>
      <c r="AD650" s="303"/>
      <c r="AE650" s="303"/>
      <c r="AF650" s="303"/>
      <c r="AG650" s="303"/>
      <c r="AH650" s="303"/>
      <c r="AI650" s="304"/>
      <c r="AJ650" s="305"/>
      <c r="AK650" s="306"/>
    </row>
    <row r="651" spans="15:37" x14ac:dyDescent="0.3">
      <c r="O651" s="314"/>
      <c r="P651" s="302"/>
      <c r="Q651" s="302"/>
      <c r="R651" s="302"/>
      <c r="S651" s="302"/>
      <c r="T651" s="303"/>
      <c r="U651" s="303"/>
      <c r="V651" s="303"/>
      <c r="W651" s="303"/>
      <c r="X651" s="303"/>
      <c r="Y651" s="303"/>
      <c r="Z651" s="303"/>
      <c r="AA651" s="303"/>
      <c r="AB651" s="303"/>
      <c r="AC651" s="303"/>
      <c r="AD651" s="303"/>
      <c r="AE651" s="303"/>
      <c r="AF651" s="303"/>
      <c r="AG651" s="303"/>
      <c r="AH651" s="303"/>
      <c r="AI651" s="304"/>
      <c r="AJ651" s="305"/>
      <c r="AK651" s="306"/>
    </row>
    <row r="652" spans="15:37" x14ac:dyDescent="0.3">
      <c r="O652" s="314"/>
      <c r="P652" s="302"/>
      <c r="Q652" s="302"/>
      <c r="R652" s="302"/>
      <c r="S652" s="302"/>
      <c r="T652" s="303"/>
      <c r="U652" s="303"/>
      <c r="V652" s="303"/>
      <c r="W652" s="303"/>
      <c r="X652" s="303"/>
      <c r="Y652" s="303"/>
      <c r="Z652" s="303"/>
      <c r="AA652" s="303"/>
      <c r="AB652" s="303"/>
      <c r="AC652" s="303"/>
      <c r="AD652" s="303"/>
      <c r="AE652" s="303"/>
      <c r="AF652" s="303"/>
      <c r="AG652" s="303"/>
      <c r="AH652" s="303"/>
      <c r="AI652" s="304"/>
      <c r="AJ652" s="305"/>
      <c r="AK652" s="306"/>
    </row>
    <row r="653" spans="15:37" x14ac:dyDescent="0.3">
      <c r="O653" s="314"/>
      <c r="P653" s="302"/>
      <c r="Q653" s="302"/>
      <c r="R653" s="302"/>
      <c r="S653" s="302"/>
      <c r="T653" s="303"/>
      <c r="U653" s="303"/>
      <c r="V653" s="303"/>
      <c r="W653" s="303"/>
      <c r="X653" s="303"/>
      <c r="Y653" s="303"/>
      <c r="Z653" s="303"/>
      <c r="AA653" s="303"/>
      <c r="AB653" s="303"/>
      <c r="AC653" s="303"/>
      <c r="AD653" s="303"/>
      <c r="AE653" s="303"/>
      <c r="AF653" s="303"/>
      <c r="AG653" s="303"/>
      <c r="AH653" s="303"/>
      <c r="AI653" s="304"/>
      <c r="AJ653" s="305"/>
      <c r="AK653" s="306"/>
    </row>
    <row r="654" spans="15:37" x14ac:dyDescent="0.3">
      <c r="O654" s="314"/>
      <c r="P654" s="302"/>
      <c r="Q654" s="302"/>
      <c r="R654" s="302"/>
      <c r="S654" s="302"/>
      <c r="T654" s="303"/>
      <c r="U654" s="303"/>
      <c r="V654" s="303"/>
      <c r="W654" s="303"/>
      <c r="X654" s="303"/>
      <c r="Y654" s="303"/>
      <c r="Z654" s="303"/>
      <c r="AA654" s="303"/>
      <c r="AB654" s="303"/>
      <c r="AC654" s="303"/>
      <c r="AD654" s="303"/>
      <c r="AE654" s="303"/>
      <c r="AF654" s="303"/>
      <c r="AG654" s="303"/>
      <c r="AH654" s="303"/>
      <c r="AI654" s="304"/>
      <c r="AJ654" s="305"/>
      <c r="AK654" s="306"/>
    </row>
    <row r="655" spans="15:37" x14ac:dyDescent="0.3">
      <c r="O655" s="314"/>
      <c r="P655" s="302"/>
      <c r="Q655" s="302"/>
      <c r="R655" s="302"/>
      <c r="S655" s="302"/>
      <c r="T655" s="303"/>
      <c r="U655" s="303"/>
      <c r="V655" s="303"/>
      <c r="W655" s="303"/>
      <c r="X655" s="303"/>
      <c r="Y655" s="303"/>
      <c r="Z655" s="303"/>
      <c r="AA655" s="303"/>
      <c r="AB655" s="303"/>
      <c r="AC655" s="303"/>
      <c r="AD655" s="303"/>
      <c r="AE655" s="303"/>
      <c r="AF655" s="303"/>
      <c r="AG655" s="303"/>
      <c r="AH655" s="303"/>
      <c r="AI655" s="304"/>
      <c r="AJ655" s="305"/>
      <c r="AK655" s="306"/>
    </row>
    <row r="656" spans="15:37" x14ac:dyDescent="0.3">
      <c r="O656" s="314"/>
      <c r="P656" s="302"/>
      <c r="Q656" s="302"/>
      <c r="R656" s="302"/>
      <c r="S656" s="302"/>
      <c r="T656" s="303"/>
      <c r="U656" s="303"/>
      <c r="V656" s="303"/>
      <c r="W656" s="303"/>
      <c r="X656" s="303"/>
      <c r="Y656" s="303"/>
      <c r="Z656" s="303"/>
      <c r="AA656" s="303"/>
      <c r="AB656" s="303"/>
      <c r="AC656" s="303"/>
      <c r="AD656" s="303"/>
      <c r="AE656" s="303"/>
      <c r="AF656" s="303"/>
      <c r="AG656" s="303"/>
      <c r="AH656" s="303"/>
      <c r="AI656" s="304"/>
      <c r="AJ656" s="305"/>
      <c r="AK656" s="306"/>
    </row>
    <row r="657" spans="15:37" x14ac:dyDescent="0.3">
      <c r="O657" s="314"/>
      <c r="P657" s="302"/>
      <c r="Q657" s="302"/>
      <c r="R657" s="302"/>
      <c r="S657" s="302"/>
      <c r="T657" s="303"/>
      <c r="U657" s="303"/>
      <c r="V657" s="303"/>
      <c r="W657" s="303"/>
      <c r="X657" s="303"/>
      <c r="Y657" s="303"/>
      <c r="Z657" s="303"/>
      <c r="AA657" s="303"/>
      <c r="AB657" s="303"/>
      <c r="AC657" s="303"/>
      <c r="AD657" s="303"/>
      <c r="AE657" s="303"/>
      <c r="AF657" s="303"/>
      <c r="AG657" s="303"/>
      <c r="AH657" s="303"/>
      <c r="AI657" s="304"/>
      <c r="AJ657" s="305"/>
      <c r="AK657" s="306"/>
    </row>
    <row r="658" spans="15:37" x14ac:dyDescent="0.3">
      <c r="O658" s="314"/>
      <c r="P658" s="302"/>
      <c r="Q658" s="302"/>
      <c r="R658" s="302"/>
      <c r="S658" s="302"/>
      <c r="T658" s="303"/>
      <c r="U658" s="303"/>
      <c r="V658" s="303"/>
      <c r="W658" s="303"/>
      <c r="X658" s="303"/>
      <c r="Y658" s="303"/>
      <c r="Z658" s="303"/>
      <c r="AA658" s="303"/>
      <c r="AB658" s="303"/>
      <c r="AC658" s="303"/>
      <c r="AD658" s="303"/>
      <c r="AE658" s="303"/>
      <c r="AF658" s="303"/>
      <c r="AG658" s="303"/>
      <c r="AH658" s="303"/>
      <c r="AI658" s="304"/>
      <c r="AJ658" s="305"/>
      <c r="AK658" s="306"/>
    </row>
    <row r="659" spans="15:37" x14ac:dyDescent="0.3">
      <c r="O659" s="314"/>
      <c r="P659" s="302"/>
      <c r="Q659" s="302"/>
      <c r="R659" s="302"/>
      <c r="S659" s="302"/>
      <c r="T659" s="303"/>
      <c r="U659" s="303"/>
      <c r="V659" s="303"/>
      <c r="W659" s="303"/>
      <c r="X659" s="303"/>
      <c r="Y659" s="303"/>
      <c r="Z659" s="303"/>
      <c r="AA659" s="303"/>
      <c r="AB659" s="303"/>
      <c r="AC659" s="303"/>
      <c r="AD659" s="303"/>
      <c r="AE659" s="303"/>
      <c r="AF659" s="303"/>
      <c r="AG659" s="303"/>
      <c r="AH659" s="303"/>
      <c r="AI659" s="304"/>
      <c r="AJ659" s="305"/>
      <c r="AK659" s="306"/>
    </row>
    <row r="660" spans="15:37" x14ac:dyDescent="0.3">
      <c r="O660" s="314"/>
      <c r="P660" s="302"/>
      <c r="Q660" s="302"/>
      <c r="R660" s="302"/>
      <c r="S660" s="302"/>
      <c r="T660" s="303"/>
      <c r="U660" s="303"/>
      <c r="V660" s="303"/>
      <c r="W660" s="303"/>
      <c r="X660" s="303"/>
      <c r="Y660" s="303"/>
      <c r="Z660" s="303"/>
      <c r="AA660" s="303"/>
      <c r="AB660" s="303"/>
      <c r="AC660" s="303"/>
      <c r="AD660" s="303"/>
      <c r="AE660" s="303"/>
      <c r="AF660" s="303"/>
      <c r="AG660" s="303"/>
      <c r="AH660" s="303"/>
      <c r="AI660" s="304"/>
      <c r="AJ660" s="305"/>
      <c r="AK660" s="306"/>
    </row>
    <row r="661" spans="15:37" x14ac:dyDescent="0.3">
      <c r="O661" s="314"/>
      <c r="P661" s="302"/>
      <c r="Q661" s="302"/>
      <c r="R661" s="302"/>
      <c r="S661" s="302"/>
      <c r="T661" s="303"/>
      <c r="U661" s="303"/>
      <c r="V661" s="303"/>
      <c r="W661" s="303"/>
      <c r="X661" s="303"/>
      <c r="Y661" s="303"/>
      <c r="Z661" s="303"/>
      <c r="AA661" s="303"/>
      <c r="AB661" s="303"/>
      <c r="AC661" s="303"/>
      <c r="AD661" s="303"/>
      <c r="AE661" s="303"/>
      <c r="AF661" s="303"/>
      <c r="AG661" s="303"/>
      <c r="AH661" s="303"/>
      <c r="AI661" s="304"/>
      <c r="AJ661" s="305"/>
      <c r="AK661" s="306"/>
    </row>
    <row r="662" spans="15:37" x14ac:dyDescent="0.3">
      <c r="O662" s="314"/>
      <c r="P662" s="302"/>
      <c r="Q662" s="302"/>
      <c r="R662" s="302"/>
      <c r="S662" s="302"/>
      <c r="T662" s="303"/>
      <c r="U662" s="303"/>
      <c r="V662" s="303"/>
      <c r="W662" s="303"/>
      <c r="X662" s="303"/>
      <c r="Y662" s="303"/>
      <c r="Z662" s="303"/>
      <c r="AA662" s="303"/>
      <c r="AB662" s="303"/>
      <c r="AC662" s="303"/>
      <c r="AD662" s="303"/>
      <c r="AE662" s="303"/>
      <c r="AF662" s="303"/>
      <c r="AG662" s="303"/>
      <c r="AH662" s="303"/>
      <c r="AI662" s="304"/>
      <c r="AJ662" s="305"/>
      <c r="AK662" s="306"/>
    </row>
    <row r="663" spans="15:37" x14ac:dyDescent="0.3">
      <c r="O663" s="314"/>
      <c r="P663" s="302"/>
      <c r="Q663" s="302"/>
      <c r="R663" s="302"/>
      <c r="S663" s="302"/>
      <c r="T663" s="303"/>
      <c r="U663" s="303"/>
      <c r="V663" s="303"/>
      <c r="W663" s="303"/>
      <c r="X663" s="303"/>
      <c r="Y663" s="303"/>
      <c r="Z663" s="303"/>
      <c r="AA663" s="303"/>
      <c r="AB663" s="303"/>
      <c r="AC663" s="303"/>
      <c r="AD663" s="303"/>
      <c r="AE663" s="303"/>
      <c r="AF663" s="303"/>
      <c r="AG663" s="303"/>
      <c r="AH663" s="303"/>
      <c r="AI663" s="304"/>
      <c r="AJ663" s="305"/>
      <c r="AK663" s="306"/>
    </row>
    <row r="664" spans="15:37" x14ac:dyDescent="0.3">
      <c r="O664" s="314"/>
      <c r="P664" s="302"/>
      <c r="Q664" s="302"/>
      <c r="R664" s="302"/>
      <c r="S664" s="302"/>
      <c r="T664" s="303"/>
      <c r="U664" s="303"/>
      <c r="V664" s="303"/>
      <c r="W664" s="303"/>
      <c r="X664" s="303"/>
      <c r="Y664" s="303"/>
      <c r="Z664" s="303"/>
      <c r="AA664" s="303"/>
      <c r="AB664" s="303"/>
      <c r="AC664" s="303"/>
      <c r="AD664" s="303"/>
      <c r="AE664" s="303"/>
      <c r="AF664" s="303"/>
      <c r="AG664" s="303"/>
      <c r="AH664" s="303"/>
      <c r="AI664" s="304"/>
      <c r="AJ664" s="305"/>
      <c r="AK664" s="306"/>
    </row>
    <row r="665" spans="15:37" x14ac:dyDescent="0.3">
      <c r="O665" s="314"/>
      <c r="P665" s="302"/>
      <c r="Q665" s="302"/>
      <c r="R665" s="302"/>
      <c r="S665" s="302"/>
      <c r="T665" s="303"/>
      <c r="U665" s="303"/>
      <c r="V665" s="303"/>
      <c r="W665" s="303"/>
      <c r="X665" s="303"/>
      <c r="Y665" s="303"/>
      <c r="Z665" s="303"/>
      <c r="AA665" s="303"/>
      <c r="AB665" s="303"/>
      <c r="AC665" s="303"/>
      <c r="AD665" s="303"/>
      <c r="AE665" s="303"/>
      <c r="AF665" s="303"/>
      <c r="AG665" s="303"/>
      <c r="AH665" s="303"/>
      <c r="AI665" s="304"/>
      <c r="AJ665" s="305"/>
      <c r="AK665" s="306"/>
    </row>
    <row r="666" spans="15:37" x14ac:dyDescent="0.3">
      <c r="O666" s="314"/>
      <c r="P666" s="302"/>
      <c r="Q666" s="302"/>
      <c r="R666" s="302"/>
      <c r="S666" s="302"/>
      <c r="T666" s="303"/>
      <c r="U666" s="303"/>
      <c r="V666" s="303"/>
      <c r="W666" s="303"/>
      <c r="X666" s="303"/>
      <c r="Y666" s="303"/>
      <c r="Z666" s="303"/>
      <c r="AA666" s="303"/>
      <c r="AB666" s="303"/>
      <c r="AC666" s="303"/>
      <c r="AD666" s="303"/>
      <c r="AE666" s="303"/>
      <c r="AF666" s="303"/>
      <c r="AG666" s="303"/>
      <c r="AH666" s="303"/>
      <c r="AI666" s="304"/>
      <c r="AJ666" s="305"/>
      <c r="AK666" s="306"/>
    </row>
    <row r="667" spans="15:37" x14ac:dyDescent="0.3">
      <c r="O667" s="314"/>
      <c r="P667" s="302"/>
      <c r="Q667" s="302"/>
      <c r="R667" s="302"/>
      <c r="S667" s="302"/>
      <c r="T667" s="303"/>
      <c r="U667" s="303"/>
      <c r="V667" s="303"/>
      <c r="W667" s="303"/>
      <c r="X667" s="303"/>
      <c r="Y667" s="303"/>
      <c r="Z667" s="303"/>
      <c r="AA667" s="303"/>
      <c r="AB667" s="303"/>
      <c r="AC667" s="303"/>
      <c r="AD667" s="303"/>
      <c r="AE667" s="303"/>
      <c r="AF667" s="303"/>
      <c r="AG667" s="303"/>
      <c r="AH667" s="303"/>
      <c r="AI667" s="304"/>
      <c r="AJ667" s="305"/>
      <c r="AK667" s="306"/>
    </row>
    <row r="668" spans="15:37" x14ac:dyDescent="0.3">
      <c r="O668" s="314"/>
      <c r="P668" s="302"/>
      <c r="Q668" s="302"/>
      <c r="R668" s="302"/>
      <c r="S668" s="302"/>
      <c r="T668" s="303"/>
      <c r="U668" s="303"/>
      <c r="V668" s="303"/>
      <c r="W668" s="303"/>
      <c r="X668" s="303"/>
      <c r="Y668" s="303"/>
      <c r="Z668" s="303"/>
      <c r="AA668" s="303"/>
      <c r="AB668" s="303"/>
      <c r="AC668" s="303"/>
      <c r="AD668" s="303"/>
      <c r="AE668" s="303"/>
      <c r="AF668" s="303"/>
      <c r="AG668" s="303"/>
      <c r="AH668" s="303"/>
      <c r="AI668" s="304"/>
      <c r="AJ668" s="305"/>
      <c r="AK668" s="306"/>
    </row>
    <row r="669" spans="15:37" x14ac:dyDescent="0.3">
      <c r="O669" s="314"/>
      <c r="P669" s="302"/>
      <c r="Q669" s="302"/>
      <c r="R669" s="302"/>
      <c r="S669" s="302"/>
      <c r="T669" s="303"/>
      <c r="U669" s="303"/>
      <c r="V669" s="303"/>
      <c r="W669" s="303"/>
      <c r="X669" s="303"/>
      <c r="Y669" s="303"/>
      <c r="Z669" s="303"/>
      <c r="AA669" s="303"/>
      <c r="AB669" s="303"/>
      <c r="AC669" s="303"/>
      <c r="AD669" s="303"/>
      <c r="AE669" s="303"/>
      <c r="AF669" s="303"/>
      <c r="AG669" s="303"/>
      <c r="AH669" s="303"/>
      <c r="AI669" s="304"/>
      <c r="AJ669" s="305"/>
      <c r="AK669" s="306"/>
    </row>
    <row r="670" spans="15:37" x14ac:dyDescent="0.3">
      <c r="O670" s="314"/>
      <c r="P670" s="302"/>
      <c r="Q670" s="302"/>
      <c r="R670" s="302"/>
      <c r="S670" s="302"/>
      <c r="T670" s="303"/>
      <c r="U670" s="303"/>
      <c r="V670" s="303"/>
      <c r="W670" s="303"/>
      <c r="X670" s="303"/>
      <c r="Y670" s="303"/>
      <c r="Z670" s="303"/>
      <c r="AA670" s="303"/>
      <c r="AB670" s="303"/>
      <c r="AC670" s="303"/>
      <c r="AD670" s="303"/>
      <c r="AE670" s="303"/>
      <c r="AF670" s="303"/>
      <c r="AG670" s="303"/>
      <c r="AH670" s="303"/>
      <c r="AI670" s="304"/>
      <c r="AJ670" s="305"/>
      <c r="AK670" s="306"/>
    </row>
    <row r="671" spans="15:37" x14ac:dyDescent="0.3">
      <c r="O671" s="314"/>
      <c r="P671" s="302"/>
      <c r="Q671" s="302"/>
      <c r="R671" s="302"/>
      <c r="S671" s="302"/>
      <c r="T671" s="303"/>
      <c r="U671" s="303"/>
      <c r="V671" s="303"/>
      <c r="W671" s="303"/>
      <c r="X671" s="303"/>
      <c r="Y671" s="303"/>
      <c r="Z671" s="303"/>
      <c r="AA671" s="303"/>
      <c r="AB671" s="303"/>
      <c r="AC671" s="303"/>
      <c r="AD671" s="303"/>
      <c r="AE671" s="303"/>
      <c r="AF671" s="303"/>
      <c r="AG671" s="303"/>
      <c r="AH671" s="303"/>
      <c r="AI671" s="304"/>
      <c r="AJ671" s="305"/>
      <c r="AK671" s="306"/>
    </row>
    <row r="672" spans="15:37" x14ac:dyDescent="0.3">
      <c r="O672" s="314"/>
      <c r="P672" s="302"/>
      <c r="Q672" s="302"/>
      <c r="R672" s="302"/>
      <c r="S672" s="302"/>
      <c r="T672" s="303"/>
      <c r="U672" s="303"/>
      <c r="V672" s="303"/>
      <c r="W672" s="303"/>
      <c r="X672" s="303"/>
      <c r="Y672" s="303"/>
      <c r="Z672" s="303"/>
      <c r="AA672" s="303"/>
      <c r="AB672" s="303"/>
      <c r="AC672" s="303"/>
      <c r="AD672" s="303"/>
      <c r="AE672" s="303"/>
      <c r="AF672" s="303"/>
      <c r="AG672" s="303"/>
      <c r="AH672" s="303"/>
      <c r="AI672" s="304"/>
      <c r="AJ672" s="305"/>
      <c r="AK672" s="306"/>
    </row>
    <row r="673" spans="15:37" x14ac:dyDescent="0.3">
      <c r="O673" s="314"/>
      <c r="P673" s="302"/>
      <c r="Q673" s="302"/>
      <c r="R673" s="302"/>
      <c r="S673" s="302"/>
      <c r="T673" s="303"/>
      <c r="U673" s="303"/>
      <c r="V673" s="303"/>
      <c r="W673" s="303"/>
      <c r="X673" s="303"/>
      <c r="Y673" s="303"/>
      <c r="Z673" s="303"/>
      <c r="AA673" s="303"/>
      <c r="AB673" s="303"/>
      <c r="AC673" s="303"/>
      <c r="AD673" s="303"/>
      <c r="AE673" s="303"/>
      <c r="AF673" s="303"/>
      <c r="AG673" s="303"/>
      <c r="AH673" s="303"/>
      <c r="AI673" s="304"/>
      <c r="AJ673" s="305"/>
      <c r="AK673" s="306"/>
    </row>
    <row r="674" spans="15:37" x14ac:dyDescent="0.3">
      <c r="O674" s="314"/>
      <c r="P674" s="302"/>
      <c r="Q674" s="302"/>
      <c r="R674" s="302"/>
      <c r="S674" s="302"/>
      <c r="T674" s="303"/>
      <c r="U674" s="303"/>
      <c r="V674" s="303"/>
      <c r="W674" s="303"/>
      <c r="X674" s="303"/>
      <c r="Y674" s="303"/>
      <c r="Z674" s="303"/>
      <c r="AA674" s="303"/>
      <c r="AB674" s="303"/>
      <c r="AC674" s="303"/>
      <c r="AD674" s="303"/>
      <c r="AE674" s="303"/>
      <c r="AF674" s="303"/>
      <c r="AG674" s="303"/>
      <c r="AH674" s="303"/>
      <c r="AI674" s="304"/>
      <c r="AJ674" s="305"/>
      <c r="AK674" s="306"/>
    </row>
    <row r="675" spans="15:37" x14ac:dyDescent="0.3">
      <c r="O675" s="314"/>
      <c r="P675" s="302"/>
      <c r="Q675" s="302"/>
      <c r="R675" s="302"/>
      <c r="S675" s="302"/>
      <c r="T675" s="303"/>
      <c r="U675" s="303"/>
      <c r="V675" s="303"/>
      <c r="W675" s="303"/>
      <c r="X675" s="303"/>
      <c r="Y675" s="303"/>
      <c r="Z675" s="303"/>
      <c r="AA675" s="303"/>
      <c r="AB675" s="303"/>
      <c r="AC675" s="303"/>
      <c r="AD675" s="303"/>
      <c r="AE675" s="303"/>
      <c r="AF675" s="303"/>
      <c r="AG675" s="303"/>
      <c r="AH675" s="303"/>
      <c r="AI675" s="304"/>
      <c r="AJ675" s="305"/>
      <c r="AK675" s="306"/>
    </row>
    <row r="676" spans="15:37" x14ac:dyDescent="0.3">
      <c r="O676" s="314"/>
      <c r="P676" s="302"/>
      <c r="Q676" s="302"/>
      <c r="R676" s="302"/>
      <c r="S676" s="302"/>
      <c r="T676" s="303"/>
      <c r="U676" s="303"/>
      <c r="V676" s="303"/>
      <c r="W676" s="303"/>
      <c r="X676" s="303"/>
      <c r="Y676" s="303"/>
      <c r="Z676" s="303"/>
      <c r="AA676" s="303"/>
      <c r="AB676" s="303"/>
      <c r="AC676" s="303"/>
      <c r="AD676" s="303"/>
      <c r="AE676" s="303"/>
      <c r="AF676" s="303"/>
      <c r="AG676" s="303"/>
      <c r="AH676" s="303"/>
      <c r="AI676" s="304"/>
      <c r="AJ676" s="305"/>
      <c r="AK676" s="306"/>
    </row>
    <row r="677" spans="15:37" x14ac:dyDescent="0.3">
      <c r="O677" s="314"/>
      <c r="P677" s="302"/>
      <c r="Q677" s="302"/>
      <c r="R677" s="302"/>
      <c r="S677" s="302"/>
      <c r="T677" s="303"/>
      <c r="U677" s="303"/>
      <c r="V677" s="303"/>
      <c r="W677" s="303"/>
      <c r="X677" s="303"/>
      <c r="Y677" s="303"/>
      <c r="Z677" s="303"/>
      <c r="AA677" s="303"/>
      <c r="AB677" s="303"/>
      <c r="AC677" s="303"/>
      <c r="AD677" s="303"/>
      <c r="AE677" s="303"/>
      <c r="AF677" s="303"/>
      <c r="AG677" s="303"/>
      <c r="AH677" s="303"/>
      <c r="AI677" s="304"/>
      <c r="AJ677" s="305"/>
      <c r="AK677" s="306"/>
    </row>
    <row r="678" spans="15:37" x14ac:dyDescent="0.3">
      <c r="O678" s="314"/>
      <c r="P678" s="302"/>
      <c r="Q678" s="302"/>
      <c r="R678" s="302"/>
      <c r="S678" s="302"/>
      <c r="T678" s="303"/>
      <c r="U678" s="303"/>
      <c r="V678" s="303"/>
      <c r="W678" s="303"/>
      <c r="X678" s="303"/>
      <c r="Y678" s="303"/>
      <c r="Z678" s="303"/>
      <c r="AA678" s="303"/>
      <c r="AB678" s="303"/>
      <c r="AC678" s="303"/>
      <c r="AD678" s="303"/>
      <c r="AE678" s="303"/>
      <c r="AF678" s="303"/>
      <c r="AG678" s="303"/>
      <c r="AH678" s="303"/>
      <c r="AI678" s="304"/>
      <c r="AJ678" s="305"/>
      <c r="AK678" s="306"/>
    </row>
    <row r="679" spans="15:37" x14ac:dyDescent="0.3">
      <c r="O679" s="314"/>
      <c r="P679" s="302"/>
      <c r="Q679" s="302"/>
      <c r="R679" s="302"/>
      <c r="S679" s="302"/>
      <c r="T679" s="303"/>
      <c r="U679" s="303"/>
      <c r="V679" s="303"/>
      <c r="W679" s="303"/>
      <c r="X679" s="303"/>
      <c r="Y679" s="303"/>
      <c r="Z679" s="303"/>
      <c r="AA679" s="303"/>
      <c r="AB679" s="303"/>
      <c r="AC679" s="303"/>
      <c r="AD679" s="303"/>
      <c r="AE679" s="303"/>
      <c r="AF679" s="303"/>
      <c r="AG679" s="303"/>
      <c r="AH679" s="303"/>
      <c r="AI679" s="304"/>
      <c r="AJ679" s="305"/>
      <c r="AK679" s="306"/>
    </row>
    <row r="680" spans="15:37" x14ac:dyDescent="0.3">
      <c r="O680" s="314"/>
      <c r="P680" s="302"/>
      <c r="Q680" s="302"/>
      <c r="R680" s="302"/>
      <c r="S680" s="302"/>
      <c r="T680" s="303"/>
      <c r="U680" s="303"/>
      <c r="V680" s="303"/>
      <c r="W680" s="303"/>
      <c r="X680" s="303"/>
      <c r="Y680" s="303"/>
      <c r="Z680" s="303"/>
      <c r="AA680" s="303"/>
      <c r="AB680" s="303"/>
      <c r="AC680" s="303"/>
      <c r="AD680" s="303"/>
      <c r="AE680" s="303"/>
      <c r="AF680" s="303"/>
      <c r="AG680" s="303"/>
      <c r="AH680" s="303"/>
      <c r="AI680" s="304"/>
      <c r="AJ680" s="305"/>
      <c r="AK680" s="306"/>
    </row>
    <row r="681" spans="15:37" x14ac:dyDescent="0.3">
      <c r="O681" s="314"/>
      <c r="P681" s="302"/>
      <c r="Q681" s="302"/>
      <c r="R681" s="302"/>
      <c r="S681" s="302"/>
      <c r="T681" s="303"/>
      <c r="U681" s="303"/>
      <c r="V681" s="303"/>
      <c r="W681" s="303"/>
      <c r="X681" s="303"/>
      <c r="Y681" s="303"/>
      <c r="Z681" s="303"/>
      <c r="AA681" s="303"/>
      <c r="AB681" s="303"/>
      <c r="AC681" s="303"/>
      <c r="AD681" s="303"/>
      <c r="AE681" s="303"/>
      <c r="AF681" s="303"/>
      <c r="AG681" s="303"/>
      <c r="AH681" s="303"/>
      <c r="AI681" s="304"/>
      <c r="AJ681" s="305"/>
      <c r="AK681" s="306"/>
    </row>
    <row r="682" spans="15:37" x14ac:dyDescent="0.3">
      <c r="O682" s="314"/>
      <c r="P682" s="302"/>
      <c r="Q682" s="302"/>
      <c r="R682" s="302"/>
      <c r="S682" s="302"/>
      <c r="T682" s="303"/>
      <c r="U682" s="303"/>
      <c r="V682" s="303"/>
      <c r="W682" s="303"/>
      <c r="X682" s="303"/>
      <c r="Y682" s="303"/>
      <c r="Z682" s="303"/>
      <c r="AA682" s="303"/>
      <c r="AB682" s="303"/>
      <c r="AC682" s="303"/>
      <c r="AD682" s="303"/>
      <c r="AE682" s="303"/>
      <c r="AF682" s="303"/>
      <c r="AG682" s="303"/>
      <c r="AH682" s="303"/>
      <c r="AI682" s="304"/>
      <c r="AJ682" s="305"/>
      <c r="AK682" s="306"/>
    </row>
    <row r="683" spans="15:37" x14ac:dyDescent="0.3">
      <c r="O683" s="314"/>
      <c r="P683" s="302"/>
      <c r="Q683" s="302"/>
      <c r="R683" s="302"/>
      <c r="S683" s="302"/>
      <c r="T683" s="303"/>
      <c r="U683" s="303"/>
      <c r="V683" s="303"/>
      <c r="W683" s="303"/>
      <c r="X683" s="303"/>
      <c r="Y683" s="303"/>
      <c r="Z683" s="303"/>
      <c r="AA683" s="303"/>
      <c r="AB683" s="303"/>
      <c r="AC683" s="303"/>
      <c r="AD683" s="303"/>
      <c r="AE683" s="303"/>
      <c r="AF683" s="303"/>
      <c r="AG683" s="303"/>
      <c r="AH683" s="303"/>
      <c r="AI683" s="304"/>
      <c r="AJ683" s="305"/>
      <c r="AK683" s="306"/>
    </row>
    <row r="684" spans="15:37" x14ac:dyDescent="0.3">
      <c r="O684" s="314"/>
      <c r="P684" s="302"/>
      <c r="Q684" s="302"/>
      <c r="R684" s="302"/>
      <c r="S684" s="302"/>
      <c r="T684" s="303"/>
      <c r="U684" s="303"/>
      <c r="V684" s="303"/>
      <c r="W684" s="303"/>
      <c r="X684" s="303"/>
      <c r="Y684" s="303"/>
      <c r="Z684" s="303"/>
      <c r="AA684" s="303"/>
      <c r="AB684" s="303"/>
      <c r="AC684" s="303"/>
      <c r="AD684" s="303"/>
      <c r="AE684" s="303"/>
      <c r="AF684" s="303"/>
      <c r="AG684" s="303"/>
      <c r="AH684" s="303"/>
      <c r="AI684" s="304"/>
      <c r="AJ684" s="305"/>
      <c r="AK684" s="306"/>
    </row>
    <row r="685" spans="15:37" x14ac:dyDescent="0.3">
      <c r="O685" s="314"/>
      <c r="P685" s="302"/>
      <c r="Q685" s="302"/>
      <c r="R685" s="302"/>
      <c r="S685" s="302"/>
      <c r="T685" s="303"/>
      <c r="U685" s="303"/>
      <c r="V685" s="303"/>
      <c r="W685" s="303"/>
      <c r="X685" s="303"/>
      <c r="Y685" s="303"/>
      <c r="Z685" s="303"/>
      <c r="AA685" s="303"/>
      <c r="AB685" s="303"/>
      <c r="AC685" s="303"/>
      <c r="AD685" s="303"/>
      <c r="AE685" s="303"/>
      <c r="AF685" s="303"/>
      <c r="AG685" s="303"/>
      <c r="AH685" s="303"/>
      <c r="AI685" s="304"/>
      <c r="AJ685" s="305"/>
      <c r="AK685" s="306"/>
    </row>
    <row r="686" spans="15:37" x14ac:dyDescent="0.3">
      <c r="O686" s="314"/>
      <c r="P686" s="302"/>
      <c r="Q686" s="302"/>
      <c r="R686" s="302"/>
      <c r="S686" s="302"/>
      <c r="T686" s="303"/>
      <c r="U686" s="303"/>
      <c r="V686" s="303"/>
      <c r="W686" s="303"/>
      <c r="X686" s="303"/>
      <c r="Y686" s="303"/>
      <c r="Z686" s="303"/>
      <c r="AA686" s="303"/>
      <c r="AB686" s="303"/>
      <c r="AC686" s="303"/>
      <c r="AD686" s="303"/>
      <c r="AE686" s="303"/>
      <c r="AF686" s="303"/>
      <c r="AG686" s="303"/>
      <c r="AH686" s="303"/>
      <c r="AI686" s="304"/>
      <c r="AJ686" s="305"/>
      <c r="AK686" s="306"/>
    </row>
    <row r="687" spans="15:37" x14ac:dyDescent="0.3">
      <c r="O687" s="314"/>
      <c r="P687" s="302"/>
      <c r="Q687" s="302"/>
      <c r="R687" s="302"/>
      <c r="S687" s="302"/>
      <c r="T687" s="303"/>
      <c r="U687" s="303"/>
      <c r="V687" s="303"/>
      <c r="W687" s="303"/>
      <c r="X687" s="303"/>
      <c r="Y687" s="303"/>
      <c r="Z687" s="303"/>
      <c r="AA687" s="303"/>
      <c r="AB687" s="303"/>
      <c r="AC687" s="303"/>
      <c r="AD687" s="303"/>
      <c r="AE687" s="303"/>
      <c r="AF687" s="303"/>
      <c r="AG687" s="303"/>
      <c r="AH687" s="303"/>
      <c r="AI687" s="304"/>
      <c r="AJ687" s="305"/>
      <c r="AK687" s="306"/>
    </row>
    <row r="688" spans="15:37" x14ac:dyDescent="0.3">
      <c r="O688" s="314"/>
      <c r="P688" s="302"/>
      <c r="Q688" s="302"/>
      <c r="R688" s="302"/>
      <c r="S688" s="302"/>
      <c r="T688" s="303"/>
      <c r="U688" s="303"/>
      <c r="V688" s="303"/>
      <c r="W688" s="303"/>
      <c r="X688" s="303"/>
      <c r="Y688" s="303"/>
      <c r="Z688" s="303"/>
      <c r="AA688" s="303"/>
      <c r="AB688" s="303"/>
      <c r="AC688" s="303"/>
      <c r="AD688" s="303"/>
      <c r="AE688" s="303"/>
      <c r="AF688" s="303"/>
      <c r="AG688" s="303"/>
      <c r="AH688" s="303"/>
      <c r="AI688" s="304"/>
      <c r="AJ688" s="305"/>
      <c r="AK688" s="306"/>
    </row>
    <row r="689" spans="15:37" x14ac:dyDescent="0.3">
      <c r="O689" s="314"/>
      <c r="P689" s="302"/>
      <c r="Q689" s="302"/>
      <c r="R689" s="302"/>
      <c r="S689" s="302"/>
      <c r="T689" s="303"/>
      <c r="U689" s="303"/>
      <c r="V689" s="303"/>
      <c r="W689" s="303"/>
      <c r="X689" s="303"/>
      <c r="Y689" s="303"/>
      <c r="Z689" s="303"/>
      <c r="AA689" s="303"/>
      <c r="AB689" s="303"/>
      <c r="AC689" s="303"/>
      <c r="AD689" s="303"/>
      <c r="AE689" s="303"/>
      <c r="AF689" s="303"/>
      <c r="AG689" s="303"/>
      <c r="AH689" s="303"/>
      <c r="AI689" s="304"/>
      <c r="AJ689" s="305"/>
      <c r="AK689" s="306"/>
    </row>
    <row r="690" spans="15:37" x14ac:dyDescent="0.3">
      <c r="O690" s="314"/>
      <c r="P690" s="302"/>
      <c r="Q690" s="302"/>
      <c r="R690" s="302"/>
      <c r="S690" s="302"/>
      <c r="T690" s="303"/>
      <c r="U690" s="303"/>
      <c r="V690" s="303"/>
      <c r="W690" s="303"/>
      <c r="X690" s="303"/>
      <c r="Y690" s="303"/>
      <c r="Z690" s="303"/>
      <c r="AA690" s="303"/>
      <c r="AB690" s="303"/>
      <c r="AC690" s="303"/>
      <c r="AD690" s="303"/>
      <c r="AE690" s="303"/>
      <c r="AF690" s="303"/>
      <c r="AG690" s="303"/>
      <c r="AH690" s="303"/>
      <c r="AI690" s="304"/>
      <c r="AJ690" s="305"/>
      <c r="AK690" s="306"/>
    </row>
    <row r="691" spans="15:37" x14ac:dyDescent="0.3">
      <c r="O691" s="314"/>
      <c r="P691" s="302"/>
      <c r="Q691" s="302"/>
      <c r="R691" s="302"/>
      <c r="S691" s="302"/>
      <c r="T691" s="303"/>
      <c r="U691" s="303"/>
      <c r="V691" s="303"/>
      <c r="W691" s="303"/>
      <c r="X691" s="303"/>
      <c r="Y691" s="303"/>
      <c r="Z691" s="303"/>
      <c r="AA691" s="303"/>
      <c r="AB691" s="303"/>
      <c r="AC691" s="303"/>
      <c r="AD691" s="303"/>
      <c r="AE691" s="303"/>
      <c r="AF691" s="303"/>
      <c r="AG691" s="303"/>
      <c r="AH691" s="303"/>
      <c r="AI691" s="304"/>
      <c r="AJ691" s="305"/>
      <c r="AK691" s="306"/>
    </row>
    <row r="692" spans="15:37" x14ac:dyDescent="0.3">
      <c r="O692" s="314"/>
      <c r="P692" s="302"/>
      <c r="Q692" s="302"/>
      <c r="R692" s="302"/>
      <c r="S692" s="302"/>
      <c r="T692" s="303"/>
      <c r="U692" s="303"/>
      <c r="V692" s="303"/>
      <c r="W692" s="303"/>
      <c r="X692" s="303"/>
      <c r="Y692" s="303"/>
      <c r="Z692" s="303"/>
      <c r="AA692" s="303"/>
      <c r="AB692" s="303"/>
      <c r="AC692" s="303"/>
      <c r="AD692" s="303"/>
      <c r="AE692" s="303"/>
      <c r="AF692" s="303"/>
      <c r="AG692" s="303"/>
      <c r="AH692" s="303"/>
      <c r="AI692" s="304"/>
      <c r="AJ692" s="305"/>
      <c r="AK692" s="306"/>
    </row>
    <row r="693" spans="15:37" x14ac:dyDescent="0.3">
      <c r="O693" s="314"/>
      <c r="P693" s="302"/>
      <c r="Q693" s="302"/>
      <c r="R693" s="302"/>
      <c r="S693" s="302"/>
      <c r="T693" s="303"/>
      <c r="U693" s="303"/>
      <c r="V693" s="303"/>
      <c r="W693" s="303"/>
      <c r="X693" s="303"/>
      <c r="Y693" s="303"/>
      <c r="Z693" s="303"/>
      <c r="AA693" s="303"/>
      <c r="AB693" s="303"/>
      <c r="AC693" s="303"/>
      <c r="AD693" s="303"/>
      <c r="AE693" s="303"/>
      <c r="AF693" s="303"/>
      <c r="AG693" s="303"/>
      <c r="AH693" s="303"/>
      <c r="AI693" s="304"/>
      <c r="AJ693" s="305"/>
      <c r="AK693" s="306"/>
    </row>
    <row r="694" spans="15:37" x14ac:dyDescent="0.3">
      <c r="O694" s="314"/>
      <c r="P694" s="302"/>
      <c r="Q694" s="302"/>
      <c r="R694" s="302"/>
      <c r="S694" s="302"/>
      <c r="T694" s="303"/>
      <c r="U694" s="303"/>
      <c r="V694" s="303"/>
      <c r="W694" s="303"/>
      <c r="X694" s="303"/>
      <c r="Y694" s="303"/>
      <c r="Z694" s="303"/>
      <c r="AA694" s="303"/>
      <c r="AB694" s="303"/>
      <c r="AC694" s="303"/>
      <c r="AD694" s="303"/>
      <c r="AE694" s="303"/>
      <c r="AF694" s="303"/>
      <c r="AG694" s="303"/>
      <c r="AH694" s="303"/>
      <c r="AI694" s="304"/>
      <c r="AJ694" s="305"/>
      <c r="AK694" s="306"/>
    </row>
    <row r="695" spans="15:37" x14ac:dyDescent="0.3">
      <c r="O695" s="314"/>
      <c r="P695" s="302"/>
      <c r="Q695" s="302"/>
      <c r="R695" s="302"/>
      <c r="S695" s="302"/>
      <c r="T695" s="303"/>
      <c r="U695" s="303"/>
      <c r="V695" s="303"/>
      <c r="W695" s="303"/>
      <c r="X695" s="303"/>
      <c r="Y695" s="303"/>
      <c r="Z695" s="303"/>
      <c r="AA695" s="303"/>
      <c r="AB695" s="303"/>
      <c r="AC695" s="303"/>
      <c r="AD695" s="303"/>
      <c r="AE695" s="303"/>
      <c r="AF695" s="303"/>
      <c r="AG695" s="303"/>
      <c r="AH695" s="303"/>
      <c r="AI695" s="304"/>
      <c r="AJ695" s="305"/>
      <c r="AK695" s="306"/>
    </row>
    <row r="696" spans="15:37" x14ac:dyDescent="0.3">
      <c r="O696" s="314"/>
      <c r="P696" s="302"/>
      <c r="Q696" s="302"/>
      <c r="R696" s="302"/>
      <c r="S696" s="302"/>
      <c r="T696" s="303"/>
      <c r="U696" s="303"/>
      <c r="V696" s="303"/>
      <c r="W696" s="303"/>
      <c r="X696" s="303"/>
      <c r="Y696" s="303"/>
      <c r="Z696" s="303"/>
      <c r="AA696" s="303"/>
      <c r="AB696" s="303"/>
      <c r="AC696" s="303"/>
      <c r="AD696" s="303"/>
      <c r="AE696" s="303"/>
      <c r="AF696" s="303"/>
      <c r="AG696" s="303"/>
      <c r="AH696" s="303"/>
      <c r="AI696" s="304"/>
      <c r="AJ696" s="305"/>
      <c r="AK696" s="306"/>
    </row>
    <row r="697" spans="15:37" x14ac:dyDescent="0.3">
      <c r="O697" s="314"/>
      <c r="P697" s="302"/>
      <c r="Q697" s="302"/>
      <c r="R697" s="302"/>
      <c r="S697" s="302"/>
      <c r="T697" s="303"/>
      <c r="U697" s="303"/>
      <c r="V697" s="303"/>
      <c r="W697" s="303"/>
      <c r="X697" s="303"/>
      <c r="Y697" s="303"/>
      <c r="Z697" s="303"/>
      <c r="AA697" s="303"/>
      <c r="AB697" s="303"/>
      <c r="AC697" s="303"/>
      <c r="AD697" s="303"/>
      <c r="AE697" s="303"/>
      <c r="AF697" s="303"/>
      <c r="AG697" s="303"/>
      <c r="AH697" s="303"/>
      <c r="AI697" s="304"/>
      <c r="AJ697" s="305"/>
      <c r="AK697" s="306"/>
    </row>
    <row r="698" spans="15:37" x14ac:dyDescent="0.3">
      <c r="O698" s="314"/>
      <c r="P698" s="302"/>
      <c r="Q698" s="302"/>
      <c r="R698" s="302"/>
      <c r="S698" s="302"/>
      <c r="T698" s="303"/>
      <c r="U698" s="303"/>
      <c r="V698" s="303"/>
      <c r="W698" s="303"/>
      <c r="X698" s="303"/>
      <c r="Y698" s="303"/>
      <c r="Z698" s="303"/>
      <c r="AA698" s="303"/>
      <c r="AB698" s="303"/>
      <c r="AC698" s="303"/>
      <c r="AD698" s="303"/>
      <c r="AE698" s="303"/>
      <c r="AF698" s="303"/>
      <c r="AG698" s="303"/>
      <c r="AH698" s="303"/>
      <c r="AI698" s="304"/>
      <c r="AJ698" s="305"/>
      <c r="AK698" s="306"/>
    </row>
    <row r="699" spans="15:37" x14ac:dyDescent="0.3">
      <c r="O699" s="314"/>
      <c r="P699" s="302"/>
      <c r="Q699" s="302"/>
      <c r="R699" s="302"/>
      <c r="S699" s="302"/>
      <c r="T699" s="303"/>
      <c r="U699" s="303"/>
      <c r="V699" s="303"/>
      <c r="W699" s="303"/>
      <c r="X699" s="303"/>
      <c r="Y699" s="303"/>
      <c r="Z699" s="303"/>
      <c r="AA699" s="303"/>
      <c r="AB699" s="303"/>
      <c r="AC699" s="303"/>
      <c r="AD699" s="303"/>
      <c r="AE699" s="303"/>
      <c r="AF699" s="303"/>
      <c r="AG699" s="303"/>
      <c r="AH699" s="303"/>
      <c r="AI699" s="304"/>
      <c r="AJ699" s="305"/>
      <c r="AK699" s="306"/>
    </row>
    <row r="700" spans="15:37" x14ac:dyDescent="0.3">
      <c r="O700" s="314"/>
      <c r="P700" s="302"/>
      <c r="Q700" s="302"/>
      <c r="R700" s="302"/>
      <c r="S700" s="302"/>
      <c r="T700" s="303"/>
      <c r="U700" s="303"/>
      <c r="V700" s="303"/>
      <c r="W700" s="303"/>
      <c r="X700" s="303"/>
      <c r="Y700" s="303"/>
      <c r="Z700" s="303"/>
      <c r="AA700" s="303"/>
      <c r="AB700" s="303"/>
      <c r="AC700" s="303"/>
      <c r="AD700" s="303"/>
      <c r="AE700" s="303"/>
      <c r="AF700" s="303"/>
      <c r="AG700" s="303"/>
      <c r="AH700" s="303"/>
      <c r="AI700" s="304"/>
      <c r="AJ700" s="305"/>
      <c r="AK700" s="306"/>
    </row>
    <row r="701" spans="15:37" x14ac:dyDescent="0.3">
      <c r="O701" s="314"/>
      <c r="P701" s="302"/>
      <c r="Q701" s="302"/>
      <c r="R701" s="302"/>
      <c r="S701" s="302"/>
      <c r="T701" s="303"/>
      <c r="U701" s="303"/>
      <c r="V701" s="303"/>
      <c r="W701" s="303"/>
      <c r="X701" s="303"/>
      <c r="Y701" s="303"/>
      <c r="Z701" s="303"/>
      <c r="AA701" s="303"/>
      <c r="AB701" s="303"/>
      <c r="AC701" s="303"/>
      <c r="AD701" s="303"/>
      <c r="AE701" s="303"/>
      <c r="AF701" s="303"/>
      <c r="AG701" s="303"/>
      <c r="AH701" s="303"/>
      <c r="AI701" s="304"/>
      <c r="AJ701" s="305"/>
      <c r="AK701" s="306"/>
    </row>
    <row r="702" spans="15:37" x14ac:dyDescent="0.3">
      <c r="O702" s="314"/>
      <c r="P702" s="302"/>
      <c r="Q702" s="302"/>
      <c r="R702" s="302"/>
      <c r="S702" s="302"/>
      <c r="T702" s="303"/>
      <c r="U702" s="303"/>
      <c r="V702" s="303"/>
      <c r="W702" s="303"/>
      <c r="X702" s="303"/>
      <c r="Y702" s="303"/>
      <c r="Z702" s="303"/>
      <c r="AA702" s="303"/>
      <c r="AB702" s="303"/>
      <c r="AC702" s="303"/>
      <c r="AD702" s="303"/>
      <c r="AE702" s="303"/>
      <c r="AF702" s="303"/>
      <c r="AG702" s="303"/>
      <c r="AH702" s="303"/>
      <c r="AI702" s="304"/>
      <c r="AJ702" s="305"/>
      <c r="AK702" s="306"/>
    </row>
    <row r="703" spans="15:37" x14ac:dyDescent="0.3">
      <c r="O703" s="314"/>
      <c r="P703" s="302"/>
      <c r="Q703" s="302"/>
      <c r="R703" s="302"/>
      <c r="S703" s="302"/>
      <c r="T703" s="303"/>
      <c r="U703" s="303"/>
      <c r="V703" s="303"/>
      <c r="W703" s="303"/>
      <c r="X703" s="303"/>
      <c r="Y703" s="303"/>
      <c r="Z703" s="303"/>
      <c r="AA703" s="303"/>
      <c r="AB703" s="303"/>
      <c r="AC703" s="303"/>
      <c r="AD703" s="303"/>
      <c r="AE703" s="303"/>
      <c r="AF703" s="303"/>
      <c r="AG703" s="303"/>
      <c r="AH703" s="303"/>
      <c r="AI703" s="304"/>
      <c r="AJ703" s="305"/>
      <c r="AK703" s="306"/>
    </row>
    <row r="704" spans="15:37" x14ac:dyDescent="0.3">
      <c r="O704" s="314"/>
      <c r="P704" s="302"/>
      <c r="Q704" s="302"/>
      <c r="R704" s="302"/>
      <c r="S704" s="302"/>
      <c r="T704" s="303"/>
      <c r="U704" s="303"/>
      <c r="V704" s="303"/>
      <c r="W704" s="303"/>
      <c r="X704" s="303"/>
      <c r="Y704" s="303"/>
      <c r="Z704" s="303"/>
      <c r="AA704" s="303"/>
      <c r="AB704" s="303"/>
      <c r="AC704" s="303"/>
      <c r="AD704" s="303"/>
      <c r="AE704" s="303"/>
      <c r="AF704" s="303"/>
      <c r="AG704" s="303"/>
      <c r="AH704" s="303"/>
      <c r="AI704" s="304"/>
      <c r="AJ704" s="305"/>
      <c r="AK704" s="306"/>
    </row>
    <row r="705" spans="15:37" x14ac:dyDescent="0.3">
      <c r="O705" s="314"/>
      <c r="P705" s="302"/>
      <c r="Q705" s="302"/>
      <c r="R705" s="302"/>
      <c r="S705" s="302"/>
      <c r="T705" s="303"/>
      <c r="U705" s="303"/>
      <c r="V705" s="303"/>
      <c r="W705" s="303"/>
      <c r="X705" s="303"/>
      <c r="Y705" s="303"/>
      <c r="Z705" s="303"/>
      <c r="AA705" s="303"/>
      <c r="AB705" s="303"/>
      <c r="AC705" s="303"/>
      <c r="AD705" s="303"/>
      <c r="AE705" s="303"/>
      <c r="AF705" s="303"/>
      <c r="AG705" s="303"/>
      <c r="AH705" s="303"/>
      <c r="AI705" s="304"/>
      <c r="AJ705" s="305"/>
      <c r="AK705" s="306"/>
    </row>
    <row r="706" spans="15:37" x14ac:dyDescent="0.3">
      <c r="O706" s="314"/>
      <c r="P706" s="302"/>
      <c r="Q706" s="302"/>
      <c r="R706" s="302"/>
      <c r="S706" s="302"/>
      <c r="T706" s="303"/>
      <c r="U706" s="303"/>
      <c r="V706" s="303"/>
      <c r="W706" s="303"/>
      <c r="X706" s="303"/>
      <c r="Y706" s="303"/>
      <c r="Z706" s="303"/>
      <c r="AA706" s="303"/>
      <c r="AB706" s="303"/>
      <c r="AC706" s="303"/>
      <c r="AD706" s="303"/>
      <c r="AE706" s="303"/>
      <c r="AF706" s="303"/>
      <c r="AG706" s="303"/>
      <c r="AH706" s="303"/>
      <c r="AI706" s="304"/>
      <c r="AJ706" s="305"/>
      <c r="AK706" s="306"/>
    </row>
    <row r="707" spans="15:37" x14ac:dyDescent="0.3">
      <c r="O707" s="314"/>
      <c r="P707" s="302"/>
      <c r="Q707" s="302"/>
      <c r="R707" s="302"/>
      <c r="S707" s="302"/>
      <c r="T707" s="303"/>
      <c r="U707" s="303"/>
      <c r="V707" s="303"/>
      <c r="W707" s="303"/>
      <c r="X707" s="303"/>
      <c r="Y707" s="303"/>
      <c r="Z707" s="303"/>
      <c r="AA707" s="303"/>
      <c r="AB707" s="303"/>
      <c r="AC707" s="303"/>
      <c r="AD707" s="303"/>
      <c r="AE707" s="303"/>
      <c r="AF707" s="303"/>
      <c r="AG707" s="303"/>
      <c r="AH707" s="303"/>
      <c r="AI707" s="304"/>
      <c r="AJ707" s="305"/>
      <c r="AK707" s="306"/>
    </row>
    <row r="708" spans="15:37" x14ac:dyDescent="0.3">
      <c r="O708" s="314"/>
      <c r="P708" s="302"/>
      <c r="Q708" s="302"/>
      <c r="R708" s="302"/>
      <c r="S708" s="302"/>
      <c r="T708" s="303"/>
      <c r="U708" s="303"/>
      <c r="V708" s="303"/>
      <c r="W708" s="303"/>
      <c r="X708" s="303"/>
      <c r="Y708" s="303"/>
      <c r="Z708" s="303"/>
      <c r="AA708" s="303"/>
      <c r="AB708" s="303"/>
      <c r="AC708" s="303"/>
      <c r="AD708" s="303"/>
      <c r="AE708" s="303"/>
      <c r="AF708" s="303"/>
      <c r="AG708" s="303"/>
      <c r="AH708" s="303"/>
      <c r="AI708" s="304"/>
      <c r="AJ708" s="305"/>
      <c r="AK708" s="306"/>
    </row>
    <row r="709" spans="15:37" x14ac:dyDescent="0.3">
      <c r="O709" s="314"/>
      <c r="P709" s="302"/>
      <c r="Q709" s="302"/>
      <c r="R709" s="302"/>
      <c r="S709" s="302"/>
      <c r="T709" s="303"/>
      <c r="U709" s="303"/>
      <c r="V709" s="303"/>
      <c r="W709" s="303"/>
      <c r="X709" s="303"/>
      <c r="Y709" s="303"/>
      <c r="Z709" s="303"/>
      <c r="AA709" s="303"/>
      <c r="AB709" s="303"/>
      <c r="AC709" s="303"/>
      <c r="AD709" s="303"/>
      <c r="AE709" s="303"/>
      <c r="AF709" s="303"/>
      <c r="AG709" s="303"/>
      <c r="AH709" s="303"/>
      <c r="AI709" s="304"/>
      <c r="AJ709" s="305"/>
      <c r="AK709" s="306"/>
    </row>
    <row r="710" spans="15:37" x14ac:dyDescent="0.3">
      <c r="O710" s="314"/>
      <c r="P710" s="302"/>
      <c r="Q710" s="302"/>
      <c r="R710" s="302"/>
      <c r="S710" s="302"/>
      <c r="T710" s="303"/>
      <c r="U710" s="303"/>
      <c r="V710" s="303"/>
      <c r="W710" s="303"/>
      <c r="X710" s="303"/>
      <c r="Y710" s="303"/>
      <c r="Z710" s="303"/>
      <c r="AA710" s="303"/>
      <c r="AB710" s="303"/>
      <c r="AC710" s="303"/>
      <c r="AD710" s="303"/>
      <c r="AE710" s="303"/>
      <c r="AF710" s="303"/>
      <c r="AG710" s="303"/>
      <c r="AH710" s="303"/>
      <c r="AI710" s="304"/>
      <c r="AJ710" s="305"/>
      <c r="AK710" s="306"/>
    </row>
    <row r="711" spans="15:37" x14ac:dyDescent="0.3">
      <c r="O711" s="314"/>
      <c r="P711" s="302"/>
      <c r="Q711" s="302"/>
      <c r="R711" s="302"/>
      <c r="S711" s="302"/>
      <c r="T711" s="303"/>
      <c r="U711" s="303"/>
      <c r="V711" s="303"/>
      <c r="W711" s="303"/>
      <c r="X711" s="303"/>
      <c r="Y711" s="303"/>
      <c r="Z711" s="303"/>
      <c r="AA711" s="303"/>
      <c r="AB711" s="303"/>
      <c r="AC711" s="303"/>
      <c r="AD711" s="303"/>
      <c r="AE711" s="303"/>
      <c r="AF711" s="303"/>
      <c r="AG711" s="303"/>
      <c r="AH711" s="303"/>
      <c r="AI711" s="304"/>
      <c r="AJ711" s="305"/>
      <c r="AK711" s="306"/>
    </row>
    <row r="712" spans="15:37" x14ac:dyDescent="0.3">
      <c r="O712" s="314"/>
      <c r="P712" s="302"/>
      <c r="Q712" s="302"/>
      <c r="R712" s="302"/>
      <c r="S712" s="302"/>
      <c r="T712" s="303"/>
      <c r="U712" s="303"/>
      <c r="V712" s="303"/>
      <c r="W712" s="303"/>
      <c r="X712" s="303"/>
      <c r="Y712" s="303"/>
      <c r="Z712" s="303"/>
      <c r="AA712" s="303"/>
      <c r="AB712" s="303"/>
      <c r="AC712" s="303"/>
      <c r="AD712" s="303"/>
      <c r="AE712" s="303"/>
      <c r="AF712" s="303"/>
      <c r="AG712" s="303"/>
      <c r="AH712" s="303"/>
      <c r="AI712" s="304"/>
      <c r="AJ712" s="305"/>
      <c r="AK712" s="306"/>
    </row>
    <row r="713" spans="15:37" x14ac:dyDescent="0.3">
      <c r="O713" s="314"/>
      <c r="P713" s="302"/>
      <c r="Q713" s="302"/>
      <c r="R713" s="302"/>
      <c r="S713" s="302"/>
      <c r="T713" s="303"/>
      <c r="U713" s="303"/>
      <c r="V713" s="303"/>
      <c r="W713" s="303"/>
      <c r="X713" s="303"/>
      <c r="Y713" s="303"/>
      <c r="Z713" s="303"/>
      <c r="AA713" s="303"/>
      <c r="AB713" s="303"/>
      <c r="AC713" s="303"/>
      <c r="AD713" s="303"/>
      <c r="AE713" s="303"/>
      <c r="AF713" s="303"/>
      <c r="AG713" s="303"/>
      <c r="AH713" s="303"/>
      <c r="AI713" s="304"/>
      <c r="AJ713" s="305"/>
      <c r="AK713" s="306"/>
    </row>
    <row r="714" spans="15:37" x14ac:dyDescent="0.3">
      <c r="O714" s="314"/>
      <c r="P714" s="302"/>
      <c r="Q714" s="302"/>
      <c r="R714" s="302"/>
      <c r="S714" s="302"/>
      <c r="T714" s="303"/>
      <c r="U714" s="303"/>
      <c r="V714" s="303"/>
      <c r="W714" s="303"/>
      <c r="X714" s="303"/>
      <c r="Y714" s="303"/>
      <c r="Z714" s="303"/>
      <c r="AA714" s="303"/>
      <c r="AB714" s="303"/>
      <c r="AC714" s="303"/>
      <c r="AD714" s="303"/>
      <c r="AE714" s="303"/>
      <c r="AF714" s="303"/>
      <c r="AG714" s="303"/>
      <c r="AH714" s="303"/>
      <c r="AI714" s="304"/>
      <c r="AJ714" s="305"/>
      <c r="AK714" s="306"/>
    </row>
    <row r="715" spans="15:37" x14ac:dyDescent="0.3">
      <c r="O715" s="314"/>
      <c r="P715" s="302"/>
      <c r="Q715" s="302"/>
      <c r="R715" s="302"/>
      <c r="S715" s="302"/>
      <c r="T715" s="303"/>
      <c r="U715" s="303"/>
      <c r="V715" s="303"/>
      <c r="W715" s="303"/>
      <c r="X715" s="303"/>
      <c r="Y715" s="303"/>
      <c r="Z715" s="303"/>
      <c r="AA715" s="303"/>
      <c r="AB715" s="303"/>
      <c r="AC715" s="303"/>
      <c r="AD715" s="303"/>
      <c r="AE715" s="303"/>
      <c r="AF715" s="303"/>
      <c r="AG715" s="303"/>
      <c r="AH715" s="303"/>
      <c r="AI715" s="304"/>
      <c r="AJ715" s="305"/>
      <c r="AK715" s="306"/>
    </row>
    <row r="716" spans="15:37" x14ac:dyDescent="0.3">
      <c r="O716" s="314"/>
      <c r="P716" s="302"/>
      <c r="Q716" s="302"/>
      <c r="R716" s="302"/>
      <c r="S716" s="302"/>
      <c r="T716" s="303"/>
      <c r="U716" s="303"/>
      <c r="V716" s="303"/>
      <c r="W716" s="303"/>
      <c r="X716" s="303"/>
      <c r="Y716" s="303"/>
      <c r="Z716" s="303"/>
      <c r="AA716" s="303"/>
      <c r="AB716" s="303"/>
      <c r="AC716" s="303"/>
      <c r="AD716" s="303"/>
      <c r="AE716" s="303"/>
      <c r="AF716" s="303"/>
      <c r="AG716" s="303"/>
      <c r="AH716" s="303"/>
      <c r="AI716" s="304"/>
      <c r="AJ716" s="305"/>
      <c r="AK716" s="306"/>
    </row>
    <row r="717" spans="15:37" x14ac:dyDescent="0.3">
      <c r="O717" s="314"/>
      <c r="P717" s="302"/>
      <c r="Q717" s="302"/>
      <c r="R717" s="302"/>
      <c r="S717" s="302"/>
      <c r="T717" s="303"/>
      <c r="U717" s="303"/>
      <c r="V717" s="303"/>
      <c r="W717" s="303"/>
      <c r="X717" s="303"/>
      <c r="Y717" s="303"/>
      <c r="Z717" s="303"/>
      <c r="AA717" s="303"/>
      <c r="AB717" s="303"/>
      <c r="AC717" s="303"/>
      <c r="AD717" s="303"/>
      <c r="AE717" s="303"/>
      <c r="AF717" s="303"/>
      <c r="AG717" s="303"/>
      <c r="AH717" s="303"/>
      <c r="AI717" s="304"/>
      <c r="AJ717" s="305"/>
      <c r="AK717" s="306"/>
    </row>
    <row r="718" spans="15:37" x14ac:dyDescent="0.3">
      <c r="O718" s="314"/>
      <c r="P718" s="302"/>
      <c r="Q718" s="302"/>
      <c r="R718" s="302"/>
      <c r="S718" s="302"/>
      <c r="T718" s="303"/>
      <c r="U718" s="303"/>
      <c r="V718" s="303"/>
      <c r="W718" s="303"/>
      <c r="X718" s="303"/>
      <c r="Y718" s="303"/>
      <c r="Z718" s="303"/>
      <c r="AA718" s="303"/>
      <c r="AB718" s="303"/>
      <c r="AC718" s="303"/>
      <c r="AD718" s="303"/>
      <c r="AE718" s="303"/>
      <c r="AF718" s="303"/>
      <c r="AG718" s="303"/>
      <c r="AH718" s="303"/>
      <c r="AI718" s="304"/>
      <c r="AJ718" s="305"/>
      <c r="AK718" s="306"/>
    </row>
    <row r="719" spans="15:37" x14ac:dyDescent="0.3">
      <c r="O719" s="314"/>
      <c r="P719" s="302"/>
      <c r="Q719" s="302"/>
      <c r="R719" s="302"/>
      <c r="S719" s="302"/>
      <c r="T719" s="303"/>
      <c r="U719" s="303"/>
      <c r="V719" s="303"/>
      <c r="W719" s="303"/>
      <c r="X719" s="303"/>
      <c r="Y719" s="303"/>
      <c r="Z719" s="303"/>
      <c r="AA719" s="303"/>
      <c r="AB719" s="303"/>
      <c r="AC719" s="303"/>
      <c r="AD719" s="303"/>
      <c r="AE719" s="303"/>
      <c r="AF719" s="303"/>
      <c r="AG719" s="303"/>
      <c r="AH719" s="303"/>
      <c r="AI719" s="304"/>
      <c r="AJ719" s="305"/>
      <c r="AK719" s="306"/>
    </row>
    <row r="720" spans="15:37" x14ac:dyDescent="0.3">
      <c r="O720" s="314"/>
      <c r="P720" s="302"/>
      <c r="Q720" s="302"/>
      <c r="R720" s="302"/>
      <c r="S720" s="302"/>
      <c r="T720" s="303"/>
      <c r="U720" s="303"/>
      <c r="V720" s="303"/>
      <c r="W720" s="303"/>
      <c r="X720" s="303"/>
      <c r="Y720" s="303"/>
      <c r="Z720" s="303"/>
      <c r="AA720" s="303"/>
      <c r="AB720" s="303"/>
      <c r="AC720" s="303"/>
      <c r="AD720" s="303"/>
      <c r="AE720" s="303"/>
      <c r="AF720" s="303"/>
      <c r="AG720" s="303"/>
      <c r="AH720" s="303"/>
      <c r="AI720" s="304"/>
      <c r="AJ720" s="305"/>
      <c r="AK720" s="306"/>
    </row>
    <row r="721" spans="15:37" x14ac:dyDescent="0.3">
      <c r="O721" s="314"/>
      <c r="P721" s="302"/>
      <c r="Q721" s="302"/>
      <c r="R721" s="302"/>
      <c r="S721" s="302"/>
      <c r="T721" s="303"/>
      <c r="U721" s="303"/>
      <c r="V721" s="303"/>
      <c r="W721" s="303"/>
      <c r="X721" s="303"/>
      <c r="Y721" s="303"/>
      <c r="Z721" s="303"/>
      <c r="AA721" s="303"/>
      <c r="AB721" s="303"/>
      <c r="AC721" s="303"/>
      <c r="AD721" s="303"/>
      <c r="AE721" s="303"/>
      <c r="AF721" s="303"/>
      <c r="AG721" s="303"/>
      <c r="AH721" s="303"/>
      <c r="AI721" s="304"/>
      <c r="AJ721" s="305"/>
      <c r="AK721" s="306"/>
    </row>
    <row r="722" spans="15:37" x14ac:dyDescent="0.3">
      <c r="O722" s="314"/>
      <c r="P722" s="302"/>
      <c r="Q722" s="302"/>
      <c r="R722" s="302"/>
      <c r="S722" s="302"/>
      <c r="T722" s="303"/>
      <c r="U722" s="303"/>
      <c r="V722" s="303"/>
      <c r="W722" s="303"/>
      <c r="X722" s="303"/>
      <c r="Y722" s="303"/>
      <c r="Z722" s="303"/>
      <c r="AA722" s="303"/>
      <c r="AB722" s="303"/>
      <c r="AC722" s="303"/>
      <c r="AD722" s="303"/>
      <c r="AE722" s="303"/>
      <c r="AF722" s="303"/>
      <c r="AG722" s="303"/>
      <c r="AH722" s="303"/>
      <c r="AI722" s="304"/>
      <c r="AJ722" s="305"/>
      <c r="AK722" s="306"/>
    </row>
    <row r="723" spans="15:37" x14ac:dyDescent="0.3">
      <c r="O723" s="314"/>
      <c r="P723" s="302"/>
      <c r="Q723" s="302"/>
      <c r="R723" s="302"/>
      <c r="S723" s="302"/>
      <c r="T723" s="303"/>
      <c r="U723" s="303"/>
      <c r="V723" s="303"/>
      <c r="W723" s="303"/>
      <c r="X723" s="303"/>
      <c r="Y723" s="303"/>
      <c r="Z723" s="303"/>
      <c r="AA723" s="303"/>
      <c r="AB723" s="303"/>
      <c r="AC723" s="303"/>
      <c r="AD723" s="303"/>
      <c r="AE723" s="303"/>
      <c r="AF723" s="303"/>
      <c r="AG723" s="303"/>
      <c r="AH723" s="303"/>
      <c r="AI723" s="304"/>
      <c r="AJ723" s="305"/>
      <c r="AK723" s="306"/>
    </row>
    <row r="724" spans="15:37" x14ac:dyDescent="0.3">
      <c r="O724" s="314"/>
      <c r="P724" s="302"/>
      <c r="Q724" s="302"/>
      <c r="R724" s="302"/>
      <c r="S724" s="302"/>
      <c r="T724" s="303"/>
      <c r="U724" s="303"/>
      <c r="V724" s="303"/>
      <c r="W724" s="303"/>
      <c r="X724" s="303"/>
      <c r="Y724" s="303"/>
      <c r="Z724" s="303"/>
      <c r="AA724" s="303"/>
      <c r="AB724" s="303"/>
      <c r="AC724" s="303"/>
      <c r="AD724" s="303"/>
      <c r="AE724" s="303"/>
      <c r="AF724" s="303"/>
      <c r="AG724" s="303"/>
      <c r="AH724" s="303"/>
      <c r="AI724" s="304"/>
      <c r="AJ724" s="305"/>
      <c r="AK724" s="306"/>
    </row>
    <row r="725" spans="15:37" x14ac:dyDescent="0.3">
      <c r="O725" s="314"/>
      <c r="P725" s="302"/>
      <c r="Q725" s="302"/>
      <c r="R725" s="302"/>
      <c r="S725" s="302"/>
      <c r="T725" s="303"/>
      <c r="U725" s="303"/>
      <c r="V725" s="303"/>
      <c r="W725" s="303"/>
      <c r="X725" s="303"/>
      <c r="Y725" s="303"/>
      <c r="Z725" s="303"/>
      <c r="AA725" s="303"/>
      <c r="AB725" s="303"/>
      <c r="AC725" s="303"/>
      <c r="AD725" s="303"/>
      <c r="AE725" s="303"/>
      <c r="AF725" s="303"/>
      <c r="AG725" s="303"/>
      <c r="AH725" s="303"/>
      <c r="AI725" s="304"/>
      <c r="AJ725" s="305"/>
      <c r="AK725" s="306"/>
    </row>
    <row r="726" spans="15:37" x14ac:dyDescent="0.3">
      <c r="O726" s="314"/>
      <c r="P726" s="302"/>
      <c r="Q726" s="302"/>
      <c r="R726" s="302"/>
      <c r="S726" s="302"/>
      <c r="T726" s="303"/>
      <c r="U726" s="303"/>
      <c r="V726" s="303"/>
      <c r="W726" s="303"/>
      <c r="X726" s="303"/>
      <c r="Y726" s="303"/>
      <c r="Z726" s="303"/>
      <c r="AA726" s="303"/>
      <c r="AB726" s="303"/>
      <c r="AC726" s="303"/>
      <c r="AD726" s="303"/>
      <c r="AE726" s="303"/>
      <c r="AF726" s="303"/>
      <c r="AG726" s="303"/>
      <c r="AH726" s="303"/>
      <c r="AI726" s="304"/>
      <c r="AJ726" s="305"/>
      <c r="AK726" s="306"/>
    </row>
    <row r="727" spans="15:37" x14ac:dyDescent="0.3">
      <c r="O727" s="314"/>
      <c r="P727" s="302"/>
      <c r="Q727" s="302"/>
      <c r="R727" s="302"/>
      <c r="S727" s="302"/>
      <c r="T727" s="303"/>
      <c r="U727" s="303"/>
      <c r="V727" s="303"/>
      <c r="W727" s="303"/>
      <c r="X727" s="303"/>
      <c r="Y727" s="303"/>
      <c r="Z727" s="303"/>
      <c r="AA727" s="303"/>
      <c r="AB727" s="303"/>
      <c r="AC727" s="303"/>
      <c r="AD727" s="303"/>
      <c r="AE727" s="303"/>
      <c r="AF727" s="303"/>
      <c r="AG727" s="303"/>
      <c r="AH727" s="303"/>
      <c r="AI727" s="304"/>
      <c r="AJ727" s="305"/>
      <c r="AK727" s="306"/>
    </row>
    <row r="728" spans="15:37" x14ac:dyDescent="0.3">
      <c r="O728" s="314"/>
      <c r="P728" s="302"/>
      <c r="Q728" s="302"/>
      <c r="R728" s="302"/>
      <c r="S728" s="302"/>
      <c r="T728" s="303"/>
      <c r="U728" s="303"/>
      <c r="V728" s="303"/>
      <c r="W728" s="303"/>
      <c r="X728" s="303"/>
      <c r="Y728" s="303"/>
      <c r="Z728" s="303"/>
      <c r="AA728" s="303"/>
      <c r="AB728" s="303"/>
      <c r="AC728" s="303"/>
      <c r="AD728" s="303"/>
      <c r="AE728" s="303"/>
      <c r="AF728" s="303"/>
      <c r="AG728" s="303"/>
      <c r="AH728" s="303"/>
      <c r="AI728" s="304"/>
      <c r="AJ728" s="305"/>
      <c r="AK728" s="306"/>
    </row>
    <row r="729" spans="15:37" x14ac:dyDescent="0.3">
      <c r="O729" s="314"/>
      <c r="P729" s="302"/>
      <c r="Q729" s="302"/>
      <c r="R729" s="302"/>
      <c r="S729" s="302"/>
      <c r="T729" s="303"/>
      <c r="U729" s="303"/>
      <c r="V729" s="303"/>
      <c r="W729" s="303"/>
      <c r="X729" s="303"/>
      <c r="Y729" s="303"/>
      <c r="Z729" s="303"/>
      <c r="AA729" s="303"/>
      <c r="AB729" s="303"/>
      <c r="AC729" s="303"/>
      <c r="AD729" s="303"/>
      <c r="AE729" s="303"/>
      <c r="AF729" s="303"/>
      <c r="AG729" s="303"/>
      <c r="AH729" s="303"/>
      <c r="AI729" s="304"/>
      <c r="AJ729" s="305"/>
      <c r="AK729" s="306"/>
    </row>
    <row r="730" spans="15:37" x14ac:dyDescent="0.3">
      <c r="O730" s="314"/>
      <c r="P730" s="302"/>
      <c r="Q730" s="302"/>
      <c r="R730" s="302"/>
      <c r="S730" s="302"/>
      <c r="T730" s="303"/>
      <c r="U730" s="303"/>
      <c r="V730" s="303"/>
      <c r="W730" s="303"/>
      <c r="X730" s="303"/>
      <c r="Y730" s="303"/>
      <c r="Z730" s="303"/>
      <c r="AA730" s="303"/>
      <c r="AB730" s="303"/>
      <c r="AC730" s="303"/>
      <c r="AD730" s="303"/>
      <c r="AE730" s="303"/>
      <c r="AF730" s="303"/>
      <c r="AG730" s="303"/>
      <c r="AH730" s="303"/>
      <c r="AI730" s="304"/>
      <c r="AJ730" s="305"/>
      <c r="AK730" s="306"/>
    </row>
    <row r="731" spans="15:37" x14ac:dyDescent="0.3">
      <c r="O731" s="314"/>
      <c r="P731" s="302"/>
      <c r="Q731" s="302"/>
      <c r="R731" s="302"/>
      <c r="S731" s="302"/>
      <c r="T731" s="303"/>
      <c r="U731" s="303"/>
      <c r="V731" s="303"/>
      <c r="W731" s="303"/>
      <c r="X731" s="303"/>
      <c r="Y731" s="303"/>
      <c r="Z731" s="303"/>
      <c r="AA731" s="303"/>
      <c r="AB731" s="303"/>
      <c r="AC731" s="303"/>
      <c r="AD731" s="303"/>
      <c r="AE731" s="303"/>
      <c r="AF731" s="303"/>
      <c r="AG731" s="303"/>
      <c r="AH731" s="303"/>
      <c r="AI731" s="304"/>
      <c r="AJ731" s="305"/>
      <c r="AK731" s="306"/>
    </row>
    <row r="732" spans="15:37" x14ac:dyDescent="0.3">
      <c r="O732" s="314"/>
      <c r="P732" s="302"/>
      <c r="Q732" s="302"/>
      <c r="R732" s="302"/>
      <c r="S732" s="302"/>
      <c r="T732" s="303"/>
      <c r="U732" s="303"/>
      <c r="V732" s="303"/>
      <c r="W732" s="303"/>
      <c r="X732" s="303"/>
      <c r="Y732" s="303"/>
      <c r="Z732" s="303"/>
      <c r="AA732" s="303"/>
      <c r="AB732" s="303"/>
      <c r="AC732" s="303"/>
      <c r="AD732" s="303"/>
      <c r="AE732" s="303"/>
      <c r="AF732" s="303"/>
      <c r="AG732" s="303"/>
      <c r="AH732" s="303"/>
      <c r="AI732" s="304"/>
      <c r="AJ732" s="305"/>
      <c r="AK732" s="306"/>
    </row>
    <row r="733" spans="15:37" x14ac:dyDescent="0.3">
      <c r="O733" s="314"/>
      <c r="P733" s="302"/>
      <c r="Q733" s="302"/>
      <c r="R733" s="302"/>
      <c r="S733" s="302"/>
      <c r="T733" s="303"/>
      <c r="U733" s="303"/>
      <c r="V733" s="303"/>
      <c r="W733" s="303"/>
      <c r="X733" s="303"/>
      <c r="Y733" s="303"/>
      <c r="Z733" s="303"/>
      <c r="AA733" s="303"/>
      <c r="AB733" s="303"/>
      <c r="AC733" s="303"/>
      <c r="AD733" s="303"/>
      <c r="AE733" s="303"/>
      <c r="AF733" s="303"/>
      <c r="AG733" s="303"/>
      <c r="AH733" s="303"/>
      <c r="AI733" s="304"/>
      <c r="AJ733" s="305"/>
      <c r="AK733" s="306"/>
    </row>
    <row r="734" spans="15:37" x14ac:dyDescent="0.3">
      <c r="O734" s="314"/>
      <c r="P734" s="302"/>
      <c r="Q734" s="302"/>
      <c r="R734" s="302"/>
      <c r="S734" s="302"/>
      <c r="T734" s="303"/>
      <c r="U734" s="303"/>
      <c r="V734" s="303"/>
      <c r="W734" s="303"/>
      <c r="X734" s="303"/>
      <c r="Y734" s="303"/>
      <c r="Z734" s="303"/>
      <c r="AA734" s="303"/>
      <c r="AB734" s="303"/>
      <c r="AC734" s="303"/>
      <c r="AD734" s="303"/>
      <c r="AE734" s="303"/>
      <c r="AF734" s="303"/>
      <c r="AG734" s="303"/>
      <c r="AH734" s="303"/>
      <c r="AI734" s="304"/>
      <c r="AJ734" s="305"/>
      <c r="AK734" s="306"/>
    </row>
    <row r="735" spans="15:37" x14ac:dyDescent="0.3">
      <c r="O735" s="314"/>
      <c r="P735" s="302"/>
      <c r="Q735" s="302"/>
      <c r="R735" s="302"/>
      <c r="S735" s="302"/>
      <c r="T735" s="303"/>
      <c r="U735" s="303"/>
      <c r="V735" s="303"/>
      <c r="W735" s="303"/>
      <c r="X735" s="303"/>
      <c r="Y735" s="303"/>
      <c r="Z735" s="303"/>
      <c r="AA735" s="303"/>
      <c r="AB735" s="303"/>
      <c r="AC735" s="303"/>
      <c r="AD735" s="303"/>
      <c r="AE735" s="303"/>
      <c r="AF735" s="303"/>
      <c r="AG735" s="303"/>
      <c r="AH735" s="303"/>
      <c r="AI735" s="304"/>
      <c r="AJ735" s="305"/>
      <c r="AK735" s="306"/>
    </row>
    <row r="736" spans="15:37" x14ac:dyDescent="0.3">
      <c r="O736" s="314"/>
      <c r="P736" s="302"/>
      <c r="Q736" s="302"/>
      <c r="R736" s="302"/>
      <c r="S736" s="302"/>
      <c r="T736" s="303"/>
      <c r="U736" s="303"/>
      <c r="V736" s="303"/>
      <c r="W736" s="303"/>
      <c r="X736" s="303"/>
      <c r="Y736" s="303"/>
      <c r="Z736" s="303"/>
      <c r="AA736" s="303"/>
      <c r="AB736" s="303"/>
      <c r="AC736" s="303"/>
      <c r="AD736" s="303"/>
      <c r="AE736" s="303"/>
      <c r="AF736" s="303"/>
      <c r="AG736" s="303"/>
      <c r="AH736" s="303"/>
      <c r="AI736" s="304"/>
      <c r="AJ736" s="305"/>
      <c r="AK736" s="306"/>
    </row>
    <row r="737" spans="15:37" x14ac:dyDescent="0.3">
      <c r="O737" s="314"/>
      <c r="P737" s="302"/>
      <c r="Q737" s="302"/>
      <c r="R737" s="302"/>
      <c r="S737" s="302"/>
      <c r="T737" s="303"/>
      <c r="U737" s="303"/>
      <c r="V737" s="303"/>
      <c r="W737" s="303"/>
      <c r="X737" s="303"/>
      <c r="Y737" s="303"/>
      <c r="Z737" s="303"/>
      <c r="AA737" s="303"/>
      <c r="AB737" s="303"/>
      <c r="AC737" s="303"/>
      <c r="AD737" s="303"/>
      <c r="AE737" s="303"/>
      <c r="AF737" s="303"/>
      <c r="AG737" s="303"/>
      <c r="AH737" s="303"/>
      <c r="AI737" s="304"/>
      <c r="AJ737" s="305"/>
      <c r="AK737" s="306"/>
    </row>
    <row r="738" spans="15:37" x14ac:dyDescent="0.3">
      <c r="O738" s="314"/>
      <c r="P738" s="302"/>
      <c r="Q738" s="302"/>
      <c r="R738" s="302"/>
      <c r="S738" s="302"/>
      <c r="T738" s="303"/>
      <c r="U738" s="303"/>
      <c r="V738" s="303"/>
      <c r="W738" s="303"/>
      <c r="X738" s="303"/>
      <c r="Y738" s="303"/>
      <c r="Z738" s="303"/>
      <c r="AA738" s="303"/>
      <c r="AB738" s="303"/>
      <c r="AC738" s="303"/>
      <c r="AD738" s="303"/>
      <c r="AE738" s="303"/>
      <c r="AF738" s="303"/>
      <c r="AG738" s="303"/>
      <c r="AH738" s="303"/>
      <c r="AI738" s="304"/>
      <c r="AJ738" s="305"/>
      <c r="AK738" s="306"/>
    </row>
    <row r="739" spans="15:37" x14ac:dyDescent="0.3">
      <c r="O739" s="314"/>
      <c r="P739" s="302"/>
      <c r="Q739" s="302"/>
      <c r="R739" s="302"/>
      <c r="S739" s="302"/>
      <c r="T739" s="303"/>
      <c r="U739" s="303"/>
      <c r="V739" s="303"/>
      <c r="W739" s="303"/>
      <c r="X739" s="303"/>
      <c r="Y739" s="303"/>
      <c r="Z739" s="303"/>
      <c r="AA739" s="303"/>
      <c r="AB739" s="303"/>
      <c r="AC739" s="303"/>
      <c r="AD739" s="303"/>
      <c r="AE739" s="303"/>
      <c r="AF739" s="303"/>
      <c r="AG739" s="303"/>
      <c r="AH739" s="303"/>
      <c r="AI739" s="304"/>
      <c r="AJ739" s="305"/>
      <c r="AK739" s="306"/>
    </row>
    <row r="740" spans="15:37" x14ac:dyDescent="0.3">
      <c r="O740" s="314"/>
      <c r="P740" s="302"/>
      <c r="Q740" s="302"/>
      <c r="R740" s="302"/>
      <c r="S740" s="302"/>
      <c r="T740" s="303"/>
      <c r="U740" s="303"/>
      <c r="V740" s="303"/>
      <c r="W740" s="303"/>
      <c r="X740" s="303"/>
      <c r="Y740" s="303"/>
      <c r="Z740" s="303"/>
      <c r="AA740" s="303"/>
      <c r="AB740" s="303"/>
      <c r="AC740" s="303"/>
      <c r="AD740" s="303"/>
      <c r="AE740" s="303"/>
      <c r="AF740" s="303"/>
      <c r="AG740" s="303"/>
      <c r="AH740" s="303"/>
      <c r="AI740" s="304"/>
      <c r="AJ740" s="305"/>
      <c r="AK740" s="306"/>
    </row>
    <row r="741" spans="15:37" x14ac:dyDescent="0.3">
      <c r="O741" s="314"/>
      <c r="P741" s="302"/>
      <c r="Q741" s="302"/>
      <c r="R741" s="302"/>
      <c r="S741" s="302"/>
      <c r="T741" s="303"/>
      <c r="U741" s="303"/>
      <c r="V741" s="303"/>
      <c r="W741" s="303"/>
      <c r="X741" s="303"/>
      <c r="Y741" s="303"/>
      <c r="Z741" s="303"/>
      <c r="AA741" s="303"/>
      <c r="AB741" s="303"/>
      <c r="AC741" s="303"/>
      <c r="AD741" s="303"/>
      <c r="AE741" s="303"/>
      <c r="AF741" s="303"/>
      <c r="AG741" s="303"/>
      <c r="AH741" s="303"/>
      <c r="AI741" s="304"/>
      <c r="AJ741" s="305"/>
      <c r="AK741" s="306"/>
    </row>
    <row r="742" spans="15:37" x14ac:dyDescent="0.3">
      <c r="O742" s="314"/>
      <c r="P742" s="302"/>
      <c r="Q742" s="302"/>
      <c r="R742" s="302"/>
      <c r="S742" s="302"/>
      <c r="T742" s="303"/>
      <c r="U742" s="303"/>
      <c r="V742" s="303"/>
      <c r="W742" s="303"/>
      <c r="X742" s="303"/>
      <c r="Y742" s="303"/>
      <c r="Z742" s="303"/>
      <c r="AA742" s="303"/>
      <c r="AB742" s="303"/>
      <c r="AC742" s="303"/>
      <c r="AD742" s="303"/>
      <c r="AE742" s="303"/>
      <c r="AF742" s="303"/>
      <c r="AG742" s="303"/>
      <c r="AH742" s="303"/>
      <c r="AI742" s="304"/>
      <c r="AJ742" s="305"/>
      <c r="AK742" s="306"/>
    </row>
    <row r="743" spans="15:37" x14ac:dyDescent="0.3">
      <c r="O743" s="314"/>
      <c r="P743" s="302"/>
      <c r="Q743" s="302"/>
      <c r="R743" s="302"/>
      <c r="S743" s="302"/>
      <c r="T743" s="303"/>
      <c r="U743" s="303"/>
      <c r="V743" s="303"/>
      <c r="W743" s="303"/>
      <c r="X743" s="303"/>
      <c r="Y743" s="303"/>
      <c r="Z743" s="303"/>
      <c r="AA743" s="303"/>
      <c r="AB743" s="303"/>
      <c r="AC743" s="303"/>
      <c r="AD743" s="303"/>
      <c r="AE743" s="303"/>
      <c r="AF743" s="303"/>
      <c r="AG743" s="303"/>
      <c r="AH743" s="303"/>
      <c r="AI743" s="304"/>
      <c r="AJ743" s="305"/>
      <c r="AK743" s="306"/>
    </row>
    <row r="744" spans="15:37" x14ac:dyDescent="0.3">
      <c r="O744" s="314"/>
      <c r="P744" s="302"/>
      <c r="Q744" s="302"/>
      <c r="R744" s="302"/>
      <c r="S744" s="302"/>
      <c r="T744" s="303"/>
      <c r="U744" s="303"/>
      <c r="V744" s="303"/>
      <c r="W744" s="303"/>
      <c r="X744" s="303"/>
      <c r="Y744" s="303"/>
      <c r="Z744" s="303"/>
      <c r="AA744" s="303"/>
      <c r="AB744" s="303"/>
      <c r="AC744" s="303"/>
      <c r="AD744" s="303"/>
      <c r="AE744" s="303"/>
      <c r="AF744" s="303"/>
      <c r="AG744" s="303"/>
      <c r="AH744" s="303"/>
      <c r="AI744" s="304"/>
      <c r="AJ744" s="305"/>
      <c r="AK744" s="306"/>
    </row>
    <row r="745" spans="15:37" x14ac:dyDescent="0.3">
      <c r="O745" s="314"/>
      <c r="P745" s="302"/>
      <c r="Q745" s="302"/>
      <c r="R745" s="302"/>
      <c r="S745" s="302"/>
      <c r="T745" s="303"/>
      <c r="U745" s="303"/>
      <c r="V745" s="303"/>
      <c r="W745" s="303"/>
      <c r="X745" s="303"/>
      <c r="Y745" s="303"/>
      <c r="Z745" s="303"/>
      <c r="AA745" s="303"/>
      <c r="AB745" s="303"/>
      <c r="AC745" s="303"/>
      <c r="AD745" s="303"/>
      <c r="AE745" s="303"/>
      <c r="AF745" s="303"/>
      <c r="AG745" s="303"/>
      <c r="AH745" s="303"/>
      <c r="AI745" s="304"/>
      <c r="AJ745" s="305"/>
      <c r="AK745" s="306"/>
    </row>
    <row r="746" spans="15:37" x14ac:dyDescent="0.3">
      <c r="O746" s="314"/>
      <c r="P746" s="302"/>
      <c r="Q746" s="302"/>
      <c r="R746" s="302"/>
      <c r="S746" s="302"/>
      <c r="T746" s="303"/>
      <c r="U746" s="303"/>
      <c r="V746" s="303"/>
      <c r="W746" s="303"/>
      <c r="X746" s="303"/>
      <c r="Y746" s="303"/>
      <c r="Z746" s="303"/>
      <c r="AA746" s="303"/>
      <c r="AB746" s="303"/>
      <c r="AC746" s="303"/>
      <c r="AD746" s="303"/>
      <c r="AE746" s="303"/>
      <c r="AF746" s="303"/>
      <c r="AG746" s="303"/>
      <c r="AH746" s="303"/>
      <c r="AI746" s="304"/>
      <c r="AJ746" s="305"/>
      <c r="AK746" s="306"/>
    </row>
    <row r="747" spans="15:37" x14ac:dyDescent="0.3">
      <c r="O747" s="314"/>
      <c r="P747" s="302"/>
      <c r="Q747" s="302"/>
      <c r="R747" s="302"/>
      <c r="S747" s="302"/>
      <c r="T747" s="303"/>
      <c r="U747" s="303"/>
      <c r="V747" s="303"/>
      <c r="W747" s="303"/>
      <c r="X747" s="303"/>
      <c r="Y747" s="303"/>
      <c r="Z747" s="303"/>
      <c r="AA747" s="303"/>
      <c r="AB747" s="303"/>
      <c r="AC747" s="303"/>
      <c r="AD747" s="303"/>
      <c r="AE747" s="303"/>
      <c r="AF747" s="303"/>
      <c r="AG747" s="303"/>
      <c r="AH747" s="303"/>
      <c r="AI747" s="304"/>
      <c r="AJ747" s="305"/>
      <c r="AK747" s="306"/>
    </row>
    <row r="748" spans="15:37" x14ac:dyDescent="0.3">
      <c r="O748" s="314"/>
      <c r="P748" s="302"/>
      <c r="Q748" s="302"/>
      <c r="R748" s="302"/>
      <c r="S748" s="302"/>
      <c r="T748" s="303"/>
      <c r="U748" s="303"/>
      <c r="V748" s="303"/>
      <c r="W748" s="303"/>
      <c r="X748" s="303"/>
      <c r="Y748" s="303"/>
      <c r="Z748" s="303"/>
      <c r="AA748" s="303"/>
      <c r="AB748" s="303"/>
      <c r="AC748" s="303"/>
      <c r="AD748" s="303"/>
      <c r="AE748" s="303"/>
      <c r="AF748" s="303"/>
      <c r="AG748" s="303"/>
      <c r="AH748" s="303"/>
      <c r="AI748" s="304"/>
      <c r="AJ748" s="305"/>
      <c r="AK748" s="306"/>
    </row>
    <row r="749" spans="15:37" x14ac:dyDescent="0.3">
      <c r="O749" s="314"/>
      <c r="P749" s="302"/>
      <c r="Q749" s="302"/>
      <c r="R749" s="302"/>
      <c r="S749" s="302"/>
      <c r="T749" s="303"/>
      <c r="U749" s="303"/>
      <c r="V749" s="303"/>
      <c r="W749" s="303"/>
      <c r="X749" s="303"/>
      <c r="Y749" s="303"/>
      <c r="Z749" s="303"/>
      <c r="AA749" s="303"/>
      <c r="AB749" s="303"/>
      <c r="AC749" s="303"/>
      <c r="AD749" s="303"/>
      <c r="AE749" s="303"/>
      <c r="AF749" s="303"/>
      <c r="AG749" s="303"/>
      <c r="AH749" s="303"/>
      <c r="AI749" s="304"/>
      <c r="AJ749" s="305"/>
      <c r="AK749" s="306"/>
    </row>
    <row r="750" spans="15:37" x14ac:dyDescent="0.3">
      <c r="O750" s="314"/>
      <c r="P750" s="302"/>
      <c r="Q750" s="302"/>
      <c r="R750" s="302"/>
      <c r="S750" s="302"/>
      <c r="T750" s="303"/>
      <c r="U750" s="303"/>
      <c r="V750" s="303"/>
      <c r="W750" s="303"/>
      <c r="X750" s="303"/>
      <c r="Y750" s="303"/>
      <c r="Z750" s="303"/>
      <c r="AA750" s="303"/>
      <c r="AB750" s="303"/>
      <c r="AC750" s="303"/>
      <c r="AD750" s="303"/>
      <c r="AE750" s="303"/>
      <c r="AF750" s="303"/>
      <c r="AG750" s="303"/>
      <c r="AH750" s="303"/>
      <c r="AI750" s="304"/>
      <c r="AJ750" s="305"/>
      <c r="AK750" s="306"/>
    </row>
    <row r="751" spans="15:37" x14ac:dyDescent="0.3">
      <c r="O751" s="314"/>
      <c r="P751" s="302"/>
      <c r="Q751" s="302"/>
      <c r="R751" s="302"/>
      <c r="S751" s="302"/>
      <c r="T751" s="303"/>
      <c r="U751" s="303"/>
      <c r="V751" s="303"/>
      <c r="W751" s="303"/>
      <c r="X751" s="303"/>
      <c r="Y751" s="303"/>
      <c r="Z751" s="303"/>
      <c r="AA751" s="303"/>
      <c r="AB751" s="303"/>
      <c r="AC751" s="303"/>
      <c r="AD751" s="303"/>
      <c r="AE751" s="303"/>
      <c r="AF751" s="303"/>
      <c r="AG751" s="303"/>
      <c r="AH751" s="303"/>
      <c r="AI751" s="304"/>
      <c r="AJ751" s="305"/>
      <c r="AK751" s="306"/>
    </row>
    <row r="752" spans="15:37" x14ac:dyDescent="0.3">
      <c r="O752" s="314"/>
      <c r="P752" s="302"/>
      <c r="Q752" s="302"/>
      <c r="R752" s="302"/>
      <c r="S752" s="302"/>
      <c r="T752" s="303"/>
      <c r="U752" s="303"/>
      <c r="V752" s="303"/>
      <c r="W752" s="303"/>
      <c r="X752" s="303"/>
      <c r="Y752" s="303"/>
      <c r="Z752" s="303"/>
      <c r="AA752" s="303"/>
      <c r="AB752" s="303"/>
      <c r="AC752" s="303"/>
      <c r="AD752" s="303"/>
      <c r="AE752" s="303"/>
      <c r="AF752" s="303"/>
      <c r="AG752" s="303"/>
      <c r="AH752" s="303"/>
      <c r="AI752" s="304"/>
      <c r="AJ752" s="305"/>
      <c r="AK752" s="306"/>
    </row>
    <row r="753" spans="15:37" x14ac:dyDescent="0.3">
      <c r="O753" s="314"/>
      <c r="P753" s="302"/>
      <c r="Q753" s="302"/>
      <c r="R753" s="302"/>
      <c r="S753" s="302"/>
      <c r="T753" s="303"/>
      <c r="U753" s="303"/>
      <c r="V753" s="303"/>
      <c r="W753" s="303"/>
      <c r="X753" s="303"/>
      <c r="Y753" s="303"/>
      <c r="Z753" s="303"/>
      <c r="AA753" s="303"/>
      <c r="AB753" s="303"/>
      <c r="AC753" s="303"/>
      <c r="AD753" s="303"/>
      <c r="AE753" s="303"/>
      <c r="AF753" s="303"/>
      <c r="AG753" s="303"/>
      <c r="AH753" s="303"/>
      <c r="AI753" s="304"/>
      <c r="AJ753" s="305"/>
      <c r="AK753" s="306"/>
    </row>
    <row r="754" spans="15:37" x14ac:dyDescent="0.3">
      <c r="O754" s="314"/>
      <c r="P754" s="302"/>
      <c r="Q754" s="302"/>
      <c r="R754" s="302"/>
      <c r="S754" s="302"/>
      <c r="T754" s="303"/>
      <c r="U754" s="303"/>
      <c r="V754" s="303"/>
      <c r="W754" s="303"/>
      <c r="X754" s="303"/>
      <c r="Y754" s="303"/>
      <c r="Z754" s="303"/>
      <c r="AA754" s="303"/>
      <c r="AB754" s="303"/>
      <c r="AC754" s="303"/>
      <c r="AD754" s="303"/>
      <c r="AE754" s="303"/>
      <c r="AF754" s="303"/>
      <c r="AG754" s="303"/>
      <c r="AH754" s="303"/>
      <c r="AI754" s="304"/>
      <c r="AJ754" s="305"/>
      <c r="AK754" s="306"/>
    </row>
    <row r="755" spans="15:37" x14ac:dyDescent="0.3">
      <c r="O755" s="314"/>
      <c r="P755" s="302"/>
      <c r="Q755" s="302"/>
      <c r="R755" s="302"/>
      <c r="S755" s="302"/>
      <c r="T755" s="303"/>
      <c r="U755" s="303"/>
      <c r="V755" s="303"/>
      <c r="W755" s="303"/>
      <c r="X755" s="303"/>
      <c r="Y755" s="303"/>
      <c r="Z755" s="303"/>
      <c r="AA755" s="303"/>
      <c r="AB755" s="303"/>
      <c r="AC755" s="303"/>
      <c r="AD755" s="303"/>
      <c r="AE755" s="303"/>
      <c r="AF755" s="303"/>
      <c r="AG755" s="303"/>
      <c r="AH755" s="303"/>
      <c r="AI755" s="304"/>
      <c r="AJ755" s="305"/>
      <c r="AK755" s="306"/>
    </row>
    <row r="756" spans="15:37" x14ac:dyDescent="0.3">
      <c r="O756" s="314"/>
      <c r="P756" s="302"/>
      <c r="Q756" s="302"/>
      <c r="R756" s="302"/>
      <c r="S756" s="302"/>
      <c r="T756" s="303"/>
      <c r="U756" s="303"/>
      <c r="V756" s="303"/>
      <c r="W756" s="303"/>
      <c r="X756" s="303"/>
      <c r="Y756" s="303"/>
      <c r="Z756" s="303"/>
      <c r="AA756" s="303"/>
      <c r="AB756" s="303"/>
      <c r="AC756" s="303"/>
      <c r="AD756" s="303"/>
      <c r="AE756" s="303"/>
      <c r="AF756" s="303"/>
      <c r="AG756" s="303"/>
      <c r="AH756" s="303"/>
      <c r="AI756" s="304"/>
      <c r="AJ756" s="305"/>
      <c r="AK756" s="306"/>
    </row>
    <row r="757" spans="15:37" x14ac:dyDescent="0.3">
      <c r="O757" s="314"/>
      <c r="P757" s="302"/>
      <c r="Q757" s="302"/>
      <c r="R757" s="302"/>
      <c r="S757" s="302"/>
      <c r="T757" s="303"/>
      <c r="U757" s="303"/>
      <c r="V757" s="303"/>
      <c r="W757" s="303"/>
      <c r="X757" s="303"/>
      <c r="Y757" s="303"/>
      <c r="Z757" s="303"/>
      <c r="AA757" s="303"/>
      <c r="AB757" s="303"/>
      <c r="AC757" s="303"/>
      <c r="AD757" s="303"/>
      <c r="AE757" s="303"/>
      <c r="AF757" s="303"/>
      <c r="AG757" s="303"/>
      <c r="AH757" s="303"/>
      <c r="AI757" s="304"/>
      <c r="AJ757" s="305"/>
      <c r="AK757" s="306"/>
    </row>
    <row r="758" spans="15:37" x14ac:dyDescent="0.3">
      <c r="O758" s="314"/>
      <c r="P758" s="302"/>
      <c r="Q758" s="302"/>
      <c r="R758" s="302"/>
      <c r="S758" s="302"/>
      <c r="T758" s="303"/>
      <c r="U758" s="303"/>
      <c r="V758" s="303"/>
      <c r="W758" s="303"/>
      <c r="X758" s="303"/>
      <c r="Y758" s="303"/>
      <c r="Z758" s="303"/>
      <c r="AA758" s="303"/>
      <c r="AB758" s="303"/>
      <c r="AC758" s="303"/>
      <c r="AD758" s="303"/>
      <c r="AE758" s="303"/>
      <c r="AF758" s="303"/>
      <c r="AG758" s="303"/>
      <c r="AH758" s="303"/>
      <c r="AI758" s="304"/>
      <c r="AJ758" s="305"/>
      <c r="AK758" s="306"/>
    </row>
    <row r="759" spans="15:37" x14ac:dyDescent="0.3">
      <c r="O759" s="314"/>
      <c r="P759" s="302"/>
      <c r="Q759" s="302"/>
      <c r="R759" s="302"/>
      <c r="S759" s="302"/>
      <c r="T759" s="303"/>
      <c r="U759" s="303"/>
      <c r="V759" s="303"/>
      <c r="W759" s="303"/>
      <c r="X759" s="303"/>
      <c r="Y759" s="303"/>
      <c r="Z759" s="303"/>
      <c r="AA759" s="303"/>
      <c r="AB759" s="303"/>
      <c r="AC759" s="303"/>
      <c r="AD759" s="303"/>
      <c r="AE759" s="303"/>
      <c r="AF759" s="303"/>
      <c r="AG759" s="303"/>
      <c r="AH759" s="303"/>
      <c r="AI759" s="304"/>
      <c r="AJ759" s="305"/>
      <c r="AK759" s="306"/>
    </row>
    <row r="760" spans="15:37" x14ac:dyDescent="0.3">
      <c r="O760" s="314"/>
      <c r="P760" s="302"/>
      <c r="Q760" s="302"/>
      <c r="R760" s="302"/>
      <c r="S760" s="302"/>
      <c r="T760" s="303"/>
      <c r="U760" s="303"/>
      <c r="V760" s="303"/>
      <c r="W760" s="303"/>
      <c r="X760" s="303"/>
      <c r="Y760" s="303"/>
      <c r="Z760" s="303"/>
      <c r="AA760" s="303"/>
      <c r="AB760" s="303"/>
      <c r="AC760" s="303"/>
      <c r="AD760" s="303"/>
      <c r="AE760" s="303"/>
      <c r="AF760" s="303"/>
      <c r="AG760" s="303"/>
      <c r="AH760" s="303"/>
      <c r="AI760" s="304"/>
      <c r="AJ760" s="305"/>
      <c r="AK760" s="306"/>
    </row>
    <row r="761" spans="15:37" x14ac:dyDescent="0.3">
      <c r="O761" s="314"/>
      <c r="P761" s="302"/>
      <c r="Q761" s="302"/>
      <c r="R761" s="302"/>
      <c r="S761" s="302"/>
      <c r="T761" s="303"/>
      <c r="U761" s="303"/>
      <c r="V761" s="303"/>
      <c r="W761" s="303"/>
      <c r="X761" s="303"/>
      <c r="Y761" s="303"/>
      <c r="Z761" s="303"/>
      <c r="AA761" s="303"/>
      <c r="AB761" s="303"/>
      <c r="AC761" s="303"/>
      <c r="AD761" s="303"/>
      <c r="AE761" s="303"/>
      <c r="AF761" s="303"/>
      <c r="AG761" s="303"/>
      <c r="AH761" s="303"/>
      <c r="AI761" s="304"/>
      <c r="AJ761" s="305"/>
      <c r="AK761" s="306"/>
    </row>
    <row r="762" spans="15:37" x14ac:dyDescent="0.3">
      <c r="O762" s="314"/>
      <c r="P762" s="302"/>
      <c r="Q762" s="302"/>
      <c r="R762" s="302"/>
      <c r="S762" s="302"/>
      <c r="T762" s="303"/>
      <c r="U762" s="303"/>
      <c r="V762" s="303"/>
      <c r="W762" s="303"/>
      <c r="X762" s="303"/>
      <c r="Y762" s="303"/>
      <c r="Z762" s="303"/>
      <c r="AA762" s="303"/>
      <c r="AB762" s="303"/>
      <c r="AC762" s="303"/>
      <c r="AD762" s="303"/>
      <c r="AE762" s="303"/>
      <c r="AF762" s="303"/>
      <c r="AG762" s="303"/>
      <c r="AH762" s="303"/>
      <c r="AI762" s="304"/>
      <c r="AJ762" s="305"/>
      <c r="AK762" s="306"/>
    </row>
    <row r="763" spans="15:37" x14ac:dyDescent="0.3">
      <c r="O763" s="314"/>
      <c r="P763" s="302"/>
      <c r="Q763" s="302"/>
      <c r="R763" s="302"/>
      <c r="S763" s="302"/>
      <c r="T763" s="303"/>
      <c r="U763" s="303"/>
      <c r="V763" s="303"/>
      <c r="W763" s="303"/>
      <c r="X763" s="303"/>
      <c r="Y763" s="303"/>
      <c r="Z763" s="303"/>
      <c r="AA763" s="303"/>
      <c r="AB763" s="303"/>
      <c r="AC763" s="303"/>
      <c r="AD763" s="303"/>
      <c r="AE763" s="303"/>
      <c r="AF763" s="303"/>
      <c r="AG763" s="303"/>
      <c r="AH763" s="303"/>
      <c r="AI763" s="304"/>
      <c r="AJ763" s="305"/>
      <c r="AK763" s="306"/>
    </row>
    <row r="764" spans="15:37" x14ac:dyDescent="0.3">
      <c r="O764" s="314"/>
      <c r="P764" s="302"/>
      <c r="Q764" s="302"/>
      <c r="R764" s="302"/>
      <c r="S764" s="302"/>
      <c r="T764" s="303"/>
      <c r="U764" s="303"/>
      <c r="V764" s="303"/>
      <c r="W764" s="303"/>
      <c r="X764" s="303"/>
      <c r="Y764" s="303"/>
      <c r="Z764" s="303"/>
      <c r="AA764" s="303"/>
      <c r="AB764" s="303"/>
      <c r="AC764" s="303"/>
      <c r="AD764" s="303"/>
      <c r="AE764" s="303"/>
      <c r="AF764" s="303"/>
      <c r="AG764" s="303"/>
      <c r="AH764" s="303"/>
      <c r="AI764" s="304"/>
      <c r="AJ764" s="305"/>
      <c r="AK764" s="306"/>
    </row>
    <row r="765" spans="15:37" x14ac:dyDescent="0.3">
      <c r="O765" s="314"/>
      <c r="P765" s="302"/>
      <c r="Q765" s="302"/>
      <c r="R765" s="302"/>
      <c r="S765" s="302"/>
      <c r="T765" s="303"/>
      <c r="U765" s="303"/>
      <c r="V765" s="303"/>
      <c r="W765" s="303"/>
      <c r="X765" s="303"/>
      <c r="Y765" s="303"/>
      <c r="Z765" s="303"/>
      <c r="AA765" s="303"/>
      <c r="AB765" s="303"/>
      <c r="AC765" s="303"/>
      <c r="AD765" s="303"/>
      <c r="AE765" s="303"/>
      <c r="AF765" s="303"/>
      <c r="AG765" s="303"/>
      <c r="AH765" s="303"/>
      <c r="AI765" s="304"/>
      <c r="AJ765" s="305"/>
      <c r="AK765" s="306"/>
    </row>
    <row r="766" spans="15:37" x14ac:dyDescent="0.3">
      <c r="O766" s="314"/>
      <c r="P766" s="302"/>
      <c r="Q766" s="302"/>
      <c r="R766" s="302"/>
      <c r="S766" s="302"/>
      <c r="T766" s="303"/>
      <c r="U766" s="303"/>
      <c r="V766" s="303"/>
      <c r="W766" s="303"/>
      <c r="X766" s="303"/>
      <c r="Y766" s="303"/>
      <c r="Z766" s="303"/>
      <c r="AA766" s="303"/>
      <c r="AB766" s="303"/>
      <c r="AC766" s="303"/>
      <c r="AD766" s="303"/>
      <c r="AE766" s="303"/>
      <c r="AF766" s="303"/>
      <c r="AG766" s="303"/>
      <c r="AH766" s="303"/>
      <c r="AI766" s="304"/>
      <c r="AJ766" s="305"/>
      <c r="AK766" s="306"/>
    </row>
    <row r="767" spans="15:37" x14ac:dyDescent="0.3">
      <c r="O767" s="314"/>
      <c r="P767" s="302"/>
      <c r="Q767" s="302"/>
      <c r="R767" s="302"/>
      <c r="S767" s="302"/>
      <c r="T767" s="303"/>
      <c r="U767" s="303"/>
      <c r="V767" s="303"/>
      <c r="W767" s="303"/>
      <c r="X767" s="303"/>
      <c r="Y767" s="303"/>
      <c r="Z767" s="303"/>
      <c r="AA767" s="303"/>
      <c r="AB767" s="303"/>
      <c r="AC767" s="303"/>
      <c r="AD767" s="303"/>
      <c r="AE767" s="303"/>
      <c r="AF767" s="303"/>
      <c r="AG767" s="303"/>
      <c r="AH767" s="303"/>
      <c r="AI767" s="304"/>
      <c r="AJ767" s="305"/>
      <c r="AK767" s="306"/>
    </row>
    <row r="768" spans="15:37" x14ac:dyDescent="0.3">
      <c r="O768" s="314"/>
      <c r="P768" s="302"/>
      <c r="Q768" s="302"/>
      <c r="R768" s="302"/>
      <c r="S768" s="302"/>
      <c r="T768" s="303"/>
      <c r="U768" s="303"/>
      <c r="V768" s="303"/>
      <c r="W768" s="303"/>
      <c r="X768" s="303"/>
      <c r="Y768" s="303"/>
      <c r="Z768" s="303"/>
      <c r="AA768" s="303"/>
      <c r="AB768" s="303"/>
      <c r="AC768" s="303"/>
      <c r="AD768" s="303"/>
      <c r="AE768" s="303"/>
      <c r="AF768" s="303"/>
      <c r="AG768" s="303"/>
      <c r="AH768" s="303"/>
      <c r="AI768" s="304"/>
      <c r="AJ768" s="305"/>
      <c r="AK768" s="306"/>
    </row>
    <row r="769" spans="15:37" x14ac:dyDescent="0.3">
      <c r="O769" s="314"/>
      <c r="P769" s="302"/>
      <c r="Q769" s="302"/>
      <c r="R769" s="302"/>
      <c r="S769" s="302"/>
      <c r="T769" s="303"/>
      <c r="U769" s="303"/>
      <c r="V769" s="303"/>
      <c r="W769" s="303"/>
      <c r="X769" s="303"/>
      <c r="Y769" s="303"/>
      <c r="Z769" s="303"/>
      <c r="AA769" s="303"/>
      <c r="AB769" s="303"/>
      <c r="AC769" s="303"/>
      <c r="AD769" s="303"/>
      <c r="AE769" s="303"/>
      <c r="AF769" s="303"/>
      <c r="AG769" s="303"/>
      <c r="AH769" s="303"/>
      <c r="AI769" s="304"/>
      <c r="AJ769" s="305"/>
      <c r="AK769" s="306"/>
    </row>
    <row r="770" spans="15:37" x14ac:dyDescent="0.3">
      <c r="O770" s="314"/>
      <c r="P770" s="302"/>
      <c r="Q770" s="302"/>
      <c r="R770" s="302"/>
      <c r="S770" s="302"/>
      <c r="T770" s="303"/>
      <c r="U770" s="303"/>
      <c r="V770" s="303"/>
      <c r="W770" s="303"/>
      <c r="X770" s="303"/>
      <c r="Y770" s="303"/>
      <c r="Z770" s="303"/>
      <c r="AA770" s="303"/>
      <c r="AB770" s="303"/>
      <c r="AC770" s="303"/>
      <c r="AD770" s="303"/>
      <c r="AE770" s="303"/>
      <c r="AF770" s="303"/>
      <c r="AG770" s="303"/>
      <c r="AH770" s="303"/>
      <c r="AI770" s="304"/>
      <c r="AJ770" s="305"/>
      <c r="AK770" s="306"/>
    </row>
    <row r="771" spans="15:37" x14ac:dyDescent="0.3">
      <c r="O771" s="314"/>
      <c r="P771" s="302"/>
      <c r="Q771" s="302"/>
      <c r="R771" s="302"/>
      <c r="S771" s="302"/>
      <c r="T771" s="303"/>
      <c r="U771" s="303"/>
      <c r="V771" s="303"/>
      <c r="W771" s="303"/>
      <c r="X771" s="303"/>
      <c r="Y771" s="303"/>
      <c r="Z771" s="303"/>
      <c r="AA771" s="303"/>
      <c r="AB771" s="303"/>
      <c r="AC771" s="303"/>
      <c r="AD771" s="303"/>
      <c r="AE771" s="303"/>
      <c r="AF771" s="303"/>
      <c r="AG771" s="303"/>
      <c r="AH771" s="303"/>
      <c r="AI771" s="304"/>
      <c r="AJ771" s="305"/>
      <c r="AK771" s="306"/>
    </row>
    <row r="772" spans="15:37" x14ac:dyDescent="0.3">
      <c r="O772" s="314"/>
      <c r="P772" s="302"/>
      <c r="Q772" s="302"/>
      <c r="R772" s="302"/>
      <c r="S772" s="302"/>
      <c r="T772" s="303"/>
      <c r="U772" s="303"/>
      <c r="V772" s="303"/>
      <c r="W772" s="303"/>
      <c r="X772" s="303"/>
      <c r="Y772" s="303"/>
      <c r="Z772" s="303"/>
      <c r="AA772" s="303"/>
      <c r="AB772" s="303"/>
      <c r="AC772" s="303"/>
      <c r="AD772" s="303"/>
      <c r="AE772" s="303"/>
      <c r="AF772" s="303"/>
      <c r="AG772" s="303"/>
      <c r="AH772" s="303"/>
      <c r="AI772" s="304"/>
      <c r="AJ772" s="305"/>
      <c r="AK772" s="306"/>
    </row>
    <row r="773" spans="15:37" x14ac:dyDescent="0.3">
      <c r="O773" s="314"/>
      <c r="P773" s="302"/>
      <c r="Q773" s="302"/>
      <c r="R773" s="302"/>
      <c r="S773" s="302"/>
      <c r="T773" s="303"/>
      <c r="U773" s="303"/>
      <c r="V773" s="303"/>
      <c r="W773" s="303"/>
      <c r="X773" s="303"/>
      <c r="Y773" s="303"/>
      <c r="Z773" s="303"/>
      <c r="AA773" s="303"/>
      <c r="AB773" s="303"/>
      <c r="AC773" s="303"/>
      <c r="AD773" s="303"/>
      <c r="AE773" s="303"/>
      <c r="AF773" s="303"/>
      <c r="AG773" s="303"/>
      <c r="AH773" s="303"/>
      <c r="AI773" s="304"/>
      <c r="AJ773" s="305"/>
      <c r="AK773" s="306"/>
    </row>
    <row r="774" spans="15:37" x14ac:dyDescent="0.3">
      <c r="O774" s="314"/>
      <c r="P774" s="302"/>
      <c r="Q774" s="302"/>
      <c r="R774" s="302"/>
      <c r="S774" s="302"/>
      <c r="T774" s="303"/>
      <c r="U774" s="303"/>
      <c r="V774" s="303"/>
      <c r="W774" s="303"/>
      <c r="X774" s="303"/>
      <c r="Y774" s="303"/>
      <c r="Z774" s="303"/>
      <c r="AA774" s="303"/>
      <c r="AB774" s="303"/>
      <c r="AC774" s="303"/>
      <c r="AD774" s="303"/>
      <c r="AE774" s="303"/>
      <c r="AF774" s="303"/>
      <c r="AG774" s="303"/>
      <c r="AH774" s="303"/>
      <c r="AI774" s="304"/>
      <c r="AJ774" s="305"/>
      <c r="AK774" s="306"/>
    </row>
    <row r="775" spans="15:37" x14ac:dyDescent="0.3">
      <c r="O775" s="314"/>
      <c r="P775" s="302"/>
      <c r="Q775" s="302"/>
      <c r="R775" s="302"/>
      <c r="S775" s="302"/>
      <c r="T775" s="303"/>
      <c r="U775" s="303"/>
      <c r="V775" s="303"/>
      <c r="W775" s="303"/>
      <c r="X775" s="303"/>
      <c r="Y775" s="303"/>
      <c r="Z775" s="303"/>
      <c r="AA775" s="303"/>
      <c r="AB775" s="303"/>
      <c r="AC775" s="303"/>
      <c r="AD775" s="303"/>
      <c r="AE775" s="303"/>
      <c r="AF775" s="303"/>
      <c r="AG775" s="303"/>
      <c r="AH775" s="303"/>
      <c r="AI775" s="304"/>
      <c r="AJ775" s="305"/>
      <c r="AK775" s="306"/>
    </row>
    <row r="776" spans="15:37" x14ac:dyDescent="0.3">
      <c r="O776" s="314"/>
      <c r="P776" s="302"/>
      <c r="Q776" s="302"/>
      <c r="R776" s="302"/>
      <c r="S776" s="302"/>
      <c r="T776" s="303"/>
      <c r="U776" s="303"/>
      <c r="V776" s="303"/>
      <c r="W776" s="303"/>
      <c r="X776" s="303"/>
      <c r="Y776" s="303"/>
      <c r="Z776" s="303"/>
      <c r="AA776" s="303"/>
      <c r="AB776" s="303"/>
      <c r="AC776" s="303"/>
      <c r="AD776" s="303"/>
      <c r="AE776" s="303"/>
      <c r="AF776" s="303"/>
      <c r="AG776" s="303"/>
      <c r="AH776" s="303"/>
      <c r="AI776" s="304"/>
      <c r="AJ776" s="305"/>
      <c r="AK776" s="306"/>
    </row>
    <row r="777" spans="15:37" x14ac:dyDescent="0.3">
      <c r="O777" s="314"/>
      <c r="P777" s="302"/>
      <c r="Q777" s="302"/>
      <c r="R777" s="302"/>
      <c r="S777" s="302"/>
      <c r="T777" s="303"/>
      <c r="U777" s="303"/>
      <c r="V777" s="303"/>
      <c r="W777" s="303"/>
      <c r="X777" s="303"/>
      <c r="Y777" s="303"/>
      <c r="Z777" s="303"/>
      <c r="AA777" s="303"/>
      <c r="AB777" s="303"/>
      <c r="AC777" s="303"/>
      <c r="AD777" s="303"/>
      <c r="AE777" s="303"/>
      <c r="AF777" s="303"/>
      <c r="AG777" s="303"/>
      <c r="AH777" s="303"/>
      <c r="AI777" s="304"/>
      <c r="AJ777" s="305"/>
      <c r="AK777" s="306"/>
    </row>
    <row r="778" spans="15:37" x14ac:dyDescent="0.3">
      <c r="O778" s="314"/>
      <c r="P778" s="302"/>
      <c r="Q778" s="302"/>
      <c r="R778" s="302"/>
      <c r="S778" s="302"/>
      <c r="T778" s="303"/>
      <c r="U778" s="303"/>
      <c r="V778" s="303"/>
      <c r="W778" s="303"/>
      <c r="X778" s="303"/>
      <c r="Y778" s="303"/>
      <c r="Z778" s="303"/>
      <c r="AA778" s="303"/>
      <c r="AB778" s="303"/>
      <c r="AC778" s="303"/>
      <c r="AD778" s="303"/>
      <c r="AE778" s="303"/>
      <c r="AF778" s="303"/>
      <c r="AG778" s="303"/>
      <c r="AH778" s="303"/>
      <c r="AI778" s="304"/>
      <c r="AJ778" s="305"/>
      <c r="AK778" s="306"/>
    </row>
    <row r="779" spans="15:37" x14ac:dyDescent="0.3">
      <c r="O779" s="314"/>
      <c r="P779" s="302"/>
      <c r="Q779" s="302"/>
      <c r="R779" s="302"/>
      <c r="S779" s="302"/>
      <c r="T779" s="303"/>
      <c r="U779" s="303"/>
      <c r="V779" s="303"/>
      <c r="W779" s="303"/>
      <c r="X779" s="303"/>
      <c r="Y779" s="303"/>
      <c r="Z779" s="303"/>
      <c r="AA779" s="303"/>
      <c r="AB779" s="303"/>
      <c r="AC779" s="303"/>
      <c r="AD779" s="303"/>
      <c r="AE779" s="303"/>
      <c r="AF779" s="303"/>
      <c r="AG779" s="303"/>
      <c r="AH779" s="303"/>
      <c r="AI779" s="304"/>
      <c r="AJ779" s="305"/>
      <c r="AK779" s="306"/>
    </row>
    <row r="780" spans="15:37" x14ac:dyDescent="0.3">
      <c r="O780" s="314"/>
      <c r="P780" s="302"/>
      <c r="Q780" s="302"/>
      <c r="R780" s="302"/>
      <c r="S780" s="302"/>
      <c r="T780" s="303"/>
      <c r="U780" s="303"/>
      <c r="V780" s="303"/>
      <c r="W780" s="303"/>
      <c r="X780" s="303"/>
      <c r="Y780" s="303"/>
      <c r="Z780" s="303"/>
      <c r="AA780" s="303"/>
      <c r="AB780" s="303"/>
      <c r="AC780" s="303"/>
      <c r="AD780" s="303"/>
      <c r="AE780" s="303"/>
      <c r="AF780" s="303"/>
      <c r="AG780" s="303"/>
      <c r="AH780" s="303"/>
      <c r="AI780" s="304"/>
      <c r="AJ780" s="305"/>
      <c r="AK780" s="306"/>
    </row>
    <row r="781" spans="15:37" x14ac:dyDescent="0.3">
      <c r="O781" s="314"/>
      <c r="P781" s="302"/>
      <c r="Q781" s="302"/>
      <c r="R781" s="302"/>
      <c r="S781" s="302"/>
      <c r="T781" s="303"/>
      <c r="U781" s="303"/>
      <c r="V781" s="303"/>
      <c r="W781" s="303"/>
      <c r="X781" s="303"/>
      <c r="Y781" s="303"/>
      <c r="Z781" s="303"/>
      <c r="AA781" s="303"/>
      <c r="AB781" s="303"/>
      <c r="AC781" s="303"/>
      <c r="AD781" s="303"/>
      <c r="AE781" s="303"/>
      <c r="AF781" s="303"/>
      <c r="AG781" s="303"/>
      <c r="AH781" s="303"/>
      <c r="AI781" s="304"/>
      <c r="AJ781" s="305"/>
      <c r="AK781" s="306"/>
    </row>
    <row r="782" spans="15:37" x14ac:dyDescent="0.3">
      <c r="O782" s="314"/>
      <c r="P782" s="302"/>
      <c r="Q782" s="302"/>
      <c r="R782" s="302"/>
      <c r="S782" s="302"/>
      <c r="T782" s="303"/>
      <c r="U782" s="303"/>
      <c r="V782" s="303"/>
      <c r="W782" s="303"/>
      <c r="X782" s="303"/>
      <c r="Y782" s="303"/>
      <c r="Z782" s="303"/>
      <c r="AA782" s="303"/>
      <c r="AB782" s="303"/>
      <c r="AC782" s="303"/>
      <c r="AD782" s="303"/>
      <c r="AE782" s="303"/>
      <c r="AF782" s="303"/>
      <c r="AG782" s="303"/>
      <c r="AH782" s="303"/>
      <c r="AI782" s="304"/>
      <c r="AJ782" s="305"/>
      <c r="AK782" s="306"/>
    </row>
    <row r="783" spans="15:37" x14ac:dyDescent="0.3">
      <c r="O783" s="314"/>
      <c r="P783" s="302"/>
      <c r="Q783" s="302"/>
      <c r="R783" s="302"/>
      <c r="S783" s="302"/>
      <c r="T783" s="303"/>
      <c r="U783" s="303"/>
      <c r="V783" s="303"/>
      <c r="W783" s="303"/>
      <c r="X783" s="303"/>
      <c r="Y783" s="303"/>
      <c r="Z783" s="303"/>
      <c r="AA783" s="303"/>
      <c r="AB783" s="303"/>
      <c r="AC783" s="303"/>
      <c r="AD783" s="303"/>
      <c r="AE783" s="303"/>
      <c r="AF783" s="303"/>
      <c r="AG783" s="303"/>
      <c r="AH783" s="303"/>
      <c r="AI783" s="304"/>
      <c r="AJ783" s="305"/>
      <c r="AK783" s="306"/>
    </row>
    <row r="784" spans="15:37" x14ac:dyDescent="0.3">
      <c r="O784" s="314"/>
      <c r="P784" s="302"/>
      <c r="Q784" s="302"/>
      <c r="R784" s="302"/>
      <c r="S784" s="302"/>
      <c r="T784" s="303"/>
      <c r="U784" s="303"/>
      <c r="V784" s="303"/>
      <c r="W784" s="303"/>
      <c r="X784" s="303"/>
      <c r="Y784" s="303"/>
      <c r="Z784" s="303"/>
      <c r="AA784" s="303"/>
      <c r="AB784" s="303"/>
      <c r="AC784" s="303"/>
      <c r="AD784" s="303"/>
      <c r="AE784" s="303"/>
      <c r="AF784" s="303"/>
      <c r="AG784" s="303"/>
      <c r="AH784" s="303"/>
      <c r="AI784" s="304"/>
      <c r="AJ784" s="305"/>
      <c r="AK784" s="306"/>
    </row>
    <row r="785" spans="15:37" x14ac:dyDescent="0.3">
      <c r="O785" s="314"/>
      <c r="P785" s="302"/>
      <c r="Q785" s="302"/>
      <c r="R785" s="302"/>
      <c r="S785" s="302"/>
      <c r="T785" s="303"/>
      <c r="U785" s="303"/>
      <c r="V785" s="303"/>
      <c r="W785" s="303"/>
      <c r="X785" s="303"/>
      <c r="Y785" s="303"/>
      <c r="Z785" s="303"/>
      <c r="AA785" s="303"/>
      <c r="AB785" s="303"/>
      <c r="AC785" s="303"/>
      <c r="AD785" s="303"/>
      <c r="AE785" s="303"/>
      <c r="AF785" s="303"/>
      <c r="AG785" s="303"/>
      <c r="AH785" s="303"/>
      <c r="AI785" s="304"/>
      <c r="AJ785" s="305"/>
      <c r="AK785" s="306"/>
    </row>
    <row r="786" spans="15:37" x14ac:dyDescent="0.3">
      <c r="O786" s="314"/>
      <c r="P786" s="302"/>
      <c r="Q786" s="302"/>
      <c r="R786" s="302"/>
      <c r="S786" s="302"/>
      <c r="T786" s="303"/>
      <c r="U786" s="303"/>
      <c r="V786" s="303"/>
      <c r="W786" s="303"/>
      <c r="X786" s="303"/>
      <c r="Y786" s="303"/>
      <c r="Z786" s="303"/>
      <c r="AA786" s="303"/>
      <c r="AB786" s="303"/>
      <c r="AC786" s="303"/>
      <c r="AD786" s="303"/>
      <c r="AE786" s="303"/>
      <c r="AF786" s="303"/>
      <c r="AG786" s="303"/>
      <c r="AH786" s="303"/>
      <c r="AI786" s="304"/>
      <c r="AJ786" s="305"/>
      <c r="AK786" s="306"/>
    </row>
    <row r="787" spans="15:37" x14ac:dyDescent="0.3">
      <c r="O787" s="314"/>
      <c r="P787" s="302"/>
      <c r="Q787" s="302"/>
      <c r="R787" s="302"/>
      <c r="S787" s="302"/>
      <c r="T787" s="303"/>
      <c r="U787" s="303"/>
      <c r="V787" s="303"/>
      <c r="W787" s="303"/>
      <c r="X787" s="303"/>
      <c r="Y787" s="303"/>
      <c r="Z787" s="303"/>
      <c r="AA787" s="303"/>
      <c r="AB787" s="303"/>
      <c r="AC787" s="303"/>
      <c r="AD787" s="303"/>
      <c r="AE787" s="303"/>
      <c r="AF787" s="303"/>
      <c r="AG787" s="303"/>
      <c r="AH787" s="303"/>
      <c r="AI787" s="304"/>
      <c r="AJ787" s="305"/>
      <c r="AK787" s="306"/>
    </row>
    <row r="788" spans="15:37" x14ac:dyDescent="0.3">
      <c r="O788" s="314"/>
      <c r="P788" s="302"/>
      <c r="Q788" s="302"/>
      <c r="R788" s="302"/>
      <c r="S788" s="302"/>
      <c r="T788" s="303"/>
      <c r="U788" s="303"/>
      <c r="V788" s="303"/>
      <c r="W788" s="303"/>
      <c r="X788" s="303"/>
      <c r="Y788" s="303"/>
      <c r="Z788" s="303"/>
      <c r="AA788" s="303"/>
      <c r="AB788" s="303"/>
      <c r="AC788" s="303"/>
      <c r="AD788" s="303"/>
      <c r="AE788" s="303"/>
      <c r="AF788" s="303"/>
      <c r="AG788" s="303"/>
      <c r="AH788" s="303"/>
      <c r="AI788" s="304"/>
      <c r="AJ788" s="305"/>
      <c r="AK788" s="306"/>
    </row>
    <row r="789" spans="15:37" x14ac:dyDescent="0.3">
      <c r="O789" s="314"/>
      <c r="P789" s="302"/>
      <c r="Q789" s="302"/>
      <c r="R789" s="302"/>
      <c r="S789" s="302"/>
      <c r="T789" s="303"/>
      <c r="U789" s="303"/>
      <c r="V789" s="303"/>
      <c r="W789" s="303"/>
      <c r="X789" s="303"/>
      <c r="Y789" s="303"/>
      <c r="Z789" s="303"/>
      <c r="AA789" s="303"/>
      <c r="AB789" s="303"/>
      <c r="AC789" s="303"/>
      <c r="AD789" s="303"/>
      <c r="AE789" s="303"/>
      <c r="AF789" s="303"/>
      <c r="AG789" s="303"/>
      <c r="AH789" s="303"/>
      <c r="AI789" s="304"/>
      <c r="AJ789" s="305"/>
      <c r="AK789" s="306"/>
    </row>
    <row r="790" spans="15:37" x14ac:dyDescent="0.3">
      <c r="O790" s="314"/>
      <c r="P790" s="302"/>
      <c r="Q790" s="302"/>
      <c r="R790" s="302"/>
      <c r="S790" s="302"/>
      <c r="T790" s="303"/>
      <c r="U790" s="303"/>
      <c r="V790" s="303"/>
      <c r="W790" s="303"/>
      <c r="X790" s="303"/>
      <c r="Y790" s="303"/>
      <c r="Z790" s="303"/>
      <c r="AA790" s="303"/>
      <c r="AB790" s="303"/>
      <c r="AC790" s="303"/>
      <c r="AD790" s="303"/>
      <c r="AE790" s="303"/>
      <c r="AF790" s="303"/>
      <c r="AG790" s="303"/>
      <c r="AH790" s="303"/>
      <c r="AI790" s="304"/>
      <c r="AJ790" s="305"/>
      <c r="AK790" s="306"/>
    </row>
  </sheetData>
  <mergeCells count="30">
    <mergeCell ref="N15:O16"/>
    <mergeCell ref="P15:Q15"/>
    <mergeCell ref="A1:A4"/>
    <mergeCell ref="B1:AK3"/>
    <mergeCell ref="B4:AK4"/>
    <mergeCell ref="A5:A7"/>
    <mergeCell ref="B5:B7"/>
    <mergeCell ref="C5:C7"/>
    <mergeCell ref="D5:D7"/>
    <mergeCell ref="E5:F6"/>
    <mergeCell ref="G5:I6"/>
    <mergeCell ref="J5:K6"/>
    <mergeCell ref="L5:L7"/>
    <mergeCell ref="M5:M7"/>
    <mergeCell ref="N5:N7"/>
    <mergeCell ref="O5:S6"/>
    <mergeCell ref="T5:AK5"/>
    <mergeCell ref="T6:T7"/>
    <mergeCell ref="AJ15:AJ16"/>
    <mergeCell ref="AK15:AK16"/>
    <mergeCell ref="P16:Q16"/>
    <mergeCell ref="AJ6:AJ7"/>
    <mergeCell ref="AK6:AK7"/>
    <mergeCell ref="R8:R13"/>
    <mergeCell ref="S8:S13"/>
    <mergeCell ref="Q8:Q14"/>
    <mergeCell ref="U6:U7"/>
    <mergeCell ref="V6:V7"/>
    <mergeCell ref="W6:AH6"/>
    <mergeCell ref="AI6:AI7"/>
  </mergeCells>
  <dataValidations count="10">
    <dataValidation type="list" allowBlank="1" showInputMessage="1" showErrorMessage="1" sqref="WVP983007:WVP983053 JD8:JD14 SZ8:SZ14 ACV8:ACV14 AMR8:AMR14 AWN8:AWN14 BGJ8:BGJ14 BQF8:BQF14 CAB8:CAB14 CJX8:CJX14 CTT8:CTT14 DDP8:DDP14 DNL8:DNL14 DXH8:DXH14 EHD8:EHD14 EQZ8:EQZ14 FAV8:FAV14 FKR8:FKR14 FUN8:FUN14 GEJ8:GEJ14 GOF8:GOF14 GYB8:GYB14 HHX8:HHX14 HRT8:HRT14 IBP8:IBP14 ILL8:ILL14 IVH8:IVH14 JFD8:JFD14 JOZ8:JOZ14 JYV8:JYV14 KIR8:KIR14 KSN8:KSN14 LCJ8:LCJ14 LMF8:LMF14 LWB8:LWB14 MFX8:MFX14 MPT8:MPT14 MZP8:MZP14 NJL8:NJL14 NTH8:NTH14 ODD8:ODD14 OMZ8:OMZ14 OWV8:OWV14 PGR8:PGR14 PQN8:PQN14 QAJ8:QAJ14 QKF8:QKF14 QUB8:QUB14 RDX8:RDX14 RNT8:RNT14 RXP8:RXP14 SHL8:SHL14 SRH8:SRH14 TBD8:TBD14 TKZ8:TKZ14 TUV8:TUV14 UER8:UER14 UON8:UON14 UYJ8:UYJ14 VIF8:VIF14 VSB8:VSB14 WBX8:WBX14 WLT8:WLT14 WVP8:WVP14 H65503:H65549 JD65503:JD65549 SZ65503:SZ65549 ACV65503:ACV65549 AMR65503:AMR65549 AWN65503:AWN65549 BGJ65503:BGJ65549 BQF65503:BQF65549 CAB65503:CAB65549 CJX65503:CJX65549 CTT65503:CTT65549 DDP65503:DDP65549 DNL65503:DNL65549 DXH65503:DXH65549 EHD65503:EHD65549 EQZ65503:EQZ65549 FAV65503:FAV65549 FKR65503:FKR65549 FUN65503:FUN65549 GEJ65503:GEJ65549 GOF65503:GOF65549 GYB65503:GYB65549 HHX65503:HHX65549 HRT65503:HRT65549 IBP65503:IBP65549 ILL65503:ILL65549 IVH65503:IVH65549 JFD65503:JFD65549 JOZ65503:JOZ65549 JYV65503:JYV65549 KIR65503:KIR65549 KSN65503:KSN65549 LCJ65503:LCJ65549 LMF65503:LMF65549 LWB65503:LWB65549 MFX65503:MFX65549 MPT65503:MPT65549 MZP65503:MZP65549 NJL65503:NJL65549 NTH65503:NTH65549 ODD65503:ODD65549 OMZ65503:OMZ65549 OWV65503:OWV65549 PGR65503:PGR65549 PQN65503:PQN65549 QAJ65503:QAJ65549 QKF65503:QKF65549 QUB65503:QUB65549 RDX65503:RDX65549 RNT65503:RNT65549 RXP65503:RXP65549 SHL65503:SHL65549 SRH65503:SRH65549 TBD65503:TBD65549 TKZ65503:TKZ65549 TUV65503:TUV65549 UER65503:UER65549 UON65503:UON65549 UYJ65503:UYJ65549 VIF65503:VIF65549 VSB65503:VSB65549 WBX65503:WBX65549 WLT65503:WLT65549 WVP65503:WVP65549 H131039:H131085 JD131039:JD131085 SZ131039:SZ131085 ACV131039:ACV131085 AMR131039:AMR131085 AWN131039:AWN131085 BGJ131039:BGJ131085 BQF131039:BQF131085 CAB131039:CAB131085 CJX131039:CJX131085 CTT131039:CTT131085 DDP131039:DDP131085 DNL131039:DNL131085 DXH131039:DXH131085 EHD131039:EHD131085 EQZ131039:EQZ131085 FAV131039:FAV131085 FKR131039:FKR131085 FUN131039:FUN131085 GEJ131039:GEJ131085 GOF131039:GOF131085 GYB131039:GYB131085 HHX131039:HHX131085 HRT131039:HRT131085 IBP131039:IBP131085 ILL131039:ILL131085 IVH131039:IVH131085 JFD131039:JFD131085 JOZ131039:JOZ131085 JYV131039:JYV131085 KIR131039:KIR131085 KSN131039:KSN131085 LCJ131039:LCJ131085 LMF131039:LMF131085 LWB131039:LWB131085 MFX131039:MFX131085 MPT131039:MPT131085 MZP131039:MZP131085 NJL131039:NJL131085 NTH131039:NTH131085 ODD131039:ODD131085 OMZ131039:OMZ131085 OWV131039:OWV131085 PGR131039:PGR131085 PQN131039:PQN131085 QAJ131039:QAJ131085 QKF131039:QKF131085 QUB131039:QUB131085 RDX131039:RDX131085 RNT131039:RNT131085 RXP131039:RXP131085 SHL131039:SHL131085 SRH131039:SRH131085 TBD131039:TBD131085 TKZ131039:TKZ131085 TUV131039:TUV131085 UER131039:UER131085 UON131039:UON131085 UYJ131039:UYJ131085 VIF131039:VIF131085 VSB131039:VSB131085 WBX131039:WBX131085 WLT131039:WLT131085 WVP131039:WVP131085 H196575:H196621 JD196575:JD196621 SZ196575:SZ196621 ACV196575:ACV196621 AMR196575:AMR196621 AWN196575:AWN196621 BGJ196575:BGJ196621 BQF196575:BQF196621 CAB196575:CAB196621 CJX196575:CJX196621 CTT196575:CTT196621 DDP196575:DDP196621 DNL196575:DNL196621 DXH196575:DXH196621 EHD196575:EHD196621 EQZ196575:EQZ196621 FAV196575:FAV196621 FKR196575:FKR196621 FUN196575:FUN196621 GEJ196575:GEJ196621 GOF196575:GOF196621 GYB196575:GYB196621 HHX196575:HHX196621 HRT196575:HRT196621 IBP196575:IBP196621 ILL196575:ILL196621 IVH196575:IVH196621 JFD196575:JFD196621 JOZ196575:JOZ196621 JYV196575:JYV196621 KIR196575:KIR196621 KSN196575:KSN196621 LCJ196575:LCJ196621 LMF196575:LMF196621 LWB196575:LWB196621 MFX196575:MFX196621 MPT196575:MPT196621 MZP196575:MZP196621 NJL196575:NJL196621 NTH196575:NTH196621 ODD196575:ODD196621 OMZ196575:OMZ196621 OWV196575:OWV196621 PGR196575:PGR196621 PQN196575:PQN196621 QAJ196575:QAJ196621 QKF196575:QKF196621 QUB196575:QUB196621 RDX196575:RDX196621 RNT196575:RNT196621 RXP196575:RXP196621 SHL196575:SHL196621 SRH196575:SRH196621 TBD196575:TBD196621 TKZ196575:TKZ196621 TUV196575:TUV196621 UER196575:UER196621 UON196575:UON196621 UYJ196575:UYJ196621 VIF196575:VIF196621 VSB196575:VSB196621 WBX196575:WBX196621 WLT196575:WLT196621 WVP196575:WVP196621 H262111:H262157 JD262111:JD262157 SZ262111:SZ262157 ACV262111:ACV262157 AMR262111:AMR262157 AWN262111:AWN262157 BGJ262111:BGJ262157 BQF262111:BQF262157 CAB262111:CAB262157 CJX262111:CJX262157 CTT262111:CTT262157 DDP262111:DDP262157 DNL262111:DNL262157 DXH262111:DXH262157 EHD262111:EHD262157 EQZ262111:EQZ262157 FAV262111:FAV262157 FKR262111:FKR262157 FUN262111:FUN262157 GEJ262111:GEJ262157 GOF262111:GOF262157 GYB262111:GYB262157 HHX262111:HHX262157 HRT262111:HRT262157 IBP262111:IBP262157 ILL262111:ILL262157 IVH262111:IVH262157 JFD262111:JFD262157 JOZ262111:JOZ262157 JYV262111:JYV262157 KIR262111:KIR262157 KSN262111:KSN262157 LCJ262111:LCJ262157 LMF262111:LMF262157 LWB262111:LWB262157 MFX262111:MFX262157 MPT262111:MPT262157 MZP262111:MZP262157 NJL262111:NJL262157 NTH262111:NTH262157 ODD262111:ODD262157 OMZ262111:OMZ262157 OWV262111:OWV262157 PGR262111:PGR262157 PQN262111:PQN262157 QAJ262111:QAJ262157 QKF262111:QKF262157 QUB262111:QUB262157 RDX262111:RDX262157 RNT262111:RNT262157 RXP262111:RXP262157 SHL262111:SHL262157 SRH262111:SRH262157 TBD262111:TBD262157 TKZ262111:TKZ262157 TUV262111:TUV262157 UER262111:UER262157 UON262111:UON262157 UYJ262111:UYJ262157 VIF262111:VIF262157 VSB262111:VSB262157 WBX262111:WBX262157 WLT262111:WLT262157 WVP262111:WVP262157 H327647:H327693 JD327647:JD327693 SZ327647:SZ327693 ACV327647:ACV327693 AMR327647:AMR327693 AWN327647:AWN327693 BGJ327647:BGJ327693 BQF327647:BQF327693 CAB327647:CAB327693 CJX327647:CJX327693 CTT327647:CTT327693 DDP327647:DDP327693 DNL327647:DNL327693 DXH327647:DXH327693 EHD327647:EHD327693 EQZ327647:EQZ327693 FAV327647:FAV327693 FKR327647:FKR327693 FUN327647:FUN327693 GEJ327647:GEJ327693 GOF327647:GOF327693 GYB327647:GYB327693 HHX327647:HHX327693 HRT327647:HRT327693 IBP327647:IBP327693 ILL327647:ILL327693 IVH327647:IVH327693 JFD327647:JFD327693 JOZ327647:JOZ327693 JYV327647:JYV327693 KIR327647:KIR327693 KSN327647:KSN327693 LCJ327647:LCJ327693 LMF327647:LMF327693 LWB327647:LWB327693 MFX327647:MFX327693 MPT327647:MPT327693 MZP327647:MZP327693 NJL327647:NJL327693 NTH327647:NTH327693 ODD327647:ODD327693 OMZ327647:OMZ327693 OWV327647:OWV327693 PGR327647:PGR327693 PQN327647:PQN327693 QAJ327647:QAJ327693 QKF327647:QKF327693 QUB327647:QUB327693 RDX327647:RDX327693 RNT327647:RNT327693 RXP327647:RXP327693 SHL327647:SHL327693 SRH327647:SRH327693 TBD327647:TBD327693 TKZ327647:TKZ327693 TUV327647:TUV327693 UER327647:UER327693 UON327647:UON327693 UYJ327647:UYJ327693 VIF327647:VIF327693 VSB327647:VSB327693 WBX327647:WBX327693 WLT327647:WLT327693 WVP327647:WVP327693 H393183:H393229 JD393183:JD393229 SZ393183:SZ393229 ACV393183:ACV393229 AMR393183:AMR393229 AWN393183:AWN393229 BGJ393183:BGJ393229 BQF393183:BQF393229 CAB393183:CAB393229 CJX393183:CJX393229 CTT393183:CTT393229 DDP393183:DDP393229 DNL393183:DNL393229 DXH393183:DXH393229 EHD393183:EHD393229 EQZ393183:EQZ393229 FAV393183:FAV393229 FKR393183:FKR393229 FUN393183:FUN393229 GEJ393183:GEJ393229 GOF393183:GOF393229 GYB393183:GYB393229 HHX393183:HHX393229 HRT393183:HRT393229 IBP393183:IBP393229 ILL393183:ILL393229 IVH393183:IVH393229 JFD393183:JFD393229 JOZ393183:JOZ393229 JYV393183:JYV393229 KIR393183:KIR393229 KSN393183:KSN393229 LCJ393183:LCJ393229 LMF393183:LMF393229 LWB393183:LWB393229 MFX393183:MFX393229 MPT393183:MPT393229 MZP393183:MZP393229 NJL393183:NJL393229 NTH393183:NTH393229 ODD393183:ODD393229 OMZ393183:OMZ393229 OWV393183:OWV393229 PGR393183:PGR393229 PQN393183:PQN393229 QAJ393183:QAJ393229 QKF393183:QKF393229 QUB393183:QUB393229 RDX393183:RDX393229 RNT393183:RNT393229 RXP393183:RXP393229 SHL393183:SHL393229 SRH393183:SRH393229 TBD393183:TBD393229 TKZ393183:TKZ393229 TUV393183:TUV393229 UER393183:UER393229 UON393183:UON393229 UYJ393183:UYJ393229 VIF393183:VIF393229 VSB393183:VSB393229 WBX393183:WBX393229 WLT393183:WLT393229 WVP393183:WVP393229 H458719:H458765 JD458719:JD458765 SZ458719:SZ458765 ACV458719:ACV458765 AMR458719:AMR458765 AWN458719:AWN458765 BGJ458719:BGJ458765 BQF458719:BQF458765 CAB458719:CAB458765 CJX458719:CJX458765 CTT458719:CTT458765 DDP458719:DDP458765 DNL458719:DNL458765 DXH458719:DXH458765 EHD458719:EHD458765 EQZ458719:EQZ458765 FAV458719:FAV458765 FKR458719:FKR458765 FUN458719:FUN458765 GEJ458719:GEJ458765 GOF458719:GOF458765 GYB458719:GYB458765 HHX458719:HHX458765 HRT458719:HRT458765 IBP458719:IBP458765 ILL458719:ILL458765 IVH458719:IVH458765 JFD458719:JFD458765 JOZ458719:JOZ458765 JYV458719:JYV458765 KIR458719:KIR458765 KSN458719:KSN458765 LCJ458719:LCJ458765 LMF458719:LMF458765 LWB458719:LWB458765 MFX458719:MFX458765 MPT458719:MPT458765 MZP458719:MZP458765 NJL458719:NJL458765 NTH458719:NTH458765 ODD458719:ODD458765 OMZ458719:OMZ458765 OWV458719:OWV458765 PGR458719:PGR458765 PQN458719:PQN458765 QAJ458719:QAJ458765 QKF458719:QKF458765 QUB458719:QUB458765 RDX458719:RDX458765 RNT458719:RNT458765 RXP458719:RXP458765 SHL458719:SHL458765 SRH458719:SRH458765 TBD458719:TBD458765 TKZ458719:TKZ458765 TUV458719:TUV458765 UER458719:UER458765 UON458719:UON458765 UYJ458719:UYJ458765 VIF458719:VIF458765 VSB458719:VSB458765 WBX458719:WBX458765 WLT458719:WLT458765 WVP458719:WVP458765 H524255:H524301 JD524255:JD524301 SZ524255:SZ524301 ACV524255:ACV524301 AMR524255:AMR524301 AWN524255:AWN524301 BGJ524255:BGJ524301 BQF524255:BQF524301 CAB524255:CAB524301 CJX524255:CJX524301 CTT524255:CTT524301 DDP524255:DDP524301 DNL524255:DNL524301 DXH524255:DXH524301 EHD524255:EHD524301 EQZ524255:EQZ524301 FAV524255:FAV524301 FKR524255:FKR524301 FUN524255:FUN524301 GEJ524255:GEJ524301 GOF524255:GOF524301 GYB524255:GYB524301 HHX524255:HHX524301 HRT524255:HRT524301 IBP524255:IBP524301 ILL524255:ILL524301 IVH524255:IVH524301 JFD524255:JFD524301 JOZ524255:JOZ524301 JYV524255:JYV524301 KIR524255:KIR524301 KSN524255:KSN524301 LCJ524255:LCJ524301 LMF524255:LMF524301 LWB524255:LWB524301 MFX524255:MFX524301 MPT524255:MPT524301 MZP524255:MZP524301 NJL524255:NJL524301 NTH524255:NTH524301 ODD524255:ODD524301 OMZ524255:OMZ524301 OWV524255:OWV524301 PGR524255:PGR524301 PQN524255:PQN524301 QAJ524255:QAJ524301 QKF524255:QKF524301 QUB524255:QUB524301 RDX524255:RDX524301 RNT524255:RNT524301 RXP524255:RXP524301 SHL524255:SHL524301 SRH524255:SRH524301 TBD524255:TBD524301 TKZ524255:TKZ524301 TUV524255:TUV524301 UER524255:UER524301 UON524255:UON524301 UYJ524255:UYJ524301 VIF524255:VIF524301 VSB524255:VSB524301 WBX524255:WBX524301 WLT524255:WLT524301 WVP524255:WVP524301 H589791:H589837 JD589791:JD589837 SZ589791:SZ589837 ACV589791:ACV589837 AMR589791:AMR589837 AWN589791:AWN589837 BGJ589791:BGJ589837 BQF589791:BQF589837 CAB589791:CAB589837 CJX589791:CJX589837 CTT589791:CTT589837 DDP589791:DDP589837 DNL589791:DNL589837 DXH589791:DXH589837 EHD589791:EHD589837 EQZ589791:EQZ589837 FAV589791:FAV589837 FKR589791:FKR589837 FUN589791:FUN589837 GEJ589791:GEJ589837 GOF589791:GOF589837 GYB589791:GYB589837 HHX589791:HHX589837 HRT589791:HRT589837 IBP589791:IBP589837 ILL589791:ILL589837 IVH589791:IVH589837 JFD589791:JFD589837 JOZ589791:JOZ589837 JYV589791:JYV589837 KIR589791:KIR589837 KSN589791:KSN589837 LCJ589791:LCJ589837 LMF589791:LMF589837 LWB589791:LWB589837 MFX589791:MFX589837 MPT589791:MPT589837 MZP589791:MZP589837 NJL589791:NJL589837 NTH589791:NTH589837 ODD589791:ODD589837 OMZ589791:OMZ589837 OWV589791:OWV589837 PGR589791:PGR589837 PQN589791:PQN589837 QAJ589791:QAJ589837 QKF589791:QKF589837 QUB589791:QUB589837 RDX589791:RDX589837 RNT589791:RNT589837 RXP589791:RXP589837 SHL589791:SHL589837 SRH589791:SRH589837 TBD589791:TBD589837 TKZ589791:TKZ589837 TUV589791:TUV589837 UER589791:UER589837 UON589791:UON589837 UYJ589791:UYJ589837 VIF589791:VIF589837 VSB589791:VSB589837 WBX589791:WBX589837 WLT589791:WLT589837 WVP589791:WVP589837 H655327:H655373 JD655327:JD655373 SZ655327:SZ655373 ACV655327:ACV655373 AMR655327:AMR655373 AWN655327:AWN655373 BGJ655327:BGJ655373 BQF655327:BQF655373 CAB655327:CAB655373 CJX655327:CJX655373 CTT655327:CTT655373 DDP655327:DDP655373 DNL655327:DNL655373 DXH655327:DXH655373 EHD655327:EHD655373 EQZ655327:EQZ655373 FAV655327:FAV655373 FKR655327:FKR655373 FUN655327:FUN655373 GEJ655327:GEJ655373 GOF655327:GOF655373 GYB655327:GYB655373 HHX655327:HHX655373 HRT655327:HRT655373 IBP655327:IBP655373 ILL655327:ILL655373 IVH655327:IVH655373 JFD655327:JFD655373 JOZ655327:JOZ655373 JYV655327:JYV655373 KIR655327:KIR655373 KSN655327:KSN655373 LCJ655327:LCJ655373 LMF655327:LMF655373 LWB655327:LWB655373 MFX655327:MFX655373 MPT655327:MPT655373 MZP655327:MZP655373 NJL655327:NJL655373 NTH655327:NTH655373 ODD655327:ODD655373 OMZ655327:OMZ655373 OWV655327:OWV655373 PGR655327:PGR655373 PQN655327:PQN655373 QAJ655327:QAJ655373 QKF655327:QKF655373 QUB655327:QUB655373 RDX655327:RDX655373 RNT655327:RNT655373 RXP655327:RXP655373 SHL655327:SHL655373 SRH655327:SRH655373 TBD655327:TBD655373 TKZ655327:TKZ655373 TUV655327:TUV655373 UER655327:UER655373 UON655327:UON655373 UYJ655327:UYJ655373 VIF655327:VIF655373 VSB655327:VSB655373 WBX655327:WBX655373 WLT655327:WLT655373 WVP655327:WVP655373 H720863:H720909 JD720863:JD720909 SZ720863:SZ720909 ACV720863:ACV720909 AMR720863:AMR720909 AWN720863:AWN720909 BGJ720863:BGJ720909 BQF720863:BQF720909 CAB720863:CAB720909 CJX720863:CJX720909 CTT720863:CTT720909 DDP720863:DDP720909 DNL720863:DNL720909 DXH720863:DXH720909 EHD720863:EHD720909 EQZ720863:EQZ720909 FAV720863:FAV720909 FKR720863:FKR720909 FUN720863:FUN720909 GEJ720863:GEJ720909 GOF720863:GOF720909 GYB720863:GYB720909 HHX720863:HHX720909 HRT720863:HRT720909 IBP720863:IBP720909 ILL720863:ILL720909 IVH720863:IVH720909 JFD720863:JFD720909 JOZ720863:JOZ720909 JYV720863:JYV720909 KIR720863:KIR720909 KSN720863:KSN720909 LCJ720863:LCJ720909 LMF720863:LMF720909 LWB720863:LWB720909 MFX720863:MFX720909 MPT720863:MPT720909 MZP720863:MZP720909 NJL720863:NJL720909 NTH720863:NTH720909 ODD720863:ODD720909 OMZ720863:OMZ720909 OWV720863:OWV720909 PGR720863:PGR720909 PQN720863:PQN720909 QAJ720863:QAJ720909 QKF720863:QKF720909 QUB720863:QUB720909 RDX720863:RDX720909 RNT720863:RNT720909 RXP720863:RXP720909 SHL720863:SHL720909 SRH720863:SRH720909 TBD720863:TBD720909 TKZ720863:TKZ720909 TUV720863:TUV720909 UER720863:UER720909 UON720863:UON720909 UYJ720863:UYJ720909 VIF720863:VIF720909 VSB720863:VSB720909 WBX720863:WBX720909 WLT720863:WLT720909 WVP720863:WVP720909 H786399:H786445 JD786399:JD786445 SZ786399:SZ786445 ACV786399:ACV786445 AMR786399:AMR786445 AWN786399:AWN786445 BGJ786399:BGJ786445 BQF786399:BQF786445 CAB786399:CAB786445 CJX786399:CJX786445 CTT786399:CTT786445 DDP786399:DDP786445 DNL786399:DNL786445 DXH786399:DXH786445 EHD786399:EHD786445 EQZ786399:EQZ786445 FAV786399:FAV786445 FKR786399:FKR786445 FUN786399:FUN786445 GEJ786399:GEJ786445 GOF786399:GOF786445 GYB786399:GYB786445 HHX786399:HHX786445 HRT786399:HRT786445 IBP786399:IBP786445 ILL786399:ILL786445 IVH786399:IVH786445 JFD786399:JFD786445 JOZ786399:JOZ786445 JYV786399:JYV786445 KIR786399:KIR786445 KSN786399:KSN786445 LCJ786399:LCJ786445 LMF786399:LMF786445 LWB786399:LWB786445 MFX786399:MFX786445 MPT786399:MPT786445 MZP786399:MZP786445 NJL786399:NJL786445 NTH786399:NTH786445 ODD786399:ODD786445 OMZ786399:OMZ786445 OWV786399:OWV786445 PGR786399:PGR786445 PQN786399:PQN786445 QAJ786399:QAJ786445 QKF786399:QKF786445 QUB786399:QUB786445 RDX786399:RDX786445 RNT786399:RNT786445 RXP786399:RXP786445 SHL786399:SHL786445 SRH786399:SRH786445 TBD786399:TBD786445 TKZ786399:TKZ786445 TUV786399:TUV786445 UER786399:UER786445 UON786399:UON786445 UYJ786399:UYJ786445 VIF786399:VIF786445 VSB786399:VSB786445 WBX786399:WBX786445 WLT786399:WLT786445 WVP786399:WVP786445 H851935:H851981 JD851935:JD851981 SZ851935:SZ851981 ACV851935:ACV851981 AMR851935:AMR851981 AWN851935:AWN851981 BGJ851935:BGJ851981 BQF851935:BQF851981 CAB851935:CAB851981 CJX851935:CJX851981 CTT851935:CTT851981 DDP851935:DDP851981 DNL851935:DNL851981 DXH851935:DXH851981 EHD851935:EHD851981 EQZ851935:EQZ851981 FAV851935:FAV851981 FKR851935:FKR851981 FUN851935:FUN851981 GEJ851935:GEJ851981 GOF851935:GOF851981 GYB851935:GYB851981 HHX851935:HHX851981 HRT851935:HRT851981 IBP851935:IBP851981 ILL851935:ILL851981 IVH851935:IVH851981 JFD851935:JFD851981 JOZ851935:JOZ851981 JYV851935:JYV851981 KIR851935:KIR851981 KSN851935:KSN851981 LCJ851935:LCJ851981 LMF851935:LMF851981 LWB851935:LWB851981 MFX851935:MFX851981 MPT851935:MPT851981 MZP851935:MZP851981 NJL851935:NJL851981 NTH851935:NTH851981 ODD851935:ODD851981 OMZ851935:OMZ851981 OWV851935:OWV851981 PGR851935:PGR851981 PQN851935:PQN851981 QAJ851935:QAJ851981 QKF851935:QKF851981 QUB851935:QUB851981 RDX851935:RDX851981 RNT851935:RNT851981 RXP851935:RXP851981 SHL851935:SHL851981 SRH851935:SRH851981 TBD851935:TBD851981 TKZ851935:TKZ851981 TUV851935:TUV851981 UER851935:UER851981 UON851935:UON851981 UYJ851935:UYJ851981 VIF851935:VIF851981 VSB851935:VSB851981 WBX851935:WBX851981 WLT851935:WLT851981 WVP851935:WVP851981 H917471:H917517 JD917471:JD917517 SZ917471:SZ917517 ACV917471:ACV917517 AMR917471:AMR917517 AWN917471:AWN917517 BGJ917471:BGJ917517 BQF917471:BQF917517 CAB917471:CAB917517 CJX917471:CJX917517 CTT917471:CTT917517 DDP917471:DDP917517 DNL917471:DNL917517 DXH917471:DXH917517 EHD917471:EHD917517 EQZ917471:EQZ917517 FAV917471:FAV917517 FKR917471:FKR917517 FUN917471:FUN917517 GEJ917471:GEJ917517 GOF917471:GOF917517 GYB917471:GYB917517 HHX917471:HHX917517 HRT917471:HRT917517 IBP917471:IBP917517 ILL917471:ILL917517 IVH917471:IVH917517 JFD917471:JFD917517 JOZ917471:JOZ917517 JYV917471:JYV917517 KIR917471:KIR917517 KSN917471:KSN917517 LCJ917471:LCJ917517 LMF917471:LMF917517 LWB917471:LWB917517 MFX917471:MFX917517 MPT917471:MPT917517 MZP917471:MZP917517 NJL917471:NJL917517 NTH917471:NTH917517 ODD917471:ODD917517 OMZ917471:OMZ917517 OWV917471:OWV917517 PGR917471:PGR917517 PQN917471:PQN917517 QAJ917471:QAJ917517 QKF917471:QKF917517 QUB917471:QUB917517 RDX917471:RDX917517 RNT917471:RNT917517 RXP917471:RXP917517 SHL917471:SHL917517 SRH917471:SRH917517 TBD917471:TBD917517 TKZ917471:TKZ917517 TUV917471:TUV917517 UER917471:UER917517 UON917471:UON917517 UYJ917471:UYJ917517 VIF917471:VIF917517 VSB917471:VSB917517 WBX917471:WBX917517 WLT917471:WLT917517 WVP917471:WVP917517 H983007:H983053 JD983007:JD983053 SZ983007:SZ983053 ACV983007:ACV983053 AMR983007:AMR983053 AWN983007:AWN983053 BGJ983007:BGJ983053 BQF983007:BQF983053 CAB983007:CAB983053 CJX983007:CJX983053 CTT983007:CTT983053 DDP983007:DDP983053 DNL983007:DNL983053 DXH983007:DXH983053 EHD983007:EHD983053 EQZ983007:EQZ983053 FAV983007:FAV983053 FKR983007:FKR983053 FUN983007:FUN983053 GEJ983007:GEJ983053 GOF983007:GOF983053 GYB983007:GYB983053 HHX983007:HHX983053 HRT983007:HRT983053 IBP983007:IBP983053 ILL983007:ILL983053 IVH983007:IVH983053 JFD983007:JFD983053 JOZ983007:JOZ983053 JYV983007:JYV983053 KIR983007:KIR983053 KSN983007:KSN983053 LCJ983007:LCJ983053 LMF983007:LMF983053 LWB983007:LWB983053 MFX983007:MFX983053 MPT983007:MPT983053 MZP983007:MZP983053 NJL983007:NJL983053 NTH983007:NTH983053 ODD983007:ODD983053 OMZ983007:OMZ983053 OWV983007:OWV983053 PGR983007:PGR983053 PQN983007:PQN983053 QAJ983007:QAJ983053 QKF983007:QKF983053 QUB983007:QUB983053 RDX983007:RDX983053 RNT983007:RNT983053 RXP983007:RXP983053 SHL983007:SHL983053 SRH983007:SRH983053 TBD983007:TBD983053 TKZ983007:TKZ983053 TUV983007:TUV983053 UER983007:UER983053 UON983007:UON983053 UYJ983007:UYJ983053 VIF983007:VIF983053 VSB983007:VSB983053 WBX983007:WBX983053 WLT983007:WLT983053 H8:H13">
      <formula1>$I$27:$I$29</formula1>
    </dataValidation>
    <dataValidation type="list" allowBlank="1" showInputMessage="1" showErrorMessage="1" sqref="WVR983007:WVR983053 JF8:JF14 TB8:TB14 ACX8:ACX14 AMT8:AMT14 AWP8:AWP14 BGL8:BGL14 BQH8:BQH14 CAD8:CAD14 CJZ8:CJZ14 CTV8:CTV14 DDR8:DDR14 DNN8:DNN14 DXJ8:DXJ14 EHF8:EHF14 ERB8:ERB14 FAX8:FAX14 FKT8:FKT14 FUP8:FUP14 GEL8:GEL14 GOH8:GOH14 GYD8:GYD14 HHZ8:HHZ14 HRV8:HRV14 IBR8:IBR14 ILN8:ILN14 IVJ8:IVJ14 JFF8:JFF14 JPB8:JPB14 JYX8:JYX14 KIT8:KIT14 KSP8:KSP14 LCL8:LCL14 LMH8:LMH14 LWD8:LWD14 MFZ8:MFZ14 MPV8:MPV14 MZR8:MZR14 NJN8:NJN14 NTJ8:NTJ14 ODF8:ODF14 ONB8:ONB14 OWX8:OWX14 PGT8:PGT14 PQP8:PQP14 QAL8:QAL14 QKH8:QKH14 QUD8:QUD14 RDZ8:RDZ14 RNV8:RNV14 RXR8:RXR14 SHN8:SHN14 SRJ8:SRJ14 TBF8:TBF14 TLB8:TLB14 TUX8:TUX14 UET8:UET14 UOP8:UOP14 UYL8:UYL14 VIH8:VIH14 VSD8:VSD14 WBZ8:WBZ14 WLV8:WLV14 WVR8:WVR14 J65503:J65549 JF65503:JF65549 TB65503:TB65549 ACX65503:ACX65549 AMT65503:AMT65549 AWP65503:AWP65549 BGL65503:BGL65549 BQH65503:BQH65549 CAD65503:CAD65549 CJZ65503:CJZ65549 CTV65503:CTV65549 DDR65503:DDR65549 DNN65503:DNN65549 DXJ65503:DXJ65549 EHF65503:EHF65549 ERB65503:ERB65549 FAX65503:FAX65549 FKT65503:FKT65549 FUP65503:FUP65549 GEL65503:GEL65549 GOH65503:GOH65549 GYD65503:GYD65549 HHZ65503:HHZ65549 HRV65503:HRV65549 IBR65503:IBR65549 ILN65503:ILN65549 IVJ65503:IVJ65549 JFF65503:JFF65549 JPB65503:JPB65549 JYX65503:JYX65549 KIT65503:KIT65549 KSP65503:KSP65549 LCL65503:LCL65549 LMH65503:LMH65549 LWD65503:LWD65549 MFZ65503:MFZ65549 MPV65503:MPV65549 MZR65503:MZR65549 NJN65503:NJN65549 NTJ65503:NTJ65549 ODF65503:ODF65549 ONB65503:ONB65549 OWX65503:OWX65549 PGT65503:PGT65549 PQP65503:PQP65549 QAL65503:QAL65549 QKH65503:QKH65549 QUD65503:QUD65549 RDZ65503:RDZ65549 RNV65503:RNV65549 RXR65503:RXR65549 SHN65503:SHN65549 SRJ65503:SRJ65549 TBF65503:TBF65549 TLB65503:TLB65549 TUX65503:TUX65549 UET65503:UET65549 UOP65503:UOP65549 UYL65503:UYL65549 VIH65503:VIH65549 VSD65503:VSD65549 WBZ65503:WBZ65549 WLV65503:WLV65549 WVR65503:WVR65549 J131039:J131085 JF131039:JF131085 TB131039:TB131085 ACX131039:ACX131085 AMT131039:AMT131085 AWP131039:AWP131085 BGL131039:BGL131085 BQH131039:BQH131085 CAD131039:CAD131085 CJZ131039:CJZ131085 CTV131039:CTV131085 DDR131039:DDR131085 DNN131039:DNN131085 DXJ131039:DXJ131085 EHF131039:EHF131085 ERB131039:ERB131085 FAX131039:FAX131085 FKT131039:FKT131085 FUP131039:FUP131085 GEL131039:GEL131085 GOH131039:GOH131085 GYD131039:GYD131085 HHZ131039:HHZ131085 HRV131039:HRV131085 IBR131039:IBR131085 ILN131039:ILN131085 IVJ131039:IVJ131085 JFF131039:JFF131085 JPB131039:JPB131085 JYX131039:JYX131085 KIT131039:KIT131085 KSP131039:KSP131085 LCL131039:LCL131085 LMH131039:LMH131085 LWD131039:LWD131085 MFZ131039:MFZ131085 MPV131039:MPV131085 MZR131039:MZR131085 NJN131039:NJN131085 NTJ131039:NTJ131085 ODF131039:ODF131085 ONB131039:ONB131085 OWX131039:OWX131085 PGT131039:PGT131085 PQP131039:PQP131085 QAL131039:QAL131085 QKH131039:QKH131085 QUD131039:QUD131085 RDZ131039:RDZ131085 RNV131039:RNV131085 RXR131039:RXR131085 SHN131039:SHN131085 SRJ131039:SRJ131085 TBF131039:TBF131085 TLB131039:TLB131085 TUX131039:TUX131085 UET131039:UET131085 UOP131039:UOP131085 UYL131039:UYL131085 VIH131039:VIH131085 VSD131039:VSD131085 WBZ131039:WBZ131085 WLV131039:WLV131085 WVR131039:WVR131085 J196575:J196621 JF196575:JF196621 TB196575:TB196621 ACX196575:ACX196621 AMT196575:AMT196621 AWP196575:AWP196621 BGL196575:BGL196621 BQH196575:BQH196621 CAD196575:CAD196621 CJZ196575:CJZ196621 CTV196575:CTV196621 DDR196575:DDR196621 DNN196575:DNN196621 DXJ196575:DXJ196621 EHF196575:EHF196621 ERB196575:ERB196621 FAX196575:FAX196621 FKT196575:FKT196621 FUP196575:FUP196621 GEL196575:GEL196621 GOH196575:GOH196621 GYD196575:GYD196621 HHZ196575:HHZ196621 HRV196575:HRV196621 IBR196575:IBR196621 ILN196575:ILN196621 IVJ196575:IVJ196621 JFF196575:JFF196621 JPB196575:JPB196621 JYX196575:JYX196621 KIT196575:KIT196621 KSP196575:KSP196621 LCL196575:LCL196621 LMH196575:LMH196621 LWD196575:LWD196621 MFZ196575:MFZ196621 MPV196575:MPV196621 MZR196575:MZR196621 NJN196575:NJN196621 NTJ196575:NTJ196621 ODF196575:ODF196621 ONB196575:ONB196621 OWX196575:OWX196621 PGT196575:PGT196621 PQP196575:PQP196621 QAL196575:QAL196621 QKH196575:QKH196621 QUD196575:QUD196621 RDZ196575:RDZ196621 RNV196575:RNV196621 RXR196575:RXR196621 SHN196575:SHN196621 SRJ196575:SRJ196621 TBF196575:TBF196621 TLB196575:TLB196621 TUX196575:TUX196621 UET196575:UET196621 UOP196575:UOP196621 UYL196575:UYL196621 VIH196575:VIH196621 VSD196575:VSD196621 WBZ196575:WBZ196621 WLV196575:WLV196621 WVR196575:WVR196621 J262111:J262157 JF262111:JF262157 TB262111:TB262157 ACX262111:ACX262157 AMT262111:AMT262157 AWP262111:AWP262157 BGL262111:BGL262157 BQH262111:BQH262157 CAD262111:CAD262157 CJZ262111:CJZ262157 CTV262111:CTV262157 DDR262111:DDR262157 DNN262111:DNN262157 DXJ262111:DXJ262157 EHF262111:EHF262157 ERB262111:ERB262157 FAX262111:FAX262157 FKT262111:FKT262157 FUP262111:FUP262157 GEL262111:GEL262157 GOH262111:GOH262157 GYD262111:GYD262157 HHZ262111:HHZ262157 HRV262111:HRV262157 IBR262111:IBR262157 ILN262111:ILN262157 IVJ262111:IVJ262157 JFF262111:JFF262157 JPB262111:JPB262157 JYX262111:JYX262157 KIT262111:KIT262157 KSP262111:KSP262157 LCL262111:LCL262157 LMH262111:LMH262157 LWD262111:LWD262157 MFZ262111:MFZ262157 MPV262111:MPV262157 MZR262111:MZR262157 NJN262111:NJN262157 NTJ262111:NTJ262157 ODF262111:ODF262157 ONB262111:ONB262157 OWX262111:OWX262157 PGT262111:PGT262157 PQP262111:PQP262157 QAL262111:QAL262157 QKH262111:QKH262157 QUD262111:QUD262157 RDZ262111:RDZ262157 RNV262111:RNV262157 RXR262111:RXR262157 SHN262111:SHN262157 SRJ262111:SRJ262157 TBF262111:TBF262157 TLB262111:TLB262157 TUX262111:TUX262157 UET262111:UET262157 UOP262111:UOP262157 UYL262111:UYL262157 VIH262111:VIH262157 VSD262111:VSD262157 WBZ262111:WBZ262157 WLV262111:WLV262157 WVR262111:WVR262157 J327647:J327693 JF327647:JF327693 TB327647:TB327693 ACX327647:ACX327693 AMT327647:AMT327693 AWP327647:AWP327693 BGL327647:BGL327693 BQH327647:BQH327693 CAD327647:CAD327693 CJZ327647:CJZ327693 CTV327647:CTV327693 DDR327647:DDR327693 DNN327647:DNN327693 DXJ327647:DXJ327693 EHF327647:EHF327693 ERB327647:ERB327693 FAX327647:FAX327693 FKT327647:FKT327693 FUP327647:FUP327693 GEL327647:GEL327693 GOH327647:GOH327693 GYD327647:GYD327693 HHZ327647:HHZ327693 HRV327647:HRV327693 IBR327647:IBR327693 ILN327647:ILN327693 IVJ327647:IVJ327693 JFF327647:JFF327693 JPB327647:JPB327693 JYX327647:JYX327693 KIT327647:KIT327693 KSP327647:KSP327693 LCL327647:LCL327693 LMH327647:LMH327693 LWD327647:LWD327693 MFZ327647:MFZ327693 MPV327647:MPV327693 MZR327647:MZR327693 NJN327647:NJN327693 NTJ327647:NTJ327693 ODF327647:ODF327693 ONB327647:ONB327693 OWX327647:OWX327693 PGT327647:PGT327693 PQP327647:PQP327693 QAL327647:QAL327693 QKH327647:QKH327693 QUD327647:QUD327693 RDZ327647:RDZ327693 RNV327647:RNV327693 RXR327647:RXR327693 SHN327647:SHN327693 SRJ327647:SRJ327693 TBF327647:TBF327693 TLB327647:TLB327693 TUX327647:TUX327693 UET327647:UET327693 UOP327647:UOP327693 UYL327647:UYL327693 VIH327647:VIH327693 VSD327647:VSD327693 WBZ327647:WBZ327693 WLV327647:WLV327693 WVR327647:WVR327693 J393183:J393229 JF393183:JF393229 TB393183:TB393229 ACX393183:ACX393229 AMT393183:AMT393229 AWP393183:AWP393229 BGL393183:BGL393229 BQH393183:BQH393229 CAD393183:CAD393229 CJZ393183:CJZ393229 CTV393183:CTV393229 DDR393183:DDR393229 DNN393183:DNN393229 DXJ393183:DXJ393229 EHF393183:EHF393229 ERB393183:ERB393229 FAX393183:FAX393229 FKT393183:FKT393229 FUP393183:FUP393229 GEL393183:GEL393229 GOH393183:GOH393229 GYD393183:GYD393229 HHZ393183:HHZ393229 HRV393183:HRV393229 IBR393183:IBR393229 ILN393183:ILN393229 IVJ393183:IVJ393229 JFF393183:JFF393229 JPB393183:JPB393229 JYX393183:JYX393229 KIT393183:KIT393229 KSP393183:KSP393229 LCL393183:LCL393229 LMH393183:LMH393229 LWD393183:LWD393229 MFZ393183:MFZ393229 MPV393183:MPV393229 MZR393183:MZR393229 NJN393183:NJN393229 NTJ393183:NTJ393229 ODF393183:ODF393229 ONB393183:ONB393229 OWX393183:OWX393229 PGT393183:PGT393229 PQP393183:PQP393229 QAL393183:QAL393229 QKH393183:QKH393229 QUD393183:QUD393229 RDZ393183:RDZ393229 RNV393183:RNV393229 RXR393183:RXR393229 SHN393183:SHN393229 SRJ393183:SRJ393229 TBF393183:TBF393229 TLB393183:TLB393229 TUX393183:TUX393229 UET393183:UET393229 UOP393183:UOP393229 UYL393183:UYL393229 VIH393183:VIH393229 VSD393183:VSD393229 WBZ393183:WBZ393229 WLV393183:WLV393229 WVR393183:WVR393229 J458719:J458765 JF458719:JF458765 TB458719:TB458765 ACX458719:ACX458765 AMT458719:AMT458765 AWP458719:AWP458765 BGL458719:BGL458765 BQH458719:BQH458765 CAD458719:CAD458765 CJZ458719:CJZ458765 CTV458719:CTV458765 DDR458719:DDR458765 DNN458719:DNN458765 DXJ458719:DXJ458765 EHF458719:EHF458765 ERB458719:ERB458765 FAX458719:FAX458765 FKT458719:FKT458765 FUP458719:FUP458765 GEL458719:GEL458765 GOH458719:GOH458765 GYD458719:GYD458765 HHZ458719:HHZ458765 HRV458719:HRV458765 IBR458719:IBR458765 ILN458719:ILN458765 IVJ458719:IVJ458765 JFF458719:JFF458765 JPB458719:JPB458765 JYX458719:JYX458765 KIT458719:KIT458765 KSP458719:KSP458765 LCL458719:LCL458765 LMH458719:LMH458765 LWD458719:LWD458765 MFZ458719:MFZ458765 MPV458719:MPV458765 MZR458719:MZR458765 NJN458719:NJN458765 NTJ458719:NTJ458765 ODF458719:ODF458765 ONB458719:ONB458765 OWX458719:OWX458765 PGT458719:PGT458765 PQP458719:PQP458765 QAL458719:QAL458765 QKH458719:QKH458765 QUD458719:QUD458765 RDZ458719:RDZ458765 RNV458719:RNV458765 RXR458719:RXR458765 SHN458719:SHN458765 SRJ458719:SRJ458765 TBF458719:TBF458765 TLB458719:TLB458765 TUX458719:TUX458765 UET458719:UET458765 UOP458719:UOP458765 UYL458719:UYL458765 VIH458719:VIH458765 VSD458719:VSD458765 WBZ458719:WBZ458765 WLV458719:WLV458765 WVR458719:WVR458765 J524255:J524301 JF524255:JF524301 TB524255:TB524301 ACX524255:ACX524301 AMT524255:AMT524301 AWP524255:AWP524301 BGL524255:BGL524301 BQH524255:BQH524301 CAD524255:CAD524301 CJZ524255:CJZ524301 CTV524255:CTV524301 DDR524255:DDR524301 DNN524255:DNN524301 DXJ524255:DXJ524301 EHF524255:EHF524301 ERB524255:ERB524301 FAX524255:FAX524301 FKT524255:FKT524301 FUP524255:FUP524301 GEL524255:GEL524301 GOH524255:GOH524301 GYD524255:GYD524301 HHZ524255:HHZ524301 HRV524255:HRV524301 IBR524255:IBR524301 ILN524255:ILN524301 IVJ524255:IVJ524301 JFF524255:JFF524301 JPB524255:JPB524301 JYX524255:JYX524301 KIT524255:KIT524301 KSP524255:KSP524301 LCL524255:LCL524301 LMH524255:LMH524301 LWD524255:LWD524301 MFZ524255:MFZ524301 MPV524255:MPV524301 MZR524255:MZR524301 NJN524255:NJN524301 NTJ524255:NTJ524301 ODF524255:ODF524301 ONB524255:ONB524301 OWX524255:OWX524301 PGT524255:PGT524301 PQP524255:PQP524301 QAL524255:QAL524301 QKH524255:QKH524301 QUD524255:QUD524301 RDZ524255:RDZ524301 RNV524255:RNV524301 RXR524255:RXR524301 SHN524255:SHN524301 SRJ524255:SRJ524301 TBF524255:TBF524301 TLB524255:TLB524301 TUX524255:TUX524301 UET524255:UET524301 UOP524255:UOP524301 UYL524255:UYL524301 VIH524255:VIH524301 VSD524255:VSD524301 WBZ524255:WBZ524301 WLV524255:WLV524301 WVR524255:WVR524301 J589791:J589837 JF589791:JF589837 TB589791:TB589837 ACX589791:ACX589837 AMT589791:AMT589837 AWP589791:AWP589837 BGL589791:BGL589837 BQH589791:BQH589837 CAD589791:CAD589837 CJZ589791:CJZ589837 CTV589791:CTV589837 DDR589791:DDR589837 DNN589791:DNN589837 DXJ589791:DXJ589837 EHF589791:EHF589837 ERB589791:ERB589837 FAX589791:FAX589837 FKT589791:FKT589837 FUP589791:FUP589837 GEL589791:GEL589837 GOH589791:GOH589837 GYD589791:GYD589837 HHZ589791:HHZ589837 HRV589791:HRV589837 IBR589791:IBR589837 ILN589791:ILN589837 IVJ589791:IVJ589837 JFF589791:JFF589837 JPB589791:JPB589837 JYX589791:JYX589837 KIT589791:KIT589837 KSP589791:KSP589837 LCL589791:LCL589837 LMH589791:LMH589837 LWD589791:LWD589837 MFZ589791:MFZ589837 MPV589791:MPV589837 MZR589791:MZR589837 NJN589791:NJN589837 NTJ589791:NTJ589837 ODF589791:ODF589837 ONB589791:ONB589837 OWX589791:OWX589837 PGT589791:PGT589837 PQP589791:PQP589837 QAL589791:QAL589837 QKH589791:QKH589837 QUD589791:QUD589837 RDZ589791:RDZ589837 RNV589791:RNV589837 RXR589791:RXR589837 SHN589791:SHN589837 SRJ589791:SRJ589837 TBF589791:TBF589837 TLB589791:TLB589837 TUX589791:TUX589837 UET589791:UET589837 UOP589791:UOP589837 UYL589791:UYL589837 VIH589791:VIH589837 VSD589791:VSD589837 WBZ589791:WBZ589837 WLV589791:WLV589837 WVR589791:WVR589837 J655327:J655373 JF655327:JF655373 TB655327:TB655373 ACX655327:ACX655373 AMT655327:AMT655373 AWP655327:AWP655373 BGL655327:BGL655373 BQH655327:BQH655373 CAD655327:CAD655373 CJZ655327:CJZ655373 CTV655327:CTV655373 DDR655327:DDR655373 DNN655327:DNN655373 DXJ655327:DXJ655373 EHF655327:EHF655373 ERB655327:ERB655373 FAX655327:FAX655373 FKT655327:FKT655373 FUP655327:FUP655373 GEL655327:GEL655373 GOH655327:GOH655373 GYD655327:GYD655373 HHZ655327:HHZ655373 HRV655327:HRV655373 IBR655327:IBR655373 ILN655327:ILN655373 IVJ655327:IVJ655373 JFF655327:JFF655373 JPB655327:JPB655373 JYX655327:JYX655373 KIT655327:KIT655373 KSP655327:KSP655373 LCL655327:LCL655373 LMH655327:LMH655373 LWD655327:LWD655373 MFZ655327:MFZ655373 MPV655327:MPV655373 MZR655327:MZR655373 NJN655327:NJN655373 NTJ655327:NTJ655373 ODF655327:ODF655373 ONB655327:ONB655373 OWX655327:OWX655373 PGT655327:PGT655373 PQP655327:PQP655373 QAL655327:QAL655373 QKH655327:QKH655373 QUD655327:QUD655373 RDZ655327:RDZ655373 RNV655327:RNV655373 RXR655327:RXR655373 SHN655327:SHN655373 SRJ655327:SRJ655373 TBF655327:TBF655373 TLB655327:TLB655373 TUX655327:TUX655373 UET655327:UET655373 UOP655327:UOP655373 UYL655327:UYL655373 VIH655327:VIH655373 VSD655327:VSD655373 WBZ655327:WBZ655373 WLV655327:WLV655373 WVR655327:WVR655373 J720863:J720909 JF720863:JF720909 TB720863:TB720909 ACX720863:ACX720909 AMT720863:AMT720909 AWP720863:AWP720909 BGL720863:BGL720909 BQH720863:BQH720909 CAD720863:CAD720909 CJZ720863:CJZ720909 CTV720863:CTV720909 DDR720863:DDR720909 DNN720863:DNN720909 DXJ720863:DXJ720909 EHF720863:EHF720909 ERB720863:ERB720909 FAX720863:FAX720909 FKT720863:FKT720909 FUP720863:FUP720909 GEL720863:GEL720909 GOH720863:GOH720909 GYD720863:GYD720909 HHZ720863:HHZ720909 HRV720863:HRV720909 IBR720863:IBR720909 ILN720863:ILN720909 IVJ720863:IVJ720909 JFF720863:JFF720909 JPB720863:JPB720909 JYX720863:JYX720909 KIT720863:KIT720909 KSP720863:KSP720909 LCL720863:LCL720909 LMH720863:LMH720909 LWD720863:LWD720909 MFZ720863:MFZ720909 MPV720863:MPV720909 MZR720863:MZR720909 NJN720863:NJN720909 NTJ720863:NTJ720909 ODF720863:ODF720909 ONB720863:ONB720909 OWX720863:OWX720909 PGT720863:PGT720909 PQP720863:PQP720909 QAL720863:QAL720909 QKH720863:QKH720909 QUD720863:QUD720909 RDZ720863:RDZ720909 RNV720863:RNV720909 RXR720863:RXR720909 SHN720863:SHN720909 SRJ720863:SRJ720909 TBF720863:TBF720909 TLB720863:TLB720909 TUX720863:TUX720909 UET720863:UET720909 UOP720863:UOP720909 UYL720863:UYL720909 VIH720863:VIH720909 VSD720863:VSD720909 WBZ720863:WBZ720909 WLV720863:WLV720909 WVR720863:WVR720909 J786399:J786445 JF786399:JF786445 TB786399:TB786445 ACX786399:ACX786445 AMT786399:AMT786445 AWP786399:AWP786445 BGL786399:BGL786445 BQH786399:BQH786445 CAD786399:CAD786445 CJZ786399:CJZ786445 CTV786399:CTV786445 DDR786399:DDR786445 DNN786399:DNN786445 DXJ786399:DXJ786445 EHF786399:EHF786445 ERB786399:ERB786445 FAX786399:FAX786445 FKT786399:FKT786445 FUP786399:FUP786445 GEL786399:GEL786445 GOH786399:GOH786445 GYD786399:GYD786445 HHZ786399:HHZ786445 HRV786399:HRV786445 IBR786399:IBR786445 ILN786399:ILN786445 IVJ786399:IVJ786445 JFF786399:JFF786445 JPB786399:JPB786445 JYX786399:JYX786445 KIT786399:KIT786445 KSP786399:KSP786445 LCL786399:LCL786445 LMH786399:LMH786445 LWD786399:LWD786445 MFZ786399:MFZ786445 MPV786399:MPV786445 MZR786399:MZR786445 NJN786399:NJN786445 NTJ786399:NTJ786445 ODF786399:ODF786445 ONB786399:ONB786445 OWX786399:OWX786445 PGT786399:PGT786445 PQP786399:PQP786445 QAL786399:QAL786445 QKH786399:QKH786445 QUD786399:QUD786445 RDZ786399:RDZ786445 RNV786399:RNV786445 RXR786399:RXR786445 SHN786399:SHN786445 SRJ786399:SRJ786445 TBF786399:TBF786445 TLB786399:TLB786445 TUX786399:TUX786445 UET786399:UET786445 UOP786399:UOP786445 UYL786399:UYL786445 VIH786399:VIH786445 VSD786399:VSD786445 WBZ786399:WBZ786445 WLV786399:WLV786445 WVR786399:WVR786445 J851935:J851981 JF851935:JF851981 TB851935:TB851981 ACX851935:ACX851981 AMT851935:AMT851981 AWP851935:AWP851981 BGL851935:BGL851981 BQH851935:BQH851981 CAD851935:CAD851981 CJZ851935:CJZ851981 CTV851935:CTV851981 DDR851935:DDR851981 DNN851935:DNN851981 DXJ851935:DXJ851981 EHF851935:EHF851981 ERB851935:ERB851981 FAX851935:FAX851981 FKT851935:FKT851981 FUP851935:FUP851981 GEL851935:GEL851981 GOH851935:GOH851981 GYD851935:GYD851981 HHZ851935:HHZ851981 HRV851935:HRV851981 IBR851935:IBR851981 ILN851935:ILN851981 IVJ851935:IVJ851981 JFF851935:JFF851981 JPB851935:JPB851981 JYX851935:JYX851981 KIT851935:KIT851981 KSP851935:KSP851981 LCL851935:LCL851981 LMH851935:LMH851981 LWD851935:LWD851981 MFZ851935:MFZ851981 MPV851935:MPV851981 MZR851935:MZR851981 NJN851935:NJN851981 NTJ851935:NTJ851981 ODF851935:ODF851981 ONB851935:ONB851981 OWX851935:OWX851981 PGT851935:PGT851981 PQP851935:PQP851981 QAL851935:QAL851981 QKH851935:QKH851981 QUD851935:QUD851981 RDZ851935:RDZ851981 RNV851935:RNV851981 RXR851935:RXR851981 SHN851935:SHN851981 SRJ851935:SRJ851981 TBF851935:TBF851981 TLB851935:TLB851981 TUX851935:TUX851981 UET851935:UET851981 UOP851935:UOP851981 UYL851935:UYL851981 VIH851935:VIH851981 VSD851935:VSD851981 WBZ851935:WBZ851981 WLV851935:WLV851981 WVR851935:WVR851981 J917471:J917517 JF917471:JF917517 TB917471:TB917517 ACX917471:ACX917517 AMT917471:AMT917517 AWP917471:AWP917517 BGL917471:BGL917517 BQH917471:BQH917517 CAD917471:CAD917517 CJZ917471:CJZ917517 CTV917471:CTV917517 DDR917471:DDR917517 DNN917471:DNN917517 DXJ917471:DXJ917517 EHF917471:EHF917517 ERB917471:ERB917517 FAX917471:FAX917517 FKT917471:FKT917517 FUP917471:FUP917517 GEL917471:GEL917517 GOH917471:GOH917517 GYD917471:GYD917517 HHZ917471:HHZ917517 HRV917471:HRV917517 IBR917471:IBR917517 ILN917471:ILN917517 IVJ917471:IVJ917517 JFF917471:JFF917517 JPB917471:JPB917517 JYX917471:JYX917517 KIT917471:KIT917517 KSP917471:KSP917517 LCL917471:LCL917517 LMH917471:LMH917517 LWD917471:LWD917517 MFZ917471:MFZ917517 MPV917471:MPV917517 MZR917471:MZR917517 NJN917471:NJN917517 NTJ917471:NTJ917517 ODF917471:ODF917517 ONB917471:ONB917517 OWX917471:OWX917517 PGT917471:PGT917517 PQP917471:PQP917517 QAL917471:QAL917517 QKH917471:QKH917517 QUD917471:QUD917517 RDZ917471:RDZ917517 RNV917471:RNV917517 RXR917471:RXR917517 SHN917471:SHN917517 SRJ917471:SRJ917517 TBF917471:TBF917517 TLB917471:TLB917517 TUX917471:TUX917517 UET917471:UET917517 UOP917471:UOP917517 UYL917471:UYL917517 VIH917471:VIH917517 VSD917471:VSD917517 WBZ917471:WBZ917517 WLV917471:WLV917517 WVR917471:WVR917517 J983007:J983053 JF983007:JF983053 TB983007:TB983053 ACX983007:ACX983053 AMT983007:AMT983053 AWP983007:AWP983053 BGL983007:BGL983053 BQH983007:BQH983053 CAD983007:CAD983053 CJZ983007:CJZ983053 CTV983007:CTV983053 DDR983007:DDR983053 DNN983007:DNN983053 DXJ983007:DXJ983053 EHF983007:EHF983053 ERB983007:ERB983053 FAX983007:FAX983053 FKT983007:FKT983053 FUP983007:FUP983053 GEL983007:GEL983053 GOH983007:GOH983053 GYD983007:GYD983053 HHZ983007:HHZ983053 HRV983007:HRV983053 IBR983007:IBR983053 ILN983007:ILN983053 IVJ983007:IVJ983053 JFF983007:JFF983053 JPB983007:JPB983053 JYX983007:JYX983053 KIT983007:KIT983053 KSP983007:KSP983053 LCL983007:LCL983053 LMH983007:LMH983053 LWD983007:LWD983053 MFZ983007:MFZ983053 MPV983007:MPV983053 MZR983007:MZR983053 NJN983007:NJN983053 NTJ983007:NTJ983053 ODF983007:ODF983053 ONB983007:ONB983053 OWX983007:OWX983053 PGT983007:PGT983053 PQP983007:PQP983053 QAL983007:QAL983053 QKH983007:QKH983053 QUD983007:QUD983053 RDZ983007:RDZ983053 RNV983007:RNV983053 RXR983007:RXR983053 SHN983007:SHN983053 SRJ983007:SRJ983053 TBF983007:TBF983053 TLB983007:TLB983053 TUX983007:TUX983053 UET983007:UET983053 UOP983007:UOP983053 UYL983007:UYL983053 VIH983007:VIH983053 VSD983007:VSD983053 WBZ983007:WBZ983053 WLV983007:WLV983053 J8:J14">
      <formula1>$J$27:$J$41</formula1>
    </dataValidation>
    <dataValidation type="list" allowBlank="1" showInputMessage="1" showErrorMessage="1" sqref="WVU983013:WVU983053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09:M65549 JI65509:JI65549 TE65509:TE65549 ADA65509:ADA65549 AMW65509:AMW65549 AWS65509:AWS65549 BGO65509:BGO65549 BQK65509:BQK65549 CAG65509:CAG65549 CKC65509:CKC65549 CTY65509:CTY65549 DDU65509:DDU65549 DNQ65509:DNQ65549 DXM65509:DXM65549 EHI65509:EHI65549 ERE65509:ERE65549 FBA65509:FBA65549 FKW65509:FKW65549 FUS65509:FUS65549 GEO65509:GEO65549 GOK65509:GOK65549 GYG65509:GYG65549 HIC65509:HIC65549 HRY65509:HRY65549 IBU65509:IBU65549 ILQ65509:ILQ65549 IVM65509:IVM65549 JFI65509:JFI65549 JPE65509:JPE65549 JZA65509:JZA65549 KIW65509:KIW65549 KSS65509:KSS65549 LCO65509:LCO65549 LMK65509:LMK65549 LWG65509:LWG65549 MGC65509:MGC65549 MPY65509:MPY65549 MZU65509:MZU65549 NJQ65509:NJQ65549 NTM65509:NTM65549 ODI65509:ODI65549 ONE65509:ONE65549 OXA65509:OXA65549 PGW65509:PGW65549 PQS65509:PQS65549 QAO65509:QAO65549 QKK65509:QKK65549 QUG65509:QUG65549 REC65509:REC65549 RNY65509:RNY65549 RXU65509:RXU65549 SHQ65509:SHQ65549 SRM65509:SRM65549 TBI65509:TBI65549 TLE65509:TLE65549 TVA65509:TVA65549 UEW65509:UEW65549 UOS65509:UOS65549 UYO65509:UYO65549 VIK65509:VIK65549 VSG65509:VSG65549 WCC65509:WCC65549 WLY65509:WLY65549 WVU65509:WVU65549 M131045:M131085 JI131045:JI131085 TE131045:TE131085 ADA131045:ADA131085 AMW131045:AMW131085 AWS131045:AWS131085 BGO131045:BGO131085 BQK131045:BQK131085 CAG131045:CAG131085 CKC131045:CKC131085 CTY131045:CTY131085 DDU131045:DDU131085 DNQ131045:DNQ131085 DXM131045:DXM131085 EHI131045:EHI131085 ERE131045:ERE131085 FBA131045:FBA131085 FKW131045:FKW131085 FUS131045:FUS131085 GEO131045:GEO131085 GOK131045:GOK131085 GYG131045:GYG131085 HIC131045:HIC131085 HRY131045:HRY131085 IBU131045:IBU131085 ILQ131045:ILQ131085 IVM131045:IVM131085 JFI131045:JFI131085 JPE131045:JPE131085 JZA131045:JZA131085 KIW131045:KIW131085 KSS131045:KSS131085 LCO131045:LCO131085 LMK131045:LMK131085 LWG131045:LWG131085 MGC131045:MGC131085 MPY131045:MPY131085 MZU131045:MZU131085 NJQ131045:NJQ131085 NTM131045:NTM131085 ODI131045:ODI131085 ONE131045:ONE131085 OXA131045:OXA131085 PGW131045:PGW131085 PQS131045:PQS131085 QAO131045:QAO131085 QKK131045:QKK131085 QUG131045:QUG131085 REC131045:REC131085 RNY131045:RNY131085 RXU131045:RXU131085 SHQ131045:SHQ131085 SRM131045:SRM131085 TBI131045:TBI131085 TLE131045:TLE131085 TVA131045:TVA131085 UEW131045:UEW131085 UOS131045:UOS131085 UYO131045:UYO131085 VIK131045:VIK131085 VSG131045:VSG131085 WCC131045:WCC131085 WLY131045:WLY131085 WVU131045:WVU131085 M196581:M196621 JI196581:JI196621 TE196581:TE196621 ADA196581:ADA196621 AMW196581:AMW196621 AWS196581:AWS196621 BGO196581:BGO196621 BQK196581:BQK196621 CAG196581:CAG196621 CKC196581:CKC196621 CTY196581:CTY196621 DDU196581:DDU196621 DNQ196581:DNQ196621 DXM196581:DXM196621 EHI196581:EHI196621 ERE196581:ERE196621 FBA196581:FBA196621 FKW196581:FKW196621 FUS196581:FUS196621 GEO196581:GEO196621 GOK196581:GOK196621 GYG196581:GYG196621 HIC196581:HIC196621 HRY196581:HRY196621 IBU196581:IBU196621 ILQ196581:ILQ196621 IVM196581:IVM196621 JFI196581:JFI196621 JPE196581:JPE196621 JZA196581:JZA196621 KIW196581:KIW196621 KSS196581:KSS196621 LCO196581:LCO196621 LMK196581:LMK196621 LWG196581:LWG196621 MGC196581:MGC196621 MPY196581:MPY196621 MZU196581:MZU196621 NJQ196581:NJQ196621 NTM196581:NTM196621 ODI196581:ODI196621 ONE196581:ONE196621 OXA196581:OXA196621 PGW196581:PGW196621 PQS196581:PQS196621 QAO196581:QAO196621 QKK196581:QKK196621 QUG196581:QUG196621 REC196581:REC196621 RNY196581:RNY196621 RXU196581:RXU196621 SHQ196581:SHQ196621 SRM196581:SRM196621 TBI196581:TBI196621 TLE196581:TLE196621 TVA196581:TVA196621 UEW196581:UEW196621 UOS196581:UOS196621 UYO196581:UYO196621 VIK196581:VIK196621 VSG196581:VSG196621 WCC196581:WCC196621 WLY196581:WLY196621 WVU196581:WVU196621 M262117:M262157 JI262117:JI262157 TE262117:TE262157 ADA262117:ADA262157 AMW262117:AMW262157 AWS262117:AWS262157 BGO262117:BGO262157 BQK262117:BQK262157 CAG262117:CAG262157 CKC262117:CKC262157 CTY262117:CTY262157 DDU262117:DDU262157 DNQ262117:DNQ262157 DXM262117:DXM262157 EHI262117:EHI262157 ERE262117:ERE262157 FBA262117:FBA262157 FKW262117:FKW262157 FUS262117:FUS262157 GEO262117:GEO262157 GOK262117:GOK262157 GYG262117:GYG262157 HIC262117:HIC262157 HRY262117:HRY262157 IBU262117:IBU262157 ILQ262117:ILQ262157 IVM262117:IVM262157 JFI262117:JFI262157 JPE262117:JPE262157 JZA262117:JZA262157 KIW262117:KIW262157 KSS262117:KSS262157 LCO262117:LCO262157 LMK262117:LMK262157 LWG262117:LWG262157 MGC262117:MGC262157 MPY262117:MPY262157 MZU262117:MZU262157 NJQ262117:NJQ262157 NTM262117:NTM262157 ODI262117:ODI262157 ONE262117:ONE262157 OXA262117:OXA262157 PGW262117:PGW262157 PQS262117:PQS262157 QAO262117:QAO262157 QKK262117:QKK262157 QUG262117:QUG262157 REC262117:REC262157 RNY262117:RNY262157 RXU262117:RXU262157 SHQ262117:SHQ262157 SRM262117:SRM262157 TBI262117:TBI262157 TLE262117:TLE262157 TVA262117:TVA262157 UEW262117:UEW262157 UOS262117:UOS262157 UYO262117:UYO262157 VIK262117:VIK262157 VSG262117:VSG262157 WCC262117:WCC262157 WLY262117:WLY262157 WVU262117:WVU262157 M327653:M327693 JI327653:JI327693 TE327653:TE327693 ADA327653:ADA327693 AMW327653:AMW327693 AWS327653:AWS327693 BGO327653:BGO327693 BQK327653:BQK327693 CAG327653:CAG327693 CKC327653:CKC327693 CTY327653:CTY327693 DDU327653:DDU327693 DNQ327653:DNQ327693 DXM327653:DXM327693 EHI327653:EHI327693 ERE327653:ERE327693 FBA327653:FBA327693 FKW327653:FKW327693 FUS327653:FUS327693 GEO327653:GEO327693 GOK327653:GOK327693 GYG327653:GYG327693 HIC327653:HIC327693 HRY327653:HRY327693 IBU327653:IBU327693 ILQ327653:ILQ327693 IVM327653:IVM327693 JFI327653:JFI327693 JPE327653:JPE327693 JZA327653:JZA327693 KIW327653:KIW327693 KSS327653:KSS327693 LCO327653:LCO327693 LMK327653:LMK327693 LWG327653:LWG327693 MGC327653:MGC327693 MPY327653:MPY327693 MZU327653:MZU327693 NJQ327653:NJQ327693 NTM327653:NTM327693 ODI327653:ODI327693 ONE327653:ONE327693 OXA327653:OXA327693 PGW327653:PGW327693 PQS327653:PQS327693 QAO327653:QAO327693 QKK327653:QKK327693 QUG327653:QUG327693 REC327653:REC327693 RNY327653:RNY327693 RXU327653:RXU327693 SHQ327653:SHQ327693 SRM327653:SRM327693 TBI327653:TBI327693 TLE327653:TLE327693 TVA327653:TVA327693 UEW327653:UEW327693 UOS327653:UOS327693 UYO327653:UYO327693 VIK327653:VIK327693 VSG327653:VSG327693 WCC327653:WCC327693 WLY327653:WLY327693 WVU327653:WVU327693 M393189:M393229 JI393189:JI393229 TE393189:TE393229 ADA393189:ADA393229 AMW393189:AMW393229 AWS393189:AWS393229 BGO393189:BGO393229 BQK393189:BQK393229 CAG393189:CAG393229 CKC393189:CKC393229 CTY393189:CTY393229 DDU393189:DDU393229 DNQ393189:DNQ393229 DXM393189:DXM393229 EHI393189:EHI393229 ERE393189:ERE393229 FBA393189:FBA393229 FKW393189:FKW393229 FUS393189:FUS393229 GEO393189:GEO393229 GOK393189:GOK393229 GYG393189:GYG393229 HIC393189:HIC393229 HRY393189:HRY393229 IBU393189:IBU393229 ILQ393189:ILQ393229 IVM393189:IVM393229 JFI393189:JFI393229 JPE393189:JPE393229 JZA393189:JZA393229 KIW393189:KIW393229 KSS393189:KSS393229 LCO393189:LCO393229 LMK393189:LMK393229 LWG393189:LWG393229 MGC393189:MGC393229 MPY393189:MPY393229 MZU393189:MZU393229 NJQ393189:NJQ393229 NTM393189:NTM393229 ODI393189:ODI393229 ONE393189:ONE393229 OXA393189:OXA393229 PGW393189:PGW393229 PQS393189:PQS393229 QAO393189:QAO393229 QKK393189:QKK393229 QUG393189:QUG393229 REC393189:REC393229 RNY393189:RNY393229 RXU393189:RXU393229 SHQ393189:SHQ393229 SRM393189:SRM393229 TBI393189:TBI393229 TLE393189:TLE393229 TVA393189:TVA393229 UEW393189:UEW393229 UOS393189:UOS393229 UYO393189:UYO393229 VIK393189:VIK393229 VSG393189:VSG393229 WCC393189:WCC393229 WLY393189:WLY393229 WVU393189:WVU393229 M458725:M458765 JI458725:JI458765 TE458725:TE458765 ADA458725:ADA458765 AMW458725:AMW458765 AWS458725:AWS458765 BGO458725:BGO458765 BQK458725:BQK458765 CAG458725:CAG458765 CKC458725:CKC458765 CTY458725:CTY458765 DDU458725:DDU458765 DNQ458725:DNQ458765 DXM458725:DXM458765 EHI458725:EHI458765 ERE458725:ERE458765 FBA458725:FBA458765 FKW458725:FKW458765 FUS458725:FUS458765 GEO458725:GEO458765 GOK458725:GOK458765 GYG458725:GYG458765 HIC458725:HIC458765 HRY458725:HRY458765 IBU458725:IBU458765 ILQ458725:ILQ458765 IVM458725:IVM458765 JFI458725:JFI458765 JPE458725:JPE458765 JZA458725:JZA458765 KIW458725:KIW458765 KSS458725:KSS458765 LCO458725:LCO458765 LMK458725:LMK458765 LWG458725:LWG458765 MGC458725:MGC458765 MPY458725:MPY458765 MZU458725:MZU458765 NJQ458725:NJQ458765 NTM458725:NTM458765 ODI458725:ODI458765 ONE458725:ONE458765 OXA458725:OXA458765 PGW458725:PGW458765 PQS458725:PQS458765 QAO458725:QAO458765 QKK458725:QKK458765 QUG458725:QUG458765 REC458725:REC458765 RNY458725:RNY458765 RXU458725:RXU458765 SHQ458725:SHQ458765 SRM458725:SRM458765 TBI458725:TBI458765 TLE458725:TLE458765 TVA458725:TVA458765 UEW458725:UEW458765 UOS458725:UOS458765 UYO458725:UYO458765 VIK458725:VIK458765 VSG458725:VSG458765 WCC458725:WCC458765 WLY458725:WLY458765 WVU458725:WVU458765 M524261:M524301 JI524261:JI524301 TE524261:TE524301 ADA524261:ADA524301 AMW524261:AMW524301 AWS524261:AWS524301 BGO524261:BGO524301 BQK524261:BQK524301 CAG524261:CAG524301 CKC524261:CKC524301 CTY524261:CTY524301 DDU524261:DDU524301 DNQ524261:DNQ524301 DXM524261:DXM524301 EHI524261:EHI524301 ERE524261:ERE524301 FBA524261:FBA524301 FKW524261:FKW524301 FUS524261:FUS524301 GEO524261:GEO524301 GOK524261:GOK524301 GYG524261:GYG524301 HIC524261:HIC524301 HRY524261:HRY524301 IBU524261:IBU524301 ILQ524261:ILQ524301 IVM524261:IVM524301 JFI524261:JFI524301 JPE524261:JPE524301 JZA524261:JZA524301 KIW524261:KIW524301 KSS524261:KSS524301 LCO524261:LCO524301 LMK524261:LMK524301 LWG524261:LWG524301 MGC524261:MGC524301 MPY524261:MPY524301 MZU524261:MZU524301 NJQ524261:NJQ524301 NTM524261:NTM524301 ODI524261:ODI524301 ONE524261:ONE524301 OXA524261:OXA524301 PGW524261:PGW524301 PQS524261:PQS524301 QAO524261:QAO524301 QKK524261:QKK524301 QUG524261:QUG524301 REC524261:REC524301 RNY524261:RNY524301 RXU524261:RXU524301 SHQ524261:SHQ524301 SRM524261:SRM524301 TBI524261:TBI524301 TLE524261:TLE524301 TVA524261:TVA524301 UEW524261:UEW524301 UOS524261:UOS524301 UYO524261:UYO524301 VIK524261:VIK524301 VSG524261:VSG524301 WCC524261:WCC524301 WLY524261:WLY524301 WVU524261:WVU524301 M589797:M589837 JI589797:JI589837 TE589797:TE589837 ADA589797:ADA589837 AMW589797:AMW589837 AWS589797:AWS589837 BGO589797:BGO589837 BQK589797:BQK589837 CAG589797:CAG589837 CKC589797:CKC589837 CTY589797:CTY589837 DDU589797:DDU589837 DNQ589797:DNQ589837 DXM589797:DXM589837 EHI589797:EHI589837 ERE589797:ERE589837 FBA589797:FBA589837 FKW589797:FKW589837 FUS589797:FUS589837 GEO589797:GEO589837 GOK589797:GOK589837 GYG589797:GYG589837 HIC589797:HIC589837 HRY589797:HRY589837 IBU589797:IBU589837 ILQ589797:ILQ589837 IVM589797:IVM589837 JFI589797:JFI589837 JPE589797:JPE589837 JZA589797:JZA589837 KIW589797:KIW589837 KSS589797:KSS589837 LCO589797:LCO589837 LMK589797:LMK589837 LWG589797:LWG589837 MGC589797:MGC589837 MPY589797:MPY589837 MZU589797:MZU589837 NJQ589797:NJQ589837 NTM589797:NTM589837 ODI589797:ODI589837 ONE589797:ONE589837 OXA589797:OXA589837 PGW589797:PGW589837 PQS589797:PQS589837 QAO589797:QAO589837 QKK589797:QKK589837 QUG589797:QUG589837 REC589797:REC589837 RNY589797:RNY589837 RXU589797:RXU589837 SHQ589797:SHQ589837 SRM589797:SRM589837 TBI589797:TBI589837 TLE589797:TLE589837 TVA589797:TVA589837 UEW589797:UEW589837 UOS589797:UOS589837 UYO589797:UYO589837 VIK589797:VIK589837 VSG589797:VSG589837 WCC589797:WCC589837 WLY589797:WLY589837 WVU589797:WVU589837 M655333:M655373 JI655333:JI655373 TE655333:TE655373 ADA655333:ADA655373 AMW655333:AMW655373 AWS655333:AWS655373 BGO655333:BGO655373 BQK655333:BQK655373 CAG655333:CAG655373 CKC655333:CKC655373 CTY655333:CTY655373 DDU655333:DDU655373 DNQ655333:DNQ655373 DXM655333:DXM655373 EHI655333:EHI655373 ERE655333:ERE655373 FBA655333:FBA655373 FKW655333:FKW655373 FUS655333:FUS655373 GEO655333:GEO655373 GOK655333:GOK655373 GYG655333:GYG655373 HIC655333:HIC655373 HRY655333:HRY655373 IBU655333:IBU655373 ILQ655333:ILQ655373 IVM655333:IVM655373 JFI655333:JFI655373 JPE655333:JPE655373 JZA655333:JZA655373 KIW655333:KIW655373 KSS655333:KSS655373 LCO655333:LCO655373 LMK655333:LMK655373 LWG655333:LWG655373 MGC655333:MGC655373 MPY655333:MPY655373 MZU655333:MZU655373 NJQ655333:NJQ655373 NTM655333:NTM655373 ODI655333:ODI655373 ONE655333:ONE655373 OXA655333:OXA655373 PGW655333:PGW655373 PQS655333:PQS655373 QAO655333:QAO655373 QKK655333:QKK655373 QUG655333:QUG655373 REC655333:REC655373 RNY655333:RNY655373 RXU655333:RXU655373 SHQ655333:SHQ655373 SRM655333:SRM655373 TBI655333:TBI655373 TLE655333:TLE655373 TVA655333:TVA655373 UEW655333:UEW655373 UOS655333:UOS655373 UYO655333:UYO655373 VIK655333:VIK655373 VSG655333:VSG655373 WCC655333:WCC655373 WLY655333:WLY655373 WVU655333:WVU655373 M720869:M720909 JI720869:JI720909 TE720869:TE720909 ADA720869:ADA720909 AMW720869:AMW720909 AWS720869:AWS720909 BGO720869:BGO720909 BQK720869:BQK720909 CAG720869:CAG720909 CKC720869:CKC720909 CTY720869:CTY720909 DDU720869:DDU720909 DNQ720869:DNQ720909 DXM720869:DXM720909 EHI720869:EHI720909 ERE720869:ERE720909 FBA720869:FBA720909 FKW720869:FKW720909 FUS720869:FUS720909 GEO720869:GEO720909 GOK720869:GOK720909 GYG720869:GYG720909 HIC720869:HIC720909 HRY720869:HRY720909 IBU720869:IBU720909 ILQ720869:ILQ720909 IVM720869:IVM720909 JFI720869:JFI720909 JPE720869:JPE720909 JZA720869:JZA720909 KIW720869:KIW720909 KSS720869:KSS720909 LCO720869:LCO720909 LMK720869:LMK720909 LWG720869:LWG720909 MGC720869:MGC720909 MPY720869:MPY720909 MZU720869:MZU720909 NJQ720869:NJQ720909 NTM720869:NTM720909 ODI720869:ODI720909 ONE720869:ONE720909 OXA720869:OXA720909 PGW720869:PGW720909 PQS720869:PQS720909 QAO720869:QAO720909 QKK720869:QKK720909 QUG720869:QUG720909 REC720869:REC720909 RNY720869:RNY720909 RXU720869:RXU720909 SHQ720869:SHQ720909 SRM720869:SRM720909 TBI720869:TBI720909 TLE720869:TLE720909 TVA720869:TVA720909 UEW720869:UEW720909 UOS720869:UOS720909 UYO720869:UYO720909 VIK720869:VIK720909 VSG720869:VSG720909 WCC720869:WCC720909 WLY720869:WLY720909 WVU720869:WVU720909 M786405:M786445 JI786405:JI786445 TE786405:TE786445 ADA786405:ADA786445 AMW786405:AMW786445 AWS786405:AWS786445 BGO786405:BGO786445 BQK786405:BQK786445 CAG786405:CAG786445 CKC786405:CKC786445 CTY786405:CTY786445 DDU786405:DDU786445 DNQ786405:DNQ786445 DXM786405:DXM786445 EHI786405:EHI786445 ERE786405:ERE786445 FBA786405:FBA786445 FKW786405:FKW786445 FUS786405:FUS786445 GEO786405:GEO786445 GOK786405:GOK786445 GYG786405:GYG786445 HIC786405:HIC786445 HRY786405:HRY786445 IBU786405:IBU786445 ILQ786405:ILQ786445 IVM786405:IVM786445 JFI786405:JFI786445 JPE786405:JPE786445 JZA786405:JZA786445 KIW786405:KIW786445 KSS786405:KSS786445 LCO786405:LCO786445 LMK786405:LMK786445 LWG786405:LWG786445 MGC786405:MGC786445 MPY786405:MPY786445 MZU786405:MZU786445 NJQ786405:NJQ786445 NTM786405:NTM786445 ODI786405:ODI786445 ONE786405:ONE786445 OXA786405:OXA786445 PGW786405:PGW786445 PQS786405:PQS786445 QAO786405:QAO786445 QKK786405:QKK786445 QUG786405:QUG786445 REC786405:REC786445 RNY786405:RNY786445 RXU786405:RXU786445 SHQ786405:SHQ786445 SRM786405:SRM786445 TBI786405:TBI786445 TLE786405:TLE786445 TVA786405:TVA786445 UEW786405:UEW786445 UOS786405:UOS786445 UYO786405:UYO786445 VIK786405:VIK786445 VSG786405:VSG786445 WCC786405:WCC786445 WLY786405:WLY786445 WVU786405:WVU786445 M851941:M851981 JI851941:JI851981 TE851941:TE851981 ADA851941:ADA851981 AMW851941:AMW851981 AWS851941:AWS851981 BGO851941:BGO851981 BQK851941:BQK851981 CAG851941:CAG851981 CKC851941:CKC851981 CTY851941:CTY851981 DDU851941:DDU851981 DNQ851941:DNQ851981 DXM851941:DXM851981 EHI851941:EHI851981 ERE851941:ERE851981 FBA851941:FBA851981 FKW851941:FKW851981 FUS851941:FUS851981 GEO851941:GEO851981 GOK851941:GOK851981 GYG851941:GYG851981 HIC851941:HIC851981 HRY851941:HRY851981 IBU851941:IBU851981 ILQ851941:ILQ851981 IVM851941:IVM851981 JFI851941:JFI851981 JPE851941:JPE851981 JZA851941:JZA851981 KIW851941:KIW851981 KSS851941:KSS851981 LCO851941:LCO851981 LMK851941:LMK851981 LWG851941:LWG851981 MGC851941:MGC851981 MPY851941:MPY851981 MZU851941:MZU851981 NJQ851941:NJQ851981 NTM851941:NTM851981 ODI851941:ODI851981 ONE851941:ONE851981 OXA851941:OXA851981 PGW851941:PGW851981 PQS851941:PQS851981 QAO851941:QAO851981 QKK851941:QKK851981 QUG851941:QUG851981 REC851941:REC851981 RNY851941:RNY851981 RXU851941:RXU851981 SHQ851941:SHQ851981 SRM851941:SRM851981 TBI851941:TBI851981 TLE851941:TLE851981 TVA851941:TVA851981 UEW851941:UEW851981 UOS851941:UOS851981 UYO851941:UYO851981 VIK851941:VIK851981 VSG851941:VSG851981 WCC851941:WCC851981 WLY851941:WLY851981 WVU851941:WVU851981 M917477:M917517 JI917477:JI917517 TE917477:TE917517 ADA917477:ADA917517 AMW917477:AMW917517 AWS917477:AWS917517 BGO917477:BGO917517 BQK917477:BQK917517 CAG917477:CAG917517 CKC917477:CKC917517 CTY917477:CTY917517 DDU917477:DDU917517 DNQ917477:DNQ917517 DXM917477:DXM917517 EHI917477:EHI917517 ERE917477:ERE917517 FBA917477:FBA917517 FKW917477:FKW917517 FUS917477:FUS917517 GEO917477:GEO917517 GOK917477:GOK917517 GYG917477:GYG917517 HIC917477:HIC917517 HRY917477:HRY917517 IBU917477:IBU917517 ILQ917477:ILQ917517 IVM917477:IVM917517 JFI917477:JFI917517 JPE917477:JPE917517 JZA917477:JZA917517 KIW917477:KIW917517 KSS917477:KSS917517 LCO917477:LCO917517 LMK917477:LMK917517 LWG917477:LWG917517 MGC917477:MGC917517 MPY917477:MPY917517 MZU917477:MZU917517 NJQ917477:NJQ917517 NTM917477:NTM917517 ODI917477:ODI917517 ONE917477:ONE917517 OXA917477:OXA917517 PGW917477:PGW917517 PQS917477:PQS917517 QAO917477:QAO917517 QKK917477:QKK917517 QUG917477:QUG917517 REC917477:REC917517 RNY917477:RNY917517 RXU917477:RXU917517 SHQ917477:SHQ917517 SRM917477:SRM917517 TBI917477:TBI917517 TLE917477:TLE917517 TVA917477:TVA917517 UEW917477:UEW917517 UOS917477:UOS917517 UYO917477:UYO917517 VIK917477:VIK917517 VSG917477:VSG917517 WCC917477:WCC917517 WLY917477:WLY917517 WVU917477:WVU917517 M983013:M983053 JI983013:JI983053 TE983013:TE983053 ADA983013:ADA983053 AMW983013:AMW983053 AWS983013:AWS983053 BGO983013:BGO983053 BQK983013:BQK983053 CAG983013:CAG983053 CKC983013:CKC983053 CTY983013:CTY983053 DDU983013:DDU983053 DNQ983013:DNQ983053 DXM983013:DXM983053 EHI983013:EHI983053 ERE983013:ERE983053 FBA983013:FBA983053 FKW983013:FKW983053 FUS983013:FUS983053 GEO983013:GEO983053 GOK983013:GOK983053 GYG983013:GYG983053 HIC983013:HIC983053 HRY983013:HRY983053 IBU983013:IBU983053 ILQ983013:ILQ983053 IVM983013:IVM983053 JFI983013:JFI983053 JPE983013:JPE983053 JZA983013:JZA983053 KIW983013:KIW983053 KSS983013:KSS983053 LCO983013:LCO983053 LMK983013:LMK983053 LWG983013:LWG983053 MGC983013:MGC983053 MPY983013:MPY983053 MZU983013:MZU983053 NJQ983013:NJQ983053 NTM983013:NTM983053 ODI983013:ODI983053 ONE983013:ONE983053 OXA983013:OXA983053 PGW983013:PGW983053 PQS983013:PQS983053 QAO983013:QAO983053 QKK983013:QKK983053 QUG983013:QUG983053 REC983013:REC983053 RNY983013:RNY983053 RXU983013:RXU983053 SHQ983013:SHQ983053 SRM983013:SRM983053 TBI983013:TBI983053 TLE983013:TLE983053 TVA983013:TVA983053 UEW983013:UEW983053 UOS983013:UOS983053 UYO983013:UYO983053 VIK983013:VIK983053 VSG983013:VSG983053 WCC983013:WCC983053 WLY983013:WLY983053">
      <formula1>$F$28:$F$44</formula1>
    </dataValidation>
    <dataValidation type="list" allowBlank="1" showInputMessage="1" showErrorMessage="1" sqref="WVJ983007:WVJ983053 IX8:IX14 ST8:ST14 ACP8:ACP14 AML8:AML14 AWH8:AWH14 BGD8:BGD14 BPZ8:BPZ14 BZV8:BZV14 CJR8:CJR14 CTN8:CTN14 DDJ8:DDJ14 DNF8:DNF14 DXB8:DXB14 EGX8:EGX14 EQT8:EQT14 FAP8:FAP14 FKL8:FKL14 FUH8:FUH14 GED8:GED14 GNZ8:GNZ14 GXV8:GXV14 HHR8:HHR14 HRN8:HRN14 IBJ8:IBJ14 ILF8:ILF14 IVB8:IVB14 JEX8:JEX14 JOT8:JOT14 JYP8:JYP14 KIL8:KIL14 KSH8:KSH14 LCD8:LCD14 LLZ8:LLZ14 LVV8:LVV14 MFR8:MFR14 MPN8:MPN14 MZJ8:MZJ14 NJF8:NJF14 NTB8:NTB14 OCX8:OCX14 OMT8:OMT14 OWP8:OWP14 PGL8:PGL14 PQH8:PQH14 QAD8:QAD14 QJZ8:QJZ14 QTV8:QTV14 RDR8:RDR14 RNN8:RNN14 RXJ8:RXJ14 SHF8:SHF14 SRB8:SRB14 TAX8:TAX14 TKT8:TKT14 TUP8:TUP14 UEL8:UEL14 UOH8:UOH14 UYD8:UYD14 VHZ8:VHZ14 VRV8:VRV14 WBR8:WBR14 WLN8:WLN14 WVJ8:WVJ14 B65503:B65549 IX65503:IX65549 ST65503:ST65549 ACP65503:ACP65549 AML65503:AML65549 AWH65503:AWH65549 BGD65503:BGD65549 BPZ65503:BPZ65549 BZV65503:BZV65549 CJR65503:CJR65549 CTN65503:CTN65549 DDJ65503:DDJ65549 DNF65503:DNF65549 DXB65503:DXB65549 EGX65503:EGX65549 EQT65503:EQT65549 FAP65503:FAP65549 FKL65503:FKL65549 FUH65503:FUH65549 GED65503:GED65549 GNZ65503:GNZ65549 GXV65503:GXV65549 HHR65503:HHR65549 HRN65503:HRN65549 IBJ65503:IBJ65549 ILF65503:ILF65549 IVB65503:IVB65549 JEX65503:JEX65549 JOT65503:JOT65549 JYP65503:JYP65549 KIL65503:KIL65549 KSH65503:KSH65549 LCD65503:LCD65549 LLZ65503:LLZ65549 LVV65503:LVV65549 MFR65503:MFR65549 MPN65503:MPN65549 MZJ65503:MZJ65549 NJF65503:NJF65549 NTB65503:NTB65549 OCX65503:OCX65549 OMT65503:OMT65549 OWP65503:OWP65549 PGL65503:PGL65549 PQH65503:PQH65549 QAD65503:QAD65549 QJZ65503:QJZ65549 QTV65503:QTV65549 RDR65503:RDR65549 RNN65503:RNN65549 RXJ65503:RXJ65549 SHF65503:SHF65549 SRB65503:SRB65549 TAX65503:TAX65549 TKT65503:TKT65549 TUP65503:TUP65549 UEL65503:UEL65549 UOH65503:UOH65549 UYD65503:UYD65549 VHZ65503:VHZ65549 VRV65503:VRV65549 WBR65503:WBR65549 WLN65503:WLN65549 WVJ65503:WVJ65549 B131039:B131085 IX131039:IX131085 ST131039:ST131085 ACP131039:ACP131085 AML131039:AML131085 AWH131039:AWH131085 BGD131039:BGD131085 BPZ131039:BPZ131085 BZV131039:BZV131085 CJR131039:CJR131085 CTN131039:CTN131085 DDJ131039:DDJ131085 DNF131039:DNF131085 DXB131039:DXB131085 EGX131039:EGX131085 EQT131039:EQT131085 FAP131039:FAP131085 FKL131039:FKL131085 FUH131039:FUH131085 GED131039:GED131085 GNZ131039:GNZ131085 GXV131039:GXV131085 HHR131039:HHR131085 HRN131039:HRN131085 IBJ131039:IBJ131085 ILF131039:ILF131085 IVB131039:IVB131085 JEX131039:JEX131085 JOT131039:JOT131085 JYP131039:JYP131085 KIL131039:KIL131085 KSH131039:KSH131085 LCD131039:LCD131085 LLZ131039:LLZ131085 LVV131039:LVV131085 MFR131039:MFR131085 MPN131039:MPN131085 MZJ131039:MZJ131085 NJF131039:NJF131085 NTB131039:NTB131085 OCX131039:OCX131085 OMT131039:OMT131085 OWP131039:OWP131085 PGL131039:PGL131085 PQH131039:PQH131085 QAD131039:QAD131085 QJZ131039:QJZ131085 QTV131039:QTV131085 RDR131039:RDR131085 RNN131039:RNN131085 RXJ131039:RXJ131085 SHF131039:SHF131085 SRB131039:SRB131085 TAX131039:TAX131085 TKT131039:TKT131085 TUP131039:TUP131085 UEL131039:UEL131085 UOH131039:UOH131085 UYD131039:UYD131085 VHZ131039:VHZ131085 VRV131039:VRV131085 WBR131039:WBR131085 WLN131039:WLN131085 WVJ131039:WVJ131085 B196575:B196621 IX196575:IX196621 ST196575:ST196621 ACP196575:ACP196621 AML196575:AML196621 AWH196575:AWH196621 BGD196575:BGD196621 BPZ196575:BPZ196621 BZV196575:BZV196621 CJR196575:CJR196621 CTN196575:CTN196621 DDJ196575:DDJ196621 DNF196575:DNF196621 DXB196575:DXB196621 EGX196575:EGX196621 EQT196575:EQT196621 FAP196575:FAP196621 FKL196575:FKL196621 FUH196575:FUH196621 GED196575:GED196621 GNZ196575:GNZ196621 GXV196575:GXV196621 HHR196575:HHR196621 HRN196575:HRN196621 IBJ196575:IBJ196621 ILF196575:ILF196621 IVB196575:IVB196621 JEX196575:JEX196621 JOT196575:JOT196621 JYP196575:JYP196621 KIL196575:KIL196621 KSH196575:KSH196621 LCD196575:LCD196621 LLZ196575:LLZ196621 LVV196575:LVV196621 MFR196575:MFR196621 MPN196575:MPN196621 MZJ196575:MZJ196621 NJF196575:NJF196621 NTB196575:NTB196621 OCX196575:OCX196621 OMT196575:OMT196621 OWP196575:OWP196621 PGL196575:PGL196621 PQH196575:PQH196621 QAD196575:QAD196621 QJZ196575:QJZ196621 QTV196575:QTV196621 RDR196575:RDR196621 RNN196575:RNN196621 RXJ196575:RXJ196621 SHF196575:SHF196621 SRB196575:SRB196621 TAX196575:TAX196621 TKT196575:TKT196621 TUP196575:TUP196621 UEL196575:UEL196621 UOH196575:UOH196621 UYD196575:UYD196621 VHZ196575:VHZ196621 VRV196575:VRV196621 WBR196575:WBR196621 WLN196575:WLN196621 WVJ196575:WVJ196621 B262111:B262157 IX262111:IX262157 ST262111:ST262157 ACP262111:ACP262157 AML262111:AML262157 AWH262111:AWH262157 BGD262111:BGD262157 BPZ262111:BPZ262157 BZV262111:BZV262157 CJR262111:CJR262157 CTN262111:CTN262157 DDJ262111:DDJ262157 DNF262111:DNF262157 DXB262111:DXB262157 EGX262111:EGX262157 EQT262111:EQT262157 FAP262111:FAP262157 FKL262111:FKL262157 FUH262111:FUH262157 GED262111:GED262157 GNZ262111:GNZ262157 GXV262111:GXV262157 HHR262111:HHR262157 HRN262111:HRN262157 IBJ262111:IBJ262157 ILF262111:ILF262157 IVB262111:IVB262157 JEX262111:JEX262157 JOT262111:JOT262157 JYP262111:JYP262157 KIL262111:KIL262157 KSH262111:KSH262157 LCD262111:LCD262157 LLZ262111:LLZ262157 LVV262111:LVV262157 MFR262111:MFR262157 MPN262111:MPN262157 MZJ262111:MZJ262157 NJF262111:NJF262157 NTB262111:NTB262157 OCX262111:OCX262157 OMT262111:OMT262157 OWP262111:OWP262157 PGL262111:PGL262157 PQH262111:PQH262157 QAD262111:QAD262157 QJZ262111:QJZ262157 QTV262111:QTV262157 RDR262111:RDR262157 RNN262111:RNN262157 RXJ262111:RXJ262157 SHF262111:SHF262157 SRB262111:SRB262157 TAX262111:TAX262157 TKT262111:TKT262157 TUP262111:TUP262157 UEL262111:UEL262157 UOH262111:UOH262157 UYD262111:UYD262157 VHZ262111:VHZ262157 VRV262111:VRV262157 WBR262111:WBR262157 WLN262111:WLN262157 WVJ262111:WVJ262157 B327647:B327693 IX327647:IX327693 ST327647:ST327693 ACP327647:ACP327693 AML327647:AML327693 AWH327647:AWH327693 BGD327647:BGD327693 BPZ327647:BPZ327693 BZV327647:BZV327693 CJR327647:CJR327693 CTN327647:CTN327693 DDJ327647:DDJ327693 DNF327647:DNF327693 DXB327647:DXB327693 EGX327647:EGX327693 EQT327647:EQT327693 FAP327647:FAP327693 FKL327647:FKL327693 FUH327647:FUH327693 GED327647:GED327693 GNZ327647:GNZ327693 GXV327647:GXV327693 HHR327647:HHR327693 HRN327647:HRN327693 IBJ327647:IBJ327693 ILF327647:ILF327693 IVB327647:IVB327693 JEX327647:JEX327693 JOT327647:JOT327693 JYP327647:JYP327693 KIL327647:KIL327693 KSH327647:KSH327693 LCD327647:LCD327693 LLZ327647:LLZ327693 LVV327647:LVV327693 MFR327647:MFR327693 MPN327647:MPN327693 MZJ327647:MZJ327693 NJF327647:NJF327693 NTB327647:NTB327693 OCX327647:OCX327693 OMT327647:OMT327693 OWP327647:OWP327693 PGL327647:PGL327693 PQH327647:PQH327693 QAD327647:QAD327693 QJZ327647:QJZ327693 QTV327647:QTV327693 RDR327647:RDR327693 RNN327647:RNN327693 RXJ327647:RXJ327693 SHF327647:SHF327693 SRB327647:SRB327693 TAX327647:TAX327693 TKT327647:TKT327693 TUP327647:TUP327693 UEL327647:UEL327693 UOH327647:UOH327693 UYD327647:UYD327693 VHZ327647:VHZ327693 VRV327647:VRV327693 WBR327647:WBR327693 WLN327647:WLN327693 WVJ327647:WVJ327693 B393183:B393229 IX393183:IX393229 ST393183:ST393229 ACP393183:ACP393229 AML393183:AML393229 AWH393183:AWH393229 BGD393183:BGD393229 BPZ393183:BPZ393229 BZV393183:BZV393229 CJR393183:CJR393229 CTN393183:CTN393229 DDJ393183:DDJ393229 DNF393183:DNF393229 DXB393183:DXB393229 EGX393183:EGX393229 EQT393183:EQT393229 FAP393183:FAP393229 FKL393183:FKL393229 FUH393183:FUH393229 GED393183:GED393229 GNZ393183:GNZ393229 GXV393183:GXV393229 HHR393183:HHR393229 HRN393183:HRN393229 IBJ393183:IBJ393229 ILF393183:ILF393229 IVB393183:IVB393229 JEX393183:JEX393229 JOT393183:JOT393229 JYP393183:JYP393229 KIL393183:KIL393229 KSH393183:KSH393229 LCD393183:LCD393229 LLZ393183:LLZ393229 LVV393183:LVV393229 MFR393183:MFR393229 MPN393183:MPN393229 MZJ393183:MZJ393229 NJF393183:NJF393229 NTB393183:NTB393229 OCX393183:OCX393229 OMT393183:OMT393229 OWP393183:OWP393229 PGL393183:PGL393229 PQH393183:PQH393229 QAD393183:QAD393229 QJZ393183:QJZ393229 QTV393183:QTV393229 RDR393183:RDR393229 RNN393183:RNN393229 RXJ393183:RXJ393229 SHF393183:SHF393229 SRB393183:SRB393229 TAX393183:TAX393229 TKT393183:TKT393229 TUP393183:TUP393229 UEL393183:UEL393229 UOH393183:UOH393229 UYD393183:UYD393229 VHZ393183:VHZ393229 VRV393183:VRV393229 WBR393183:WBR393229 WLN393183:WLN393229 WVJ393183:WVJ393229 B458719:B458765 IX458719:IX458765 ST458719:ST458765 ACP458719:ACP458765 AML458719:AML458765 AWH458719:AWH458765 BGD458719:BGD458765 BPZ458719:BPZ458765 BZV458719:BZV458765 CJR458719:CJR458765 CTN458719:CTN458765 DDJ458719:DDJ458765 DNF458719:DNF458765 DXB458719:DXB458765 EGX458719:EGX458765 EQT458719:EQT458765 FAP458719:FAP458765 FKL458719:FKL458765 FUH458719:FUH458765 GED458719:GED458765 GNZ458719:GNZ458765 GXV458719:GXV458765 HHR458719:HHR458765 HRN458719:HRN458765 IBJ458719:IBJ458765 ILF458719:ILF458765 IVB458719:IVB458765 JEX458719:JEX458765 JOT458719:JOT458765 JYP458719:JYP458765 KIL458719:KIL458765 KSH458719:KSH458765 LCD458719:LCD458765 LLZ458719:LLZ458765 LVV458719:LVV458765 MFR458719:MFR458765 MPN458719:MPN458765 MZJ458719:MZJ458765 NJF458719:NJF458765 NTB458719:NTB458765 OCX458719:OCX458765 OMT458719:OMT458765 OWP458719:OWP458765 PGL458719:PGL458765 PQH458719:PQH458765 QAD458719:QAD458765 QJZ458719:QJZ458765 QTV458719:QTV458765 RDR458719:RDR458765 RNN458719:RNN458765 RXJ458719:RXJ458765 SHF458719:SHF458765 SRB458719:SRB458765 TAX458719:TAX458765 TKT458719:TKT458765 TUP458719:TUP458765 UEL458719:UEL458765 UOH458719:UOH458765 UYD458719:UYD458765 VHZ458719:VHZ458765 VRV458719:VRV458765 WBR458719:WBR458765 WLN458719:WLN458765 WVJ458719:WVJ458765 B524255:B524301 IX524255:IX524301 ST524255:ST524301 ACP524255:ACP524301 AML524255:AML524301 AWH524255:AWH524301 BGD524255:BGD524301 BPZ524255:BPZ524301 BZV524255:BZV524301 CJR524255:CJR524301 CTN524255:CTN524301 DDJ524255:DDJ524301 DNF524255:DNF524301 DXB524255:DXB524301 EGX524255:EGX524301 EQT524255:EQT524301 FAP524255:FAP524301 FKL524255:FKL524301 FUH524255:FUH524301 GED524255:GED524301 GNZ524255:GNZ524301 GXV524255:GXV524301 HHR524255:HHR524301 HRN524255:HRN524301 IBJ524255:IBJ524301 ILF524255:ILF524301 IVB524255:IVB524301 JEX524255:JEX524301 JOT524255:JOT524301 JYP524255:JYP524301 KIL524255:KIL524301 KSH524255:KSH524301 LCD524255:LCD524301 LLZ524255:LLZ524301 LVV524255:LVV524301 MFR524255:MFR524301 MPN524255:MPN524301 MZJ524255:MZJ524301 NJF524255:NJF524301 NTB524255:NTB524301 OCX524255:OCX524301 OMT524255:OMT524301 OWP524255:OWP524301 PGL524255:PGL524301 PQH524255:PQH524301 QAD524255:QAD524301 QJZ524255:QJZ524301 QTV524255:QTV524301 RDR524255:RDR524301 RNN524255:RNN524301 RXJ524255:RXJ524301 SHF524255:SHF524301 SRB524255:SRB524301 TAX524255:TAX524301 TKT524255:TKT524301 TUP524255:TUP524301 UEL524255:UEL524301 UOH524255:UOH524301 UYD524255:UYD524301 VHZ524255:VHZ524301 VRV524255:VRV524301 WBR524255:WBR524301 WLN524255:WLN524301 WVJ524255:WVJ524301 B589791:B589837 IX589791:IX589837 ST589791:ST589837 ACP589791:ACP589837 AML589791:AML589837 AWH589791:AWH589837 BGD589791:BGD589837 BPZ589791:BPZ589837 BZV589791:BZV589837 CJR589791:CJR589837 CTN589791:CTN589837 DDJ589791:DDJ589837 DNF589791:DNF589837 DXB589791:DXB589837 EGX589791:EGX589837 EQT589791:EQT589837 FAP589791:FAP589837 FKL589791:FKL589837 FUH589791:FUH589837 GED589791:GED589837 GNZ589791:GNZ589837 GXV589791:GXV589837 HHR589791:HHR589837 HRN589791:HRN589837 IBJ589791:IBJ589837 ILF589791:ILF589837 IVB589791:IVB589837 JEX589791:JEX589837 JOT589791:JOT589837 JYP589791:JYP589837 KIL589791:KIL589837 KSH589791:KSH589837 LCD589791:LCD589837 LLZ589791:LLZ589837 LVV589791:LVV589837 MFR589791:MFR589837 MPN589791:MPN589837 MZJ589791:MZJ589837 NJF589791:NJF589837 NTB589791:NTB589837 OCX589791:OCX589837 OMT589791:OMT589837 OWP589791:OWP589837 PGL589791:PGL589837 PQH589791:PQH589837 QAD589791:QAD589837 QJZ589791:QJZ589837 QTV589791:QTV589837 RDR589791:RDR589837 RNN589791:RNN589837 RXJ589791:RXJ589837 SHF589791:SHF589837 SRB589791:SRB589837 TAX589791:TAX589837 TKT589791:TKT589837 TUP589791:TUP589837 UEL589791:UEL589837 UOH589791:UOH589837 UYD589791:UYD589837 VHZ589791:VHZ589837 VRV589791:VRV589837 WBR589791:WBR589837 WLN589791:WLN589837 WVJ589791:WVJ589837 B655327:B655373 IX655327:IX655373 ST655327:ST655373 ACP655327:ACP655373 AML655327:AML655373 AWH655327:AWH655373 BGD655327:BGD655373 BPZ655327:BPZ655373 BZV655327:BZV655373 CJR655327:CJR655373 CTN655327:CTN655373 DDJ655327:DDJ655373 DNF655327:DNF655373 DXB655327:DXB655373 EGX655327:EGX655373 EQT655327:EQT655373 FAP655327:FAP655373 FKL655327:FKL655373 FUH655327:FUH655373 GED655327:GED655373 GNZ655327:GNZ655373 GXV655327:GXV655373 HHR655327:HHR655373 HRN655327:HRN655373 IBJ655327:IBJ655373 ILF655327:ILF655373 IVB655327:IVB655373 JEX655327:JEX655373 JOT655327:JOT655373 JYP655327:JYP655373 KIL655327:KIL655373 KSH655327:KSH655373 LCD655327:LCD655373 LLZ655327:LLZ655373 LVV655327:LVV655373 MFR655327:MFR655373 MPN655327:MPN655373 MZJ655327:MZJ655373 NJF655327:NJF655373 NTB655327:NTB655373 OCX655327:OCX655373 OMT655327:OMT655373 OWP655327:OWP655373 PGL655327:PGL655373 PQH655327:PQH655373 QAD655327:QAD655373 QJZ655327:QJZ655373 QTV655327:QTV655373 RDR655327:RDR655373 RNN655327:RNN655373 RXJ655327:RXJ655373 SHF655327:SHF655373 SRB655327:SRB655373 TAX655327:TAX655373 TKT655327:TKT655373 TUP655327:TUP655373 UEL655327:UEL655373 UOH655327:UOH655373 UYD655327:UYD655373 VHZ655327:VHZ655373 VRV655327:VRV655373 WBR655327:WBR655373 WLN655327:WLN655373 WVJ655327:WVJ655373 B720863:B720909 IX720863:IX720909 ST720863:ST720909 ACP720863:ACP720909 AML720863:AML720909 AWH720863:AWH720909 BGD720863:BGD720909 BPZ720863:BPZ720909 BZV720863:BZV720909 CJR720863:CJR720909 CTN720863:CTN720909 DDJ720863:DDJ720909 DNF720863:DNF720909 DXB720863:DXB720909 EGX720863:EGX720909 EQT720863:EQT720909 FAP720863:FAP720909 FKL720863:FKL720909 FUH720863:FUH720909 GED720863:GED720909 GNZ720863:GNZ720909 GXV720863:GXV720909 HHR720863:HHR720909 HRN720863:HRN720909 IBJ720863:IBJ720909 ILF720863:ILF720909 IVB720863:IVB720909 JEX720863:JEX720909 JOT720863:JOT720909 JYP720863:JYP720909 KIL720863:KIL720909 KSH720863:KSH720909 LCD720863:LCD720909 LLZ720863:LLZ720909 LVV720863:LVV720909 MFR720863:MFR720909 MPN720863:MPN720909 MZJ720863:MZJ720909 NJF720863:NJF720909 NTB720863:NTB720909 OCX720863:OCX720909 OMT720863:OMT720909 OWP720863:OWP720909 PGL720863:PGL720909 PQH720863:PQH720909 QAD720863:QAD720909 QJZ720863:QJZ720909 QTV720863:QTV720909 RDR720863:RDR720909 RNN720863:RNN720909 RXJ720863:RXJ720909 SHF720863:SHF720909 SRB720863:SRB720909 TAX720863:TAX720909 TKT720863:TKT720909 TUP720863:TUP720909 UEL720863:UEL720909 UOH720863:UOH720909 UYD720863:UYD720909 VHZ720863:VHZ720909 VRV720863:VRV720909 WBR720863:WBR720909 WLN720863:WLN720909 WVJ720863:WVJ720909 B786399:B786445 IX786399:IX786445 ST786399:ST786445 ACP786399:ACP786445 AML786399:AML786445 AWH786399:AWH786445 BGD786399:BGD786445 BPZ786399:BPZ786445 BZV786399:BZV786445 CJR786399:CJR786445 CTN786399:CTN786445 DDJ786399:DDJ786445 DNF786399:DNF786445 DXB786399:DXB786445 EGX786399:EGX786445 EQT786399:EQT786445 FAP786399:FAP786445 FKL786399:FKL786445 FUH786399:FUH786445 GED786399:GED786445 GNZ786399:GNZ786445 GXV786399:GXV786445 HHR786399:HHR786445 HRN786399:HRN786445 IBJ786399:IBJ786445 ILF786399:ILF786445 IVB786399:IVB786445 JEX786399:JEX786445 JOT786399:JOT786445 JYP786399:JYP786445 KIL786399:KIL786445 KSH786399:KSH786445 LCD786399:LCD786445 LLZ786399:LLZ786445 LVV786399:LVV786445 MFR786399:MFR786445 MPN786399:MPN786445 MZJ786399:MZJ786445 NJF786399:NJF786445 NTB786399:NTB786445 OCX786399:OCX786445 OMT786399:OMT786445 OWP786399:OWP786445 PGL786399:PGL786445 PQH786399:PQH786445 QAD786399:QAD786445 QJZ786399:QJZ786445 QTV786399:QTV786445 RDR786399:RDR786445 RNN786399:RNN786445 RXJ786399:RXJ786445 SHF786399:SHF786445 SRB786399:SRB786445 TAX786399:TAX786445 TKT786399:TKT786445 TUP786399:TUP786445 UEL786399:UEL786445 UOH786399:UOH786445 UYD786399:UYD786445 VHZ786399:VHZ786445 VRV786399:VRV786445 WBR786399:WBR786445 WLN786399:WLN786445 WVJ786399:WVJ786445 B851935:B851981 IX851935:IX851981 ST851935:ST851981 ACP851935:ACP851981 AML851935:AML851981 AWH851935:AWH851981 BGD851935:BGD851981 BPZ851935:BPZ851981 BZV851935:BZV851981 CJR851935:CJR851981 CTN851935:CTN851981 DDJ851935:DDJ851981 DNF851935:DNF851981 DXB851935:DXB851981 EGX851935:EGX851981 EQT851935:EQT851981 FAP851935:FAP851981 FKL851935:FKL851981 FUH851935:FUH851981 GED851935:GED851981 GNZ851935:GNZ851981 GXV851935:GXV851981 HHR851935:HHR851981 HRN851935:HRN851981 IBJ851935:IBJ851981 ILF851935:ILF851981 IVB851935:IVB851981 JEX851935:JEX851981 JOT851935:JOT851981 JYP851935:JYP851981 KIL851935:KIL851981 KSH851935:KSH851981 LCD851935:LCD851981 LLZ851935:LLZ851981 LVV851935:LVV851981 MFR851935:MFR851981 MPN851935:MPN851981 MZJ851935:MZJ851981 NJF851935:NJF851981 NTB851935:NTB851981 OCX851935:OCX851981 OMT851935:OMT851981 OWP851935:OWP851981 PGL851935:PGL851981 PQH851935:PQH851981 QAD851935:QAD851981 QJZ851935:QJZ851981 QTV851935:QTV851981 RDR851935:RDR851981 RNN851935:RNN851981 RXJ851935:RXJ851981 SHF851935:SHF851981 SRB851935:SRB851981 TAX851935:TAX851981 TKT851935:TKT851981 TUP851935:TUP851981 UEL851935:UEL851981 UOH851935:UOH851981 UYD851935:UYD851981 VHZ851935:VHZ851981 VRV851935:VRV851981 WBR851935:WBR851981 WLN851935:WLN851981 WVJ851935:WVJ851981 B917471:B917517 IX917471:IX917517 ST917471:ST917517 ACP917471:ACP917517 AML917471:AML917517 AWH917471:AWH917517 BGD917471:BGD917517 BPZ917471:BPZ917517 BZV917471:BZV917517 CJR917471:CJR917517 CTN917471:CTN917517 DDJ917471:DDJ917517 DNF917471:DNF917517 DXB917471:DXB917517 EGX917471:EGX917517 EQT917471:EQT917517 FAP917471:FAP917517 FKL917471:FKL917517 FUH917471:FUH917517 GED917471:GED917517 GNZ917471:GNZ917517 GXV917471:GXV917517 HHR917471:HHR917517 HRN917471:HRN917517 IBJ917471:IBJ917517 ILF917471:ILF917517 IVB917471:IVB917517 JEX917471:JEX917517 JOT917471:JOT917517 JYP917471:JYP917517 KIL917471:KIL917517 KSH917471:KSH917517 LCD917471:LCD917517 LLZ917471:LLZ917517 LVV917471:LVV917517 MFR917471:MFR917517 MPN917471:MPN917517 MZJ917471:MZJ917517 NJF917471:NJF917517 NTB917471:NTB917517 OCX917471:OCX917517 OMT917471:OMT917517 OWP917471:OWP917517 PGL917471:PGL917517 PQH917471:PQH917517 QAD917471:QAD917517 QJZ917471:QJZ917517 QTV917471:QTV917517 RDR917471:RDR917517 RNN917471:RNN917517 RXJ917471:RXJ917517 SHF917471:SHF917517 SRB917471:SRB917517 TAX917471:TAX917517 TKT917471:TKT917517 TUP917471:TUP917517 UEL917471:UEL917517 UOH917471:UOH917517 UYD917471:UYD917517 VHZ917471:VHZ917517 VRV917471:VRV917517 WBR917471:WBR917517 WLN917471:WLN917517 WVJ917471:WVJ917517 B983007:B983053 IX983007:IX983053 ST983007:ST983053 ACP983007:ACP983053 AML983007:AML983053 AWH983007:AWH983053 BGD983007:BGD983053 BPZ983007:BPZ983053 BZV983007:BZV983053 CJR983007:CJR983053 CTN983007:CTN983053 DDJ983007:DDJ983053 DNF983007:DNF983053 DXB983007:DXB983053 EGX983007:EGX983053 EQT983007:EQT983053 FAP983007:FAP983053 FKL983007:FKL983053 FUH983007:FUH983053 GED983007:GED983053 GNZ983007:GNZ983053 GXV983007:GXV983053 HHR983007:HHR983053 HRN983007:HRN983053 IBJ983007:IBJ983053 ILF983007:ILF983053 IVB983007:IVB983053 JEX983007:JEX983053 JOT983007:JOT983053 JYP983007:JYP983053 KIL983007:KIL983053 KSH983007:KSH983053 LCD983007:LCD983053 LLZ983007:LLZ983053 LVV983007:LVV983053 MFR983007:MFR983053 MPN983007:MPN983053 MZJ983007:MZJ983053 NJF983007:NJF983053 NTB983007:NTB983053 OCX983007:OCX983053 OMT983007:OMT983053 OWP983007:OWP983053 PGL983007:PGL983053 PQH983007:PQH983053 QAD983007:QAD983053 QJZ983007:QJZ983053 QTV983007:QTV983053 RDR983007:RDR983053 RNN983007:RNN983053 RXJ983007:RXJ983053 SHF983007:SHF983053 SRB983007:SRB983053 TAX983007:TAX983053 TKT983007:TKT983053 TUP983007:TUP983053 UEL983007:UEL983053 UOH983007:UOH983053 UYD983007:UYD983053 VHZ983007:VHZ983053 VRV983007:VRV983053 WBR983007:WBR983053 WLN983007:WLN983053 B8:B14">
      <formula1>$E$27:$E$41</formula1>
    </dataValidation>
    <dataValidation type="list" allowBlank="1" showInputMessage="1" showErrorMessage="1" sqref="WVV983007:WVV983053 JJ8:JJ14 TF8:TF14 ADB8:ADB14 AMX8:AMX14 AWT8:AWT14 BGP8:BGP14 BQL8:BQL14 CAH8:CAH14 CKD8:CKD14 CTZ8:CTZ14 DDV8:DDV14 DNR8:DNR14 DXN8:DXN14 EHJ8:EHJ14 ERF8:ERF14 FBB8:FBB14 FKX8:FKX14 FUT8:FUT14 GEP8:GEP14 GOL8:GOL14 GYH8:GYH14 HID8:HID14 HRZ8:HRZ14 IBV8:IBV14 ILR8:ILR14 IVN8:IVN14 JFJ8:JFJ14 JPF8:JPF14 JZB8:JZB14 KIX8:KIX14 KST8:KST14 LCP8:LCP14 LML8:LML14 LWH8:LWH14 MGD8:MGD14 MPZ8:MPZ14 MZV8:MZV14 NJR8:NJR14 NTN8:NTN14 ODJ8:ODJ14 ONF8:ONF14 OXB8:OXB14 PGX8:PGX14 PQT8:PQT14 QAP8:QAP14 QKL8:QKL14 QUH8:QUH14 RED8:RED14 RNZ8:RNZ14 RXV8:RXV14 SHR8:SHR14 SRN8:SRN14 TBJ8:TBJ14 TLF8:TLF14 TVB8:TVB14 UEX8:UEX14 UOT8:UOT14 UYP8:UYP14 VIL8:VIL14 VSH8:VSH14 WCD8:WCD14 WLZ8:WLZ14 WVV8:WVV14 N65503:N65549 JJ65503:JJ65549 TF65503:TF65549 ADB65503:ADB65549 AMX65503:AMX65549 AWT65503:AWT65549 BGP65503:BGP65549 BQL65503:BQL65549 CAH65503:CAH65549 CKD65503:CKD65549 CTZ65503:CTZ65549 DDV65503:DDV65549 DNR65503:DNR65549 DXN65503:DXN65549 EHJ65503:EHJ65549 ERF65503:ERF65549 FBB65503:FBB65549 FKX65503:FKX65549 FUT65503:FUT65549 GEP65503:GEP65549 GOL65503:GOL65549 GYH65503:GYH65549 HID65503:HID65549 HRZ65503:HRZ65549 IBV65503:IBV65549 ILR65503:ILR65549 IVN65503:IVN65549 JFJ65503:JFJ65549 JPF65503:JPF65549 JZB65503:JZB65549 KIX65503:KIX65549 KST65503:KST65549 LCP65503:LCP65549 LML65503:LML65549 LWH65503:LWH65549 MGD65503:MGD65549 MPZ65503:MPZ65549 MZV65503:MZV65549 NJR65503:NJR65549 NTN65503:NTN65549 ODJ65503:ODJ65549 ONF65503:ONF65549 OXB65503:OXB65549 PGX65503:PGX65549 PQT65503:PQT65549 QAP65503:QAP65549 QKL65503:QKL65549 QUH65503:QUH65549 RED65503:RED65549 RNZ65503:RNZ65549 RXV65503:RXV65549 SHR65503:SHR65549 SRN65503:SRN65549 TBJ65503:TBJ65549 TLF65503:TLF65549 TVB65503:TVB65549 UEX65503:UEX65549 UOT65503:UOT65549 UYP65503:UYP65549 VIL65503:VIL65549 VSH65503:VSH65549 WCD65503:WCD65549 WLZ65503:WLZ65549 WVV65503:WVV65549 N131039:N131085 JJ131039:JJ131085 TF131039:TF131085 ADB131039:ADB131085 AMX131039:AMX131085 AWT131039:AWT131085 BGP131039:BGP131085 BQL131039:BQL131085 CAH131039:CAH131085 CKD131039:CKD131085 CTZ131039:CTZ131085 DDV131039:DDV131085 DNR131039:DNR131085 DXN131039:DXN131085 EHJ131039:EHJ131085 ERF131039:ERF131085 FBB131039:FBB131085 FKX131039:FKX131085 FUT131039:FUT131085 GEP131039:GEP131085 GOL131039:GOL131085 GYH131039:GYH131085 HID131039:HID131085 HRZ131039:HRZ131085 IBV131039:IBV131085 ILR131039:ILR131085 IVN131039:IVN131085 JFJ131039:JFJ131085 JPF131039:JPF131085 JZB131039:JZB131085 KIX131039:KIX131085 KST131039:KST131085 LCP131039:LCP131085 LML131039:LML131085 LWH131039:LWH131085 MGD131039:MGD131085 MPZ131039:MPZ131085 MZV131039:MZV131085 NJR131039:NJR131085 NTN131039:NTN131085 ODJ131039:ODJ131085 ONF131039:ONF131085 OXB131039:OXB131085 PGX131039:PGX131085 PQT131039:PQT131085 QAP131039:QAP131085 QKL131039:QKL131085 QUH131039:QUH131085 RED131039:RED131085 RNZ131039:RNZ131085 RXV131039:RXV131085 SHR131039:SHR131085 SRN131039:SRN131085 TBJ131039:TBJ131085 TLF131039:TLF131085 TVB131039:TVB131085 UEX131039:UEX131085 UOT131039:UOT131085 UYP131039:UYP131085 VIL131039:VIL131085 VSH131039:VSH131085 WCD131039:WCD131085 WLZ131039:WLZ131085 WVV131039:WVV131085 N196575:N196621 JJ196575:JJ196621 TF196575:TF196621 ADB196575:ADB196621 AMX196575:AMX196621 AWT196575:AWT196621 BGP196575:BGP196621 BQL196575:BQL196621 CAH196575:CAH196621 CKD196575:CKD196621 CTZ196575:CTZ196621 DDV196575:DDV196621 DNR196575:DNR196621 DXN196575:DXN196621 EHJ196575:EHJ196621 ERF196575:ERF196621 FBB196575:FBB196621 FKX196575:FKX196621 FUT196575:FUT196621 GEP196575:GEP196621 GOL196575:GOL196621 GYH196575:GYH196621 HID196575:HID196621 HRZ196575:HRZ196621 IBV196575:IBV196621 ILR196575:ILR196621 IVN196575:IVN196621 JFJ196575:JFJ196621 JPF196575:JPF196621 JZB196575:JZB196621 KIX196575:KIX196621 KST196575:KST196621 LCP196575:LCP196621 LML196575:LML196621 LWH196575:LWH196621 MGD196575:MGD196621 MPZ196575:MPZ196621 MZV196575:MZV196621 NJR196575:NJR196621 NTN196575:NTN196621 ODJ196575:ODJ196621 ONF196575:ONF196621 OXB196575:OXB196621 PGX196575:PGX196621 PQT196575:PQT196621 QAP196575:QAP196621 QKL196575:QKL196621 QUH196575:QUH196621 RED196575:RED196621 RNZ196575:RNZ196621 RXV196575:RXV196621 SHR196575:SHR196621 SRN196575:SRN196621 TBJ196575:TBJ196621 TLF196575:TLF196621 TVB196575:TVB196621 UEX196575:UEX196621 UOT196575:UOT196621 UYP196575:UYP196621 VIL196575:VIL196621 VSH196575:VSH196621 WCD196575:WCD196621 WLZ196575:WLZ196621 WVV196575:WVV196621 N262111:N262157 JJ262111:JJ262157 TF262111:TF262157 ADB262111:ADB262157 AMX262111:AMX262157 AWT262111:AWT262157 BGP262111:BGP262157 BQL262111:BQL262157 CAH262111:CAH262157 CKD262111:CKD262157 CTZ262111:CTZ262157 DDV262111:DDV262157 DNR262111:DNR262157 DXN262111:DXN262157 EHJ262111:EHJ262157 ERF262111:ERF262157 FBB262111:FBB262157 FKX262111:FKX262157 FUT262111:FUT262157 GEP262111:GEP262157 GOL262111:GOL262157 GYH262111:GYH262157 HID262111:HID262157 HRZ262111:HRZ262157 IBV262111:IBV262157 ILR262111:ILR262157 IVN262111:IVN262157 JFJ262111:JFJ262157 JPF262111:JPF262157 JZB262111:JZB262157 KIX262111:KIX262157 KST262111:KST262157 LCP262111:LCP262157 LML262111:LML262157 LWH262111:LWH262157 MGD262111:MGD262157 MPZ262111:MPZ262157 MZV262111:MZV262157 NJR262111:NJR262157 NTN262111:NTN262157 ODJ262111:ODJ262157 ONF262111:ONF262157 OXB262111:OXB262157 PGX262111:PGX262157 PQT262111:PQT262157 QAP262111:QAP262157 QKL262111:QKL262157 QUH262111:QUH262157 RED262111:RED262157 RNZ262111:RNZ262157 RXV262111:RXV262157 SHR262111:SHR262157 SRN262111:SRN262157 TBJ262111:TBJ262157 TLF262111:TLF262157 TVB262111:TVB262157 UEX262111:UEX262157 UOT262111:UOT262157 UYP262111:UYP262157 VIL262111:VIL262157 VSH262111:VSH262157 WCD262111:WCD262157 WLZ262111:WLZ262157 WVV262111:WVV262157 N327647:N327693 JJ327647:JJ327693 TF327647:TF327693 ADB327647:ADB327693 AMX327647:AMX327693 AWT327647:AWT327693 BGP327647:BGP327693 BQL327647:BQL327693 CAH327647:CAH327693 CKD327647:CKD327693 CTZ327647:CTZ327693 DDV327647:DDV327693 DNR327647:DNR327693 DXN327647:DXN327693 EHJ327647:EHJ327693 ERF327647:ERF327693 FBB327647:FBB327693 FKX327647:FKX327693 FUT327647:FUT327693 GEP327647:GEP327693 GOL327647:GOL327693 GYH327647:GYH327693 HID327647:HID327693 HRZ327647:HRZ327693 IBV327647:IBV327693 ILR327647:ILR327693 IVN327647:IVN327693 JFJ327647:JFJ327693 JPF327647:JPF327693 JZB327647:JZB327693 KIX327647:KIX327693 KST327647:KST327693 LCP327647:LCP327693 LML327647:LML327693 LWH327647:LWH327693 MGD327647:MGD327693 MPZ327647:MPZ327693 MZV327647:MZV327693 NJR327647:NJR327693 NTN327647:NTN327693 ODJ327647:ODJ327693 ONF327647:ONF327693 OXB327647:OXB327693 PGX327647:PGX327693 PQT327647:PQT327693 QAP327647:QAP327693 QKL327647:QKL327693 QUH327647:QUH327693 RED327647:RED327693 RNZ327647:RNZ327693 RXV327647:RXV327693 SHR327647:SHR327693 SRN327647:SRN327693 TBJ327647:TBJ327693 TLF327647:TLF327693 TVB327647:TVB327693 UEX327647:UEX327693 UOT327647:UOT327693 UYP327647:UYP327693 VIL327647:VIL327693 VSH327647:VSH327693 WCD327647:WCD327693 WLZ327647:WLZ327693 WVV327647:WVV327693 N393183:N393229 JJ393183:JJ393229 TF393183:TF393229 ADB393183:ADB393229 AMX393183:AMX393229 AWT393183:AWT393229 BGP393183:BGP393229 BQL393183:BQL393229 CAH393183:CAH393229 CKD393183:CKD393229 CTZ393183:CTZ393229 DDV393183:DDV393229 DNR393183:DNR393229 DXN393183:DXN393229 EHJ393183:EHJ393229 ERF393183:ERF393229 FBB393183:FBB393229 FKX393183:FKX393229 FUT393183:FUT393229 GEP393183:GEP393229 GOL393183:GOL393229 GYH393183:GYH393229 HID393183:HID393229 HRZ393183:HRZ393229 IBV393183:IBV393229 ILR393183:ILR393229 IVN393183:IVN393229 JFJ393183:JFJ393229 JPF393183:JPF393229 JZB393183:JZB393229 KIX393183:KIX393229 KST393183:KST393229 LCP393183:LCP393229 LML393183:LML393229 LWH393183:LWH393229 MGD393183:MGD393229 MPZ393183:MPZ393229 MZV393183:MZV393229 NJR393183:NJR393229 NTN393183:NTN393229 ODJ393183:ODJ393229 ONF393183:ONF393229 OXB393183:OXB393229 PGX393183:PGX393229 PQT393183:PQT393229 QAP393183:QAP393229 QKL393183:QKL393229 QUH393183:QUH393229 RED393183:RED393229 RNZ393183:RNZ393229 RXV393183:RXV393229 SHR393183:SHR393229 SRN393183:SRN393229 TBJ393183:TBJ393229 TLF393183:TLF393229 TVB393183:TVB393229 UEX393183:UEX393229 UOT393183:UOT393229 UYP393183:UYP393229 VIL393183:VIL393229 VSH393183:VSH393229 WCD393183:WCD393229 WLZ393183:WLZ393229 WVV393183:WVV393229 N458719:N458765 JJ458719:JJ458765 TF458719:TF458765 ADB458719:ADB458765 AMX458719:AMX458765 AWT458719:AWT458765 BGP458719:BGP458765 BQL458719:BQL458765 CAH458719:CAH458765 CKD458719:CKD458765 CTZ458719:CTZ458765 DDV458719:DDV458765 DNR458719:DNR458765 DXN458719:DXN458765 EHJ458719:EHJ458765 ERF458719:ERF458765 FBB458719:FBB458765 FKX458719:FKX458765 FUT458719:FUT458765 GEP458719:GEP458765 GOL458719:GOL458765 GYH458719:GYH458765 HID458719:HID458765 HRZ458719:HRZ458765 IBV458719:IBV458765 ILR458719:ILR458765 IVN458719:IVN458765 JFJ458719:JFJ458765 JPF458719:JPF458765 JZB458719:JZB458765 KIX458719:KIX458765 KST458719:KST458765 LCP458719:LCP458765 LML458719:LML458765 LWH458719:LWH458765 MGD458719:MGD458765 MPZ458719:MPZ458765 MZV458719:MZV458765 NJR458719:NJR458765 NTN458719:NTN458765 ODJ458719:ODJ458765 ONF458719:ONF458765 OXB458719:OXB458765 PGX458719:PGX458765 PQT458719:PQT458765 QAP458719:QAP458765 QKL458719:QKL458765 QUH458719:QUH458765 RED458719:RED458765 RNZ458719:RNZ458765 RXV458719:RXV458765 SHR458719:SHR458765 SRN458719:SRN458765 TBJ458719:TBJ458765 TLF458719:TLF458765 TVB458719:TVB458765 UEX458719:UEX458765 UOT458719:UOT458765 UYP458719:UYP458765 VIL458719:VIL458765 VSH458719:VSH458765 WCD458719:WCD458765 WLZ458719:WLZ458765 WVV458719:WVV458765 N524255:N524301 JJ524255:JJ524301 TF524255:TF524301 ADB524255:ADB524301 AMX524255:AMX524301 AWT524255:AWT524301 BGP524255:BGP524301 BQL524255:BQL524301 CAH524255:CAH524301 CKD524255:CKD524301 CTZ524255:CTZ524301 DDV524255:DDV524301 DNR524255:DNR524301 DXN524255:DXN524301 EHJ524255:EHJ524301 ERF524255:ERF524301 FBB524255:FBB524301 FKX524255:FKX524301 FUT524255:FUT524301 GEP524255:GEP524301 GOL524255:GOL524301 GYH524255:GYH524301 HID524255:HID524301 HRZ524255:HRZ524301 IBV524255:IBV524301 ILR524255:ILR524301 IVN524255:IVN524301 JFJ524255:JFJ524301 JPF524255:JPF524301 JZB524255:JZB524301 KIX524255:KIX524301 KST524255:KST524301 LCP524255:LCP524301 LML524255:LML524301 LWH524255:LWH524301 MGD524255:MGD524301 MPZ524255:MPZ524301 MZV524255:MZV524301 NJR524255:NJR524301 NTN524255:NTN524301 ODJ524255:ODJ524301 ONF524255:ONF524301 OXB524255:OXB524301 PGX524255:PGX524301 PQT524255:PQT524301 QAP524255:QAP524301 QKL524255:QKL524301 QUH524255:QUH524301 RED524255:RED524301 RNZ524255:RNZ524301 RXV524255:RXV524301 SHR524255:SHR524301 SRN524255:SRN524301 TBJ524255:TBJ524301 TLF524255:TLF524301 TVB524255:TVB524301 UEX524255:UEX524301 UOT524255:UOT524301 UYP524255:UYP524301 VIL524255:VIL524301 VSH524255:VSH524301 WCD524255:WCD524301 WLZ524255:WLZ524301 WVV524255:WVV524301 N589791:N589837 JJ589791:JJ589837 TF589791:TF589837 ADB589791:ADB589837 AMX589791:AMX589837 AWT589791:AWT589837 BGP589791:BGP589837 BQL589791:BQL589837 CAH589791:CAH589837 CKD589791:CKD589837 CTZ589791:CTZ589837 DDV589791:DDV589837 DNR589791:DNR589837 DXN589791:DXN589837 EHJ589791:EHJ589837 ERF589791:ERF589837 FBB589791:FBB589837 FKX589791:FKX589837 FUT589791:FUT589837 GEP589791:GEP589837 GOL589791:GOL589837 GYH589791:GYH589837 HID589791:HID589837 HRZ589791:HRZ589837 IBV589791:IBV589837 ILR589791:ILR589837 IVN589791:IVN589837 JFJ589791:JFJ589837 JPF589791:JPF589837 JZB589791:JZB589837 KIX589791:KIX589837 KST589791:KST589837 LCP589791:LCP589837 LML589791:LML589837 LWH589791:LWH589837 MGD589791:MGD589837 MPZ589791:MPZ589837 MZV589791:MZV589837 NJR589791:NJR589837 NTN589791:NTN589837 ODJ589791:ODJ589837 ONF589791:ONF589837 OXB589791:OXB589837 PGX589791:PGX589837 PQT589791:PQT589837 QAP589791:QAP589837 QKL589791:QKL589837 QUH589791:QUH589837 RED589791:RED589837 RNZ589791:RNZ589837 RXV589791:RXV589837 SHR589791:SHR589837 SRN589791:SRN589837 TBJ589791:TBJ589837 TLF589791:TLF589837 TVB589791:TVB589837 UEX589791:UEX589837 UOT589791:UOT589837 UYP589791:UYP589837 VIL589791:VIL589837 VSH589791:VSH589837 WCD589791:WCD589837 WLZ589791:WLZ589837 WVV589791:WVV589837 N655327:N655373 JJ655327:JJ655373 TF655327:TF655373 ADB655327:ADB655373 AMX655327:AMX655373 AWT655327:AWT655373 BGP655327:BGP655373 BQL655327:BQL655373 CAH655327:CAH655373 CKD655327:CKD655373 CTZ655327:CTZ655373 DDV655327:DDV655373 DNR655327:DNR655373 DXN655327:DXN655373 EHJ655327:EHJ655373 ERF655327:ERF655373 FBB655327:FBB655373 FKX655327:FKX655373 FUT655327:FUT655373 GEP655327:GEP655373 GOL655327:GOL655373 GYH655327:GYH655373 HID655327:HID655373 HRZ655327:HRZ655373 IBV655327:IBV655373 ILR655327:ILR655373 IVN655327:IVN655373 JFJ655327:JFJ655373 JPF655327:JPF655373 JZB655327:JZB655373 KIX655327:KIX655373 KST655327:KST655373 LCP655327:LCP655373 LML655327:LML655373 LWH655327:LWH655373 MGD655327:MGD655373 MPZ655327:MPZ655373 MZV655327:MZV655373 NJR655327:NJR655373 NTN655327:NTN655373 ODJ655327:ODJ655373 ONF655327:ONF655373 OXB655327:OXB655373 PGX655327:PGX655373 PQT655327:PQT655373 QAP655327:QAP655373 QKL655327:QKL655373 QUH655327:QUH655373 RED655327:RED655373 RNZ655327:RNZ655373 RXV655327:RXV655373 SHR655327:SHR655373 SRN655327:SRN655373 TBJ655327:TBJ655373 TLF655327:TLF655373 TVB655327:TVB655373 UEX655327:UEX655373 UOT655327:UOT655373 UYP655327:UYP655373 VIL655327:VIL655373 VSH655327:VSH655373 WCD655327:WCD655373 WLZ655327:WLZ655373 WVV655327:WVV655373 N720863:N720909 JJ720863:JJ720909 TF720863:TF720909 ADB720863:ADB720909 AMX720863:AMX720909 AWT720863:AWT720909 BGP720863:BGP720909 BQL720863:BQL720909 CAH720863:CAH720909 CKD720863:CKD720909 CTZ720863:CTZ720909 DDV720863:DDV720909 DNR720863:DNR720909 DXN720863:DXN720909 EHJ720863:EHJ720909 ERF720863:ERF720909 FBB720863:FBB720909 FKX720863:FKX720909 FUT720863:FUT720909 GEP720863:GEP720909 GOL720863:GOL720909 GYH720863:GYH720909 HID720863:HID720909 HRZ720863:HRZ720909 IBV720863:IBV720909 ILR720863:ILR720909 IVN720863:IVN720909 JFJ720863:JFJ720909 JPF720863:JPF720909 JZB720863:JZB720909 KIX720863:KIX720909 KST720863:KST720909 LCP720863:LCP720909 LML720863:LML720909 LWH720863:LWH720909 MGD720863:MGD720909 MPZ720863:MPZ720909 MZV720863:MZV720909 NJR720863:NJR720909 NTN720863:NTN720909 ODJ720863:ODJ720909 ONF720863:ONF720909 OXB720863:OXB720909 PGX720863:PGX720909 PQT720863:PQT720909 QAP720863:QAP720909 QKL720863:QKL720909 QUH720863:QUH720909 RED720863:RED720909 RNZ720863:RNZ720909 RXV720863:RXV720909 SHR720863:SHR720909 SRN720863:SRN720909 TBJ720863:TBJ720909 TLF720863:TLF720909 TVB720863:TVB720909 UEX720863:UEX720909 UOT720863:UOT720909 UYP720863:UYP720909 VIL720863:VIL720909 VSH720863:VSH720909 WCD720863:WCD720909 WLZ720863:WLZ720909 WVV720863:WVV720909 N786399:N786445 JJ786399:JJ786445 TF786399:TF786445 ADB786399:ADB786445 AMX786399:AMX786445 AWT786399:AWT786445 BGP786399:BGP786445 BQL786399:BQL786445 CAH786399:CAH786445 CKD786399:CKD786445 CTZ786399:CTZ786445 DDV786399:DDV786445 DNR786399:DNR786445 DXN786399:DXN786445 EHJ786399:EHJ786445 ERF786399:ERF786445 FBB786399:FBB786445 FKX786399:FKX786445 FUT786399:FUT786445 GEP786399:GEP786445 GOL786399:GOL786445 GYH786399:GYH786445 HID786399:HID786445 HRZ786399:HRZ786445 IBV786399:IBV786445 ILR786399:ILR786445 IVN786399:IVN786445 JFJ786399:JFJ786445 JPF786399:JPF786445 JZB786399:JZB786445 KIX786399:KIX786445 KST786399:KST786445 LCP786399:LCP786445 LML786399:LML786445 LWH786399:LWH786445 MGD786399:MGD786445 MPZ786399:MPZ786445 MZV786399:MZV786445 NJR786399:NJR786445 NTN786399:NTN786445 ODJ786399:ODJ786445 ONF786399:ONF786445 OXB786399:OXB786445 PGX786399:PGX786445 PQT786399:PQT786445 QAP786399:QAP786445 QKL786399:QKL786445 QUH786399:QUH786445 RED786399:RED786445 RNZ786399:RNZ786445 RXV786399:RXV786445 SHR786399:SHR786445 SRN786399:SRN786445 TBJ786399:TBJ786445 TLF786399:TLF786445 TVB786399:TVB786445 UEX786399:UEX786445 UOT786399:UOT786445 UYP786399:UYP786445 VIL786399:VIL786445 VSH786399:VSH786445 WCD786399:WCD786445 WLZ786399:WLZ786445 WVV786399:WVV786445 N851935:N851981 JJ851935:JJ851981 TF851935:TF851981 ADB851935:ADB851981 AMX851935:AMX851981 AWT851935:AWT851981 BGP851935:BGP851981 BQL851935:BQL851981 CAH851935:CAH851981 CKD851935:CKD851981 CTZ851935:CTZ851981 DDV851935:DDV851981 DNR851935:DNR851981 DXN851935:DXN851981 EHJ851935:EHJ851981 ERF851935:ERF851981 FBB851935:FBB851981 FKX851935:FKX851981 FUT851935:FUT851981 GEP851935:GEP851981 GOL851935:GOL851981 GYH851935:GYH851981 HID851935:HID851981 HRZ851935:HRZ851981 IBV851935:IBV851981 ILR851935:ILR851981 IVN851935:IVN851981 JFJ851935:JFJ851981 JPF851935:JPF851981 JZB851935:JZB851981 KIX851935:KIX851981 KST851935:KST851981 LCP851935:LCP851981 LML851935:LML851981 LWH851935:LWH851981 MGD851935:MGD851981 MPZ851935:MPZ851981 MZV851935:MZV851981 NJR851935:NJR851981 NTN851935:NTN851981 ODJ851935:ODJ851981 ONF851935:ONF851981 OXB851935:OXB851981 PGX851935:PGX851981 PQT851935:PQT851981 QAP851935:QAP851981 QKL851935:QKL851981 QUH851935:QUH851981 RED851935:RED851981 RNZ851935:RNZ851981 RXV851935:RXV851981 SHR851935:SHR851981 SRN851935:SRN851981 TBJ851935:TBJ851981 TLF851935:TLF851981 TVB851935:TVB851981 UEX851935:UEX851981 UOT851935:UOT851981 UYP851935:UYP851981 VIL851935:VIL851981 VSH851935:VSH851981 WCD851935:WCD851981 WLZ851935:WLZ851981 WVV851935:WVV851981 N917471:N917517 JJ917471:JJ917517 TF917471:TF917517 ADB917471:ADB917517 AMX917471:AMX917517 AWT917471:AWT917517 BGP917471:BGP917517 BQL917471:BQL917517 CAH917471:CAH917517 CKD917471:CKD917517 CTZ917471:CTZ917517 DDV917471:DDV917517 DNR917471:DNR917517 DXN917471:DXN917517 EHJ917471:EHJ917517 ERF917471:ERF917517 FBB917471:FBB917517 FKX917471:FKX917517 FUT917471:FUT917517 GEP917471:GEP917517 GOL917471:GOL917517 GYH917471:GYH917517 HID917471:HID917517 HRZ917471:HRZ917517 IBV917471:IBV917517 ILR917471:ILR917517 IVN917471:IVN917517 JFJ917471:JFJ917517 JPF917471:JPF917517 JZB917471:JZB917517 KIX917471:KIX917517 KST917471:KST917517 LCP917471:LCP917517 LML917471:LML917517 LWH917471:LWH917517 MGD917471:MGD917517 MPZ917471:MPZ917517 MZV917471:MZV917517 NJR917471:NJR917517 NTN917471:NTN917517 ODJ917471:ODJ917517 ONF917471:ONF917517 OXB917471:OXB917517 PGX917471:PGX917517 PQT917471:PQT917517 QAP917471:QAP917517 QKL917471:QKL917517 QUH917471:QUH917517 RED917471:RED917517 RNZ917471:RNZ917517 RXV917471:RXV917517 SHR917471:SHR917517 SRN917471:SRN917517 TBJ917471:TBJ917517 TLF917471:TLF917517 TVB917471:TVB917517 UEX917471:UEX917517 UOT917471:UOT917517 UYP917471:UYP917517 VIL917471:VIL917517 VSH917471:VSH917517 WCD917471:WCD917517 WLZ917471:WLZ917517 WVV917471:WVV917517 N983007:N983053 JJ983007:JJ983053 TF983007:TF983053 ADB983007:ADB983053 AMX983007:AMX983053 AWT983007:AWT983053 BGP983007:BGP983053 BQL983007:BQL983053 CAH983007:CAH983053 CKD983007:CKD983053 CTZ983007:CTZ983053 DDV983007:DDV983053 DNR983007:DNR983053 DXN983007:DXN983053 EHJ983007:EHJ983053 ERF983007:ERF983053 FBB983007:FBB983053 FKX983007:FKX983053 FUT983007:FUT983053 GEP983007:GEP983053 GOL983007:GOL983053 GYH983007:GYH983053 HID983007:HID983053 HRZ983007:HRZ983053 IBV983007:IBV983053 ILR983007:ILR983053 IVN983007:IVN983053 JFJ983007:JFJ983053 JPF983007:JPF983053 JZB983007:JZB983053 KIX983007:KIX983053 KST983007:KST983053 LCP983007:LCP983053 LML983007:LML983053 LWH983007:LWH983053 MGD983007:MGD983053 MPZ983007:MPZ983053 MZV983007:MZV983053 NJR983007:NJR983053 NTN983007:NTN983053 ODJ983007:ODJ983053 ONF983007:ONF983053 OXB983007:OXB983053 PGX983007:PGX983053 PQT983007:PQT983053 QAP983007:QAP983053 QKL983007:QKL983053 QUH983007:QUH983053 RED983007:RED983053 RNZ983007:RNZ983053 RXV983007:RXV983053 SHR983007:SHR983053 SRN983007:SRN983053 TBJ983007:TBJ983053 TLF983007:TLF983053 TVB983007:TVB983053 UEX983007:UEX983053 UOT983007:UOT983053 UYP983007:UYP983053 VIL983007:VIL983053 VSH983007:VSH983053 WCD983007:WCD983053 WLZ983007:WLZ983053 N8:N14">
      <formula1>$C$27:$C$43</formula1>
    </dataValidation>
    <dataValidation type="list" allowBlank="1" showInputMessage="1" showErrorMessage="1" sqref="WVT983007:WVT983053 JH8:JH14 TD8:TD14 ACZ8:ACZ14 AMV8:AMV14 AWR8:AWR14 BGN8:BGN14 BQJ8:BQJ14 CAF8:CAF14 CKB8:CKB14 CTX8:CTX14 DDT8:DDT14 DNP8:DNP14 DXL8:DXL14 EHH8:EHH14 ERD8:ERD14 FAZ8:FAZ14 FKV8:FKV14 FUR8:FUR14 GEN8:GEN14 GOJ8:GOJ14 GYF8:GYF14 HIB8:HIB14 HRX8:HRX14 IBT8:IBT14 ILP8:ILP14 IVL8:IVL14 JFH8:JFH14 JPD8:JPD14 JYZ8:JYZ14 KIV8:KIV14 KSR8:KSR14 LCN8:LCN14 LMJ8:LMJ14 LWF8:LWF14 MGB8:MGB14 MPX8:MPX14 MZT8:MZT14 NJP8:NJP14 NTL8:NTL14 ODH8:ODH14 OND8:OND14 OWZ8:OWZ14 PGV8:PGV14 PQR8:PQR14 QAN8:QAN14 QKJ8:QKJ14 QUF8:QUF14 REB8:REB14 RNX8:RNX14 RXT8:RXT14 SHP8:SHP14 SRL8:SRL14 TBH8:TBH14 TLD8:TLD14 TUZ8:TUZ14 UEV8:UEV14 UOR8:UOR14 UYN8:UYN14 VIJ8:VIJ14 VSF8:VSF14 WCB8:WCB14 WLX8:WLX14 WVT8:WVT14 L65503:L65549 JH65503:JH65549 TD65503:TD65549 ACZ65503:ACZ65549 AMV65503:AMV65549 AWR65503:AWR65549 BGN65503:BGN65549 BQJ65503:BQJ65549 CAF65503:CAF65549 CKB65503:CKB65549 CTX65503:CTX65549 DDT65503:DDT65549 DNP65503:DNP65549 DXL65503:DXL65549 EHH65503:EHH65549 ERD65503:ERD65549 FAZ65503:FAZ65549 FKV65503:FKV65549 FUR65503:FUR65549 GEN65503:GEN65549 GOJ65503:GOJ65549 GYF65503:GYF65549 HIB65503:HIB65549 HRX65503:HRX65549 IBT65503:IBT65549 ILP65503:ILP65549 IVL65503:IVL65549 JFH65503:JFH65549 JPD65503:JPD65549 JYZ65503:JYZ65549 KIV65503:KIV65549 KSR65503:KSR65549 LCN65503:LCN65549 LMJ65503:LMJ65549 LWF65503:LWF65549 MGB65503:MGB65549 MPX65503:MPX65549 MZT65503:MZT65549 NJP65503:NJP65549 NTL65503:NTL65549 ODH65503:ODH65549 OND65503:OND65549 OWZ65503:OWZ65549 PGV65503:PGV65549 PQR65503:PQR65549 QAN65503:QAN65549 QKJ65503:QKJ65549 QUF65503:QUF65549 REB65503:REB65549 RNX65503:RNX65549 RXT65503:RXT65549 SHP65503:SHP65549 SRL65503:SRL65549 TBH65503:TBH65549 TLD65503:TLD65549 TUZ65503:TUZ65549 UEV65503:UEV65549 UOR65503:UOR65549 UYN65503:UYN65549 VIJ65503:VIJ65549 VSF65503:VSF65549 WCB65503:WCB65549 WLX65503:WLX65549 WVT65503:WVT65549 L131039:L131085 JH131039:JH131085 TD131039:TD131085 ACZ131039:ACZ131085 AMV131039:AMV131085 AWR131039:AWR131085 BGN131039:BGN131085 BQJ131039:BQJ131085 CAF131039:CAF131085 CKB131039:CKB131085 CTX131039:CTX131085 DDT131039:DDT131085 DNP131039:DNP131085 DXL131039:DXL131085 EHH131039:EHH131085 ERD131039:ERD131085 FAZ131039:FAZ131085 FKV131039:FKV131085 FUR131039:FUR131085 GEN131039:GEN131085 GOJ131039:GOJ131085 GYF131039:GYF131085 HIB131039:HIB131085 HRX131039:HRX131085 IBT131039:IBT131085 ILP131039:ILP131085 IVL131039:IVL131085 JFH131039:JFH131085 JPD131039:JPD131085 JYZ131039:JYZ131085 KIV131039:KIV131085 KSR131039:KSR131085 LCN131039:LCN131085 LMJ131039:LMJ131085 LWF131039:LWF131085 MGB131039:MGB131085 MPX131039:MPX131085 MZT131039:MZT131085 NJP131039:NJP131085 NTL131039:NTL131085 ODH131039:ODH131085 OND131039:OND131085 OWZ131039:OWZ131085 PGV131039:PGV131085 PQR131039:PQR131085 QAN131039:QAN131085 QKJ131039:QKJ131085 QUF131039:QUF131085 REB131039:REB131085 RNX131039:RNX131085 RXT131039:RXT131085 SHP131039:SHP131085 SRL131039:SRL131085 TBH131039:TBH131085 TLD131039:TLD131085 TUZ131039:TUZ131085 UEV131039:UEV131085 UOR131039:UOR131085 UYN131039:UYN131085 VIJ131039:VIJ131085 VSF131039:VSF131085 WCB131039:WCB131085 WLX131039:WLX131085 WVT131039:WVT131085 L196575:L196621 JH196575:JH196621 TD196575:TD196621 ACZ196575:ACZ196621 AMV196575:AMV196621 AWR196575:AWR196621 BGN196575:BGN196621 BQJ196575:BQJ196621 CAF196575:CAF196621 CKB196575:CKB196621 CTX196575:CTX196621 DDT196575:DDT196621 DNP196575:DNP196621 DXL196575:DXL196621 EHH196575:EHH196621 ERD196575:ERD196621 FAZ196575:FAZ196621 FKV196575:FKV196621 FUR196575:FUR196621 GEN196575:GEN196621 GOJ196575:GOJ196621 GYF196575:GYF196621 HIB196575:HIB196621 HRX196575:HRX196621 IBT196575:IBT196621 ILP196575:ILP196621 IVL196575:IVL196621 JFH196575:JFH196621 JPD196575:JPD196621 JYZ196575:JYZ196621 KIV196575:KIV196621 KSR196575:KSR196621 LCN196575:LCN196621 LMJ196575:LMJ196621 LWF196575:LWF196621 MGB196575:MGB196621 MPX196575:MPX196621 MZT196575:MZT196621 NJP196575:NJP196621 NTL196575:NTL196621 ODH196575:ODH196621 OND196575:OND196621 OWZ196575:OWZ196621 PGV196575:PGV196621 PQR196575:PQR196621 QAN196575:QAN196621 QKJ196575:QKJ196621 QUF196575:QUF196621 REB196575:REB196621 RNX196575:RNX196621 RXT196575:RXT196621 SHP196575:SHP196621 SRL196575:SRL196621 TBH196575:TBH196621 TLD196575:TLD196621 TUZ196575:TUZ196621 UEV196575:UEV196621 UOR196575:UOR196621 UYN196575:UYN196621 VIJ196575:VIJ196621 VSF196575:VSF196621 WCB196575:WCB196621 WLX196575:WLX196621 WVT196575:WVT196621 L262111:L262157 JH262111:JH262157 TD262111:TD262157 ACZ262111:ACZ262157 AMV262111:AMV262157 AWR262111:AWR262157 BGN262111:BGN262157 BQJ262111:BQJ262157 CAF262111:CAF262157 CKB262111:CKB262157 CTX262111:CTX262157 DDT262111:DDT262157 DNP262111:DNP262157 DXL262111:DXL262157 EHH262111:EHH262157 ERD262111:ERD262157 FAZ262111:FAZ262157 FKV262111:FKV262157 FUR262111:FUR262157 GEN262111:GEN262157 GOJ262111:GOJ262157 GYF262111:GYF262157 HIB262111:HIB262157 HRX262111:HRX262157 IBT262111:IBT262157 ILP262111:ILP262157 IVL262111:IVL262157 JFH262111:JFH262157 JPD262111:JPD262157 JYZ262111:JYZ262157 KIV262111:KIV262157 KSR262111:KSR262157 LCN262111:LCN262157 LMJ262111:LMJ262157 LWF262111:LWF262157 MGB262111:MGB262157 MPX262111:MPX262157 MZT262111:MZT262157 NJP262111:NJP262157 NTL262111:NTL262157 ODH262111:ODH262157 OND262111:OND262157 OWZ262111:OWZ262157 PGV262111:PGV262157 PQR262111:PQR262157 QAN262111:QAN262157 QKJ262111:QKJ262157 QUF262111:QUF262157 REB262111:REB262157 RNX262111:RNX262157 RXT262111:RXT262157 SHP262111:SHP262157 SRL262111:SRL262157 TBH262111:TBH262157 TLD262111:TLD262157 TUZ262111:TUZ262157 UEV262111:UEV262157 UOR262111:UOR262157 UYN262111:UYN262157 VIJ262111:VIJ262157 VSF262111:VSF262157 WCB262111:WCB262157 WLX262111:WLX262157 WVT262111:WVT262157 L327647:L327693 JH327647:JH327693 TD327647:TD327693 ACZ327647:ACZ327693 AMV327647:AMV327693 AWR327647:AWR327693 BGN327647:BGN327693 BQJ327647:BQJ327693 CAF327647:CAF327693 CKB327647:CKB327693 CTX327647:CTX327693 DDT327647:DDT327693 DNP327647:DNP327693 DXL327647:DXL327693 EHH327647:EHH327693 ERD327647:ERD327693 FAZ327647:FAZ327693 FKV327647:FKV327693 FUR327647:FUR327693 GEN327647:GEN327693 GOJ327647:GOJ327693 GYF327647:GYF327693 HIB327647:HIB327693 HRX327647:HRX327693 IBT327647:IBT327693 ILP327647:ILP327693 IVL327647:IVL327693 JFH327647:JFH327693 JPD327647:JPD327693 JYZ327647:JYZ327693 KIV327647:KIV327693 KSR327647:KSR327693 LCN327647:LCN327693 LMJ327647:LMJ327693 LWF327647:LWF327693 MGB327647:MGB327693 MPX327647:MPX327693 MZT327647:MZT327693 NJP327647:NJP327693 NTL327647:NTL327693 ODH327647:ODH327693 OND327647:OND327693 OWZ327647:OWZ327693 PGV327647:PGV327693 PQR327647:PQR327693 QAN327647:QAN327693 QKJ327647:QKJ327693 QUF327647:QUF327693 REB327647:REB327693 RNX327647:RNX327693 RXT327647:RXT327693 SHP327647:SHP327693 SRL327647:SRL327693 TBH327647:TBH327693 TLD327647:TLD327693 TUZ327647:TUZ327693 UEV327647:UEV327693 UOR327647:UOR327693 UYN327647:UYN327693 VIJ327647:VIJ327693 VSF327647:VSF327693 WCB327647:WCB327693 WLX327647:WLX327693 WVT327647:WVT327693 L393183:L393229 JH393183:JH393229 TD393183:TD393229 ACZ393183:ACZ393229 AMV393183:AMV393229 AWR393183:AWR393229 BGN393183:BGN393229 BQJ393183:BQJ393229 CAF393183:CAF393229 CKB393183:CKB393229 CTX393183:CTX393229 DDT393183:DDT393229 DNP393183:DNP393229 DXL393183:DXL393229 EHH393183:EHH393229 ERD393183:ERD393229 FAZ393183:FAZ393229 FKV393183:FKV393229 FUR393183:FUR393229 GEN393183:GEN393229 GOJ393183:GOJ393229 GYF393183:GYF393229 HIB393183:HIB393229 HRX393183:HRX393229 IBT393183:IBT393229 ILP393183:ILP393229 IVL393183:IVL393229 JFH393183:JFH393229 JPD393183:JPD393229 JYZ393183:JYZ393229 KIV393183:KIV393229 KSR393183:KSR393229 LCN393183:LCN393229 LMJ393183:LMJ393229 LWF393183:LWF393229 MGB393183:MGB393229 MPX393183:MPX393229 MZT393183:MZT393229 NJP393183:NJP393229 NTL393183:NTL393229 ODH393183:ODH393229 OND393183:OND393229 OWZ393183:OWZ393229 PGV393183:PGV393229 PQR393183:PQR393229 QAN393183:QAN393229 QKJ393183:QKJ393229 QUF393183:QUF393229 REB393183:REB393229 RNX393183:RNX393229 RXT393183:RXT393229 SHP393183:SHP393229 SRL393183:SRL393229 TBH393183:TBH393229 TLD393183:TLD393229 TUZ393183:TUZ393229 UEV393183:UEV393229 UOR393183:UOR393229 UYN393183:UYN393229 VIJ393183:VIJ393229 VSF393183:VSF393229 WCB393183:WCB393229 WLX393183:WLX393229 WVT393183:WVT393229 L458719:L458765 JH458719:JH458765 TD458719:TD458765 ACZ458719:ACZ458765 AMV458719:AMV458765 AWR458719:AWR458765 BGN458719:BGN458765 BQJ458719:BQJ458765 CAF458719:CAF458765 CKB458719:CKB458765 CTX458719:CTX458765 DDT458719:DDT458765 DNP458719:DNP458765 DXL458719:DXL458765 EHH458719:EHH458765 ERD458719:ERD458765 FAZ458719:FAZ458765 FKV458719:FKV458765 FUR458719:FUR458765 GEN458719:GEN458765 GOJ458719:GOJ458765 GYF458719:GYF458765 HIB458719:HIB458765 HRX458719:HRX458765 IBT458719:IBT458765 ILP458719:ILP458765 IVL458719:IVL458765 JFH458719:JFH458765 JPD458719:JPD458765 JYZ458719:JYZ458765 KIV458719:KIV458765 KSR458719:KSR458765 LCN458719:LCN458765 LMJ458719:LMJ458765 LWF458719:LWF458765 MGB458719:MGB458765 MPX458719:MPX458765 MZT458719:MZT458765 NJP458719:NJP458765 NTL458719:NTL458765 ODH458719:ODH458765 OND458719:OND458765 OWZ458719:OWZ458765 PGV458719:PGV458765 PQR458719:PQR458765 QAN458719:QAN458765 QKJ458719:QKJ458765 QUF458719:QUF458765 REB458719:REB458765 RNX458719:RNX458765 RXT458719:RXT458765 SHP458719:SHP458765 SRL458719:SRL458765 TBH458719:TBH458765 TLD458719:TLD458765 TUZ458719:TUZ458765 UEV458719:UEV458765 UOR458719:UOR458765 UYN458719:UYN458765 VIJ458719:VIJ458765 VSF458719:VSF458765 WCB458719:WCB458765 WLX458719:WLX458765 WVT458719:WVT458765 L524255:L524301 JH524255:JH524301 TD524255:TD524301 ACZ524255:ACZ524301 AMV524255:AMV524301 AWR524255:AWR524301 BGN524255:BGN524301 BQJ524255:BQJ524301 CAF524255:CAF524301 CKB524255:CKB524301 CTX524255:CTX524301 DDT524255:DDT524301 DNP524255:DNP524301 DXL524255:DXL524301 EHH524255:EHH524301 ERD524255:ERD524301 FAZ524255:FAZ524301 FKV524255:FKV524301 FUR524255:FUR524301 GEN524255:GEN524301 GOJ524255:GOJ524301 GYF524255:GYF524301 HIB524255:HIB524301 HRX524255:HRX524301 IBT524255:IBT524301 ILP524255:ILP524301 IVL524255:IVL524301 JFH524255:JFH524301 JPD524255:JPD524301 JYZ524255:JYZ524301 KIV524255:KIV524301 KSR524255:KSR524301 LCN524255:LCN524301 LMJ524255:LMJ524301 LWF524255:LWF524301 MGB524255:MGB524301 MPX524255:MPX524301 MZT524255:MZT524301 NJP524255:NJP524301 NTL524255:NTL524301 ODH524255:ODH524301 OND524255:OND524301 OWZ524255:OWZ524301 PGV524255:PGV524301 PQR524255:PQR524301 QAN524255:QAN524301 QKJ524255:QKJ524301 QUF524255:QUF524301 REB524255:REB524301 RNX524255:RNX524301 RXT524255:RXT524301 SHP524255:SHP524301 SRL524255:SRL524301 TBH524255:TBH524301 TLD524255:TLD524301 TUZ524255:TUZ524301 UEV524255:UEV524301 UOR524255:UOR524301 UYN524255:UYN524301 VIJ524255:VIJ524301 VSF524255:VSF524301 WCB524255:WCB524301 WLX524255:WLX524301 WVT524255:WVT524301 L589791:L589837 JH589791:JH589837 TD589791:TD589837 ACZ589791:ACZ589837 AMV589791:AMV589837 AWR589791:AWR589837 BGN589791:BGN589837 BQJ589791:BQJ589837 CAF589791:CAF589837 CKB589791:CKB589837 CTX589791:CTX589837 DDT589791:DDT589837 DNP589791:DNP589837 DXL589791:DXL589837 EHH589791:EHH589837 ERD589791:ERD589837 FAZ589791:FAZ589837 FKV589791:FKV589837 FUR589791:FUR589837 GEN589791:GEN589837 GOJ589791:GOJ589837 GYF589791:GYF589837 HIB589791:HIB589837 HRX589791:HRX589837 IBT589791:IBT589837 ILP589791:ILP589837 IVL589791:IVL589837 JFH589791:JFH589837 JPD589791:JPD589837 JYZ589791:JYZ589837 KIV589791:KIV589837 KSR589791:KSR589837 LCN589791:LCN589837 LMJ589791:LMJ589837 LWF589791:LWF589837 MGB589791:MGB589837 MPX589791:MPX589837 MZT589791:MZT589837 NJP589791:NJP589837 NTL589791:NTL589837 ODH589791:ODH589837 OND589791:OND589837 OWZ589791:OWZ589837 PGV589791:PGV589837 PQR589791:PQR589837 QAN589791:QAN589837 QKJ589791:QKJ589837 QUF589791:QUF589837 REB589791:REB589837 RNX589791:RNX589837 RXT589791:RXT589837 SHP589791:SHP589837 SRL589791:SRL589837 TBH589791:TBH589837 TLD589791:TLD589837 TUZ589791:TUZ589837 UEV589791:UEV589837 UOR589791:UOR589837 UYN589791:UYN589837 VIJ589791:VIJ589837 VSF589791:VSF589837 WCB589791:WCB589837 WLX589791:WLX589837 WVT589791:WVT589837 L655327:L655373 JH655327:JH655373 TD655327:TD655373 ACZ655327:ACZ655373 AMV655327:AMV655373 AWR655327:AWR655373 BGN655327:BGN655373 BQJ655327:BQJ655373 CAF655327:CAF655373 CKB655327:CKB655373 CTX655327:CTX655373 DDT655327:DDT655373 DNP655327:DNP655373 DXL655327:DXL655373 EHH655327:EHH655373 ERD655327:ERD655373 FAZ655327:FAZ655373 FKV655327:FKV655373 FUR655327:FUR655373 GEN655327:GEN655373 GOJ655327:GOJ655373 GYF655327:GYF655373 HIB655327:HIB655373 HRX655327:HRX655373 IBT655327:IBT655373 ILP655327:ILP655373 IVL655327:IVL655373 JFH655327:JFH655373 JPD655327:JPD655373 JYZ655327:JYZ655373 KIV655327:KIV655373 KSR655327:KSR655373 LCN655327:LCN655373 LMJ655327:LMJ655373 LWF655327:LWF655373 MGB655327:MGB655373 MPX655327:MPX655373 MZT655327:MZT655373 NJP655327:NJP655373 NTL655327:NTL655373 ODH655327:ODH655373 OND655327:OND655373 OWZ655327:OWZ655373 PGV655327:PGV655373 PQR655327:PQR655373 QAN655327:QAN655373 QKJ655327:QKJ655373 QUF655327:QUF655373 REB655327:REB655373 RNX655327:RNX655373 RXT655327:RXT655373 SHP655327:SHP655373 SRL655327:SRL655373 TBH655327:TBH655373 TLD655327:TLD655373 TUZ655327:TUZ655373 UEV655327:UEV655373 UOR655327:UOR655373 UYN655327:UYN655373 VIJ655327:VIJ655373 VSF655327:VSF655373 WCB655327:WCB655373 WLX655327:WLX655373 WVT655327:WVT655373 L720863:L720909 JH720863:JH720909 TD720863:TD720909 ACZ720863:ACZ720909 AMV720863:AMV720909 AWR720863:AWR720909 BGN720863:BGN720909 BQJ720863:BQJ720909 CAF720863:CAF720909 CKB720863:CKB720909 CTX720863:CTX720909 DDT720863:DDT720909 DNP720863:DNP720909 DXL720863:DXL720909 EHH720863:EHH720909 ERD720863:ERD720909 FAZ720863:FAZ720909 FKV720863:FKV720909 FUR720863:FUR720909 GEN720863:GEN720909 GOJ720863:GOJ720909 GYF720863:GYF720909 HIB720863:HIB720909 HRX720863:HRX720909 IBT720863:IBT720909 ILP720863:ILP720909 IVL720863:IVL720909 JFH720863:JFH720909 JPD720863:JPD720909 JYZ720863:JYZ720909 KIV720863:KIV720909 KSR720863:KSR720909 LCN720863:LCN720909 LMJ720863:LMJ720909 LWF720863:LWF720909 MGB720863:MGB720909 MPX720863:MPX720909 MZT720863:MZT720909 NJP720863:NJP720909 NTL720863:NTL720909 ODH720863:ODH720909 OND720863:OND720909 OWZ720863:OWZ720909 PGV720863:PGV720909 PQR720863:PQR720909 QAN720863:QAN720909 QKJ720863:QKJ720909 QUF720863:QUF720909 REB720863:REB720909 RNX720863:RNX720909 RXT720863:RXT720909 SHP720863:SHP720909 SRL720863:SRL720909 TBH720863:TBH720909 TLD720863:TLD720909 TUZ720863:TUZ720909 UEV720863:UEV720909 UOR720863:UOR720909 UYN720863:UYN720909 VIJ720863:VIJ720909 VSF720863:VSF720909 WCB720863:WCB720909 WLX720863:WLX720909 WVT720863:WVT720909 L786399:L786445 JH786399:JH786445 TD786399:TD786445 ACZ786399:ACZ786445 AMV786399:AMV786445 AWR786399:AWR786445 BGN786399:BGN786445 BQJ786399:BQJ786445 CAF786399:CAF786445 CKB786399:CKB786445 CTX786399:CTX786445 DDT786399:DDT786445 DNP786399:DNP786445 DXL786399:DXL786445 EHH786399:EHH786445 ERD786399:ERD786445 FAZ786399:FAZ786445 FKV786399:FKV786445 FUR786399:FUR786445 GEN786399:GEN786445 GOJ786399:GOJ786445 GYF786399:GYF786445 HIB786399:HIB786445 HRX786399:HRX786445 IBT786399:IBT786445 ILP786399:ILP786445 IVL786399:IVL786445 JFH786399:JFH786445 JPD786399:JPD786445 JYZ786399:JYZ786445 KIV786399:KIV786445 KSR786399:KSR786445 LCN786399:LCN786445 LMJ786399:LMJ786445 LWF786399:LWF786445 MGB786399:MGB786445 MPX786399:MPX786445 MZT786399:MZT786445 NJP786399:NJP786445 NTL786399:NTL786445 ODH786399:ODH786445 OND786399:OND786445 OWZ786399:OWZ786445 PGV786399:PGV786445 PQR786399:PQR786445 QAN786399:QAN786445 QKJ786399:QKJ786445 QUF786399:QUF786445 REB786399:REB786445 RNX786399:RNX786445 RXT786399:RXT786445 SHP786399:SHP786445 SRL786399:SRL786445 TBH786399:TBH786445 TLD786399:TLD786445 TUZ786399:TUZ786445 UEV786399:UEV786445 UOR786399:UOR786445 UYN786399:UYN786445 VIJ786399:VIJ786445 VSF786399:VSF786445 WCB786399:WCB786445 WLX786399:WLX786445 WVT786399:WVT786445 L851935:L851981 JH851935:JH851981 TD851935:TD851981 ACZ851935:ACZ851981 AMV851935:AMV851981 AWR851935:AWR851981 BGN851935:BGN851981 BQJ851935:BQJ851981 CAF851935:CAF851981 CKB851935:CKB851981 CTX851935:CTX851981 DDT851935:DDT851981 DNP851935:DNP851981 DXL851935:DXL851981 EHH851935:EHH851981 ERD851935:ERD851981 FAZ851935:FAZ851981 FKV851935:FKV851981 FUR851935:FUR851981 GEN851935:GEN851981 GOJ851935:GOJ851981 GYF851935:GYF851981 HIB851935:HIB851981 HRX851935:HRX851981 IBT851935:IBT851981 ILP851935:ILP851981 IVL851935:IVL851981 JFH851935:JFH851981 JPD851935:JPD851981 JYZ851935:JYZ851981 KIV851935:KIV851981 KSR851935:KSR851981 LCN851935:LCN851981 LMJ851935:LMJ851981 LWF851935:LWF851981 MGB851935:MGB851981 MPX851935:MPX851981 MZT851935:MZT851981 NJP851935:NJP851981 NTL851935:NTL851981 ODH851935:ODH851981 OND851935:OND851981 OWZ851935:OWZ851981 PGV851935:PGV851981 PQR851935:PQR851981 QAN851935:QAN851981 QKJ851935:QKJ851981 QUF851935:QUF851981 REB851935:REB851981 RNX851935:RNX851981 RXT851935:RXT851981 SHP851935:SHP851981 SRL851935:SRL851981 TBH851935:TBH851981 TLD851935:TLD851981 TUZ851935:TUZ851981 UEV851935:UEV851981 UOR851935:UOR851981 UYN851935:UYN851981 VIJ851935:VIJ851981 VSF851935:VSF851981 WCB851935:WCB851981 WLX851935:WLX851981 WVT851935:WVT851981 L917471:L917517 JH917471:JH917517 TD917471:TD917517 ACZ917471:ACZ917517 AMV917471:AMV917517 AWR917471:AWR917517 BGN917471:BGN917517 BQJ917471:BQJ917517 CAF917471:CAF917517 CKB917471:CKB917517 CTX917471:CTX917517 DDT917471:DDT917517 DNP917471:DNP917517 DXL917471:DXL917517 EHH917471:EHH917517 ERD917471:ERD917517 FAZ917471:FAZ917517 FKV917471:FKV917517 FUR917471:FUR917517 GEN917471:GEN917517 GOJ917471:GOJ917517 GYF917471:GYF917517 HIB917471:HIB917517 HRX917471:HRX917517 IBT917471:IBT917517 ILP917471:ILP917517 IVL917471:IVL917517 JFH917471:JFH917517 JPD917471:JPD917517 JYZ917471:JYZ917517 KIV917471:KIV917517 KSR917471:KSR917517 LCN917471:LCN917517 LMJ917471:LMJ917517 LWF917471:LWF917517 MGB917471:MGB917517 MPX917471:MPX917517 MZT917471:MZT917517 NJP917471:NJP917517 NTL917471:NTL917517 ODH917471:ODH917517 OND917471:OND917517 OWZ917471:OWZ917517 PGV917471:PGV917517 PQR917471:PQR917517 QAN917471:QAN917517 QKJ917471:QKJ917517 QUF917471:QUF917517 REB917471:REB917517 RNX917471:RNX917517 RXT917471:RXT917517 SHP917471:SHP917517 SRL917471:SRL917517 TBH917471:TBH917517 TLD917471:TLD917517 TUZ917471:TUZ917517 UEV917471:UEV917517 UOR917471:UOR917517 UYN917471:UYN917517 VIJ917471:VIJ917517 VSF917471:VSF917517 WCB917471:WCB917517 WLX917471:WLX917517 WVT917471:WVT917517 L983007:L983053 JH983007:JH983053 TD983007:TD983053 ACZ983007:ACZ983053 AMV983007:AMV983053 AWR983007:AWR983053 BGN983007:BGN983053 BQJ983007:BQJ983053 CAF983007:CAF983053 CKB983007:CKB983053 CTX983007:CTX983053 DDT983007:DDT983053 DNP983007:DNP983053 DXL983007:DXL983053 EHH983007:EHH983053 ERD983007:ERD983053 FAZ983007:FAZ983053 FKV983007:FKV983053 FUR983007:FUR983053 GEN983007:GEN983053 GOJ983007:GOJ983053 GYF983007:GYF983053 HIB983007:HIB983053 HRX983007:HRX983053 IBT983007:IBT983053 ILP983007:ILP983053 IVL983007:IVL983053 JFH983007:JFH983053 JPD983007:JPD983053 JYZ983007:JYZ983053 KIV983007:KIV983053 KSR983007:KSR983053 LCN983007:LCN983053 LMJ983007:LMJ983053 LWF983007:LWF983053 MGB983007:MGB983053 MPX983007:MPX983053 MZT983007:MZT983053 NJP983007:NJP983053 NTL983007:NTL983053 ODH983007:ODH983053 OND983007:OND983053 OWZ983007:OWZ983053 PGV983007:PGV983053 PQR983007:PQR983053 QAN983007:QAN983053 QKJ983007:QKJ983053 QUF983007:QUF983053 REB983007:REB983053 RNX983007:RNX983053 RXT983007:RXT983053 SHP983007:SHP983053 SRL983007:SRL983053 TBH983007:TBH983053 TLD983007:TLD983053 TUZ983007:TUZ983053 UEV983007:UEV983053 UOR983007:UOR983053 UYN983007:UYN983053 VIJ983007:VIJ983053 VSF983007:VSF983053 WCB983007:WCB983053 WLX983007:WLX983053 L8:L14">
      <formula1>$B$27:$B$37</formula1>
    </dataValidation>
    <dataValidation type="list" allowBlank="1" showInputMessage="1" showErrorMessage="1" sqref="WVI983007:WVI983053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03:A65549 IW65503:IW65549 SS65503:SS65549 ACO65503:ACO65549 AMK65503:AMK65549 AWG65503:AWG65549 BGC65503:BGC65549 BPY65503:BPY65549 BZU65503:BZU65549 CJQ65503:CJQ65549 CTM65503:CTM65549 DDI65503:DDI65549 DNE65503:DNE65549 DXA65503:DXA65549 EGW65503:EGW65549 EQS65503:EQS65549 FAO65503:FAO65549 FKK65503:FKK65549 FUG65503:FUG65549 GEC65503:GEC65549 GNY65503:GNY65549 GXU65503:GXU65549 HHQ65503:HHQ65549 HRM65503:HRM65549 IBI65503:IBI65549 ILE65503:ILE65549 IVA65503:IVA65549 JEW65503:JEW65549 JOS65503:JOS65549 JYO65503:JYO65549 KIK65503:KIK65549 KSG65503:KSG65549 LCC65503:LCC65549 LLY65503:LLY65549 LVU65503:LVU65549 MFQ65503:MFQ65549 MPM65503:MPM65549 MZI65503:MZI65549 NJE65503:NJE65549 NTA65503:NTA65549 OCW65503:OCW65549 OMS65503:OMS65549 OWO65503:OWO65549 PGK65503:PGK65549 PQG65503:PQG65549 QAC65503:QAC65549 QJY65503:QJY65549 QTU65503:QTU65549 RDQ65503:RDQ65549 RNM65503:RNM65549 RXI65503:RXI65549 SHE65503:SHE65549 SRA65503:SRA65549 TAW65503:TAW65549 TKS65503:TKS65549 TUO65503:TUO65549 UEK65503:UEK65549 UOG65503:UOG65549 UYC65503:UYC65549 VHY65503:VHY65549 VRU65503:VRU65549 WBQ65503:WBQ65549 WLM65503:WLM65549 WVI65503:WVI65549 A131039:A131085 IW131039:IW131085 SS131039:SS131085 ACO131039:ACO131085 AMK131039:AMK131085 AWG131039:AWG131085 BGC131039:BGC131085 BPY131039:BPY131085 BZU131039:BZU131085 CJQ131039:CJQ131085 CTM131039:CTM131085 DDI131039:DDI131085 DNE131039:DNE131085 DXA131039:DXA131085 EGW131039:EGW131085 EQS131039:EQS131085 FAO131039:FAO131085 FKK131039:FKK131085 FUG131039:FUG131085 GEC131039:GEC131085 GNY131039:GNY131085 GXU131039:GXU131085 HHQ131039:HHQ131085 HRM131039:HRM131085 IBI131039:IBI131085 ILE131039:ILE131085 IVA131039:IVA131085 JEW131039:JEW131085 JOS131039:JOS131085 JYO131039:JYO131085 KIK131039:KIK131085 KSG131039:KSG131085 LCC131039:LCC131085 LLY131039:LLY131085 LVU131039:LVU131085 MFQ131039:MFQ131085 MPM131039:MPM131085 MZI131039:MZI131085 NJE131039:NJE131085 NTA131039:NTA131085 OCW131039:OCW131085 OMS131039:OMS131085 OWO131039:OWO131085 PGK131039:PGK131085 PQG131039:PQG131085 QAC131039:QAC131085 QJY131039:QJY131085 QTU131039:QTU131085 RDQ131039:RDQ131085 RNM131039:RNM131085 RXI131039:RXI131085 SHE131039:SHE131085 SRA131039:SRA131085 TAW131039:TAW131085 TKS131039:TKS131085 TUO131039:TUO131085 UEK131039:UEK131085 UOG131039:UOG131085 UYC131039:UYC131085 VHY131039:VHY131085 VRU131039:VRU131085 WBQ131039:WBQ131085 WLM131039:WLM131085 WVI131039:WVI131085 A196575:A196621 IW196575:IW196621 SS196575:SS196621 ACO196575:ACO196621 AMK196575:AMK196621 AWG196575:AWG196621 BGC196575:BGC196621 BPY196575:BPY196621 BZU196575:BZU196621 CJQ196575:CJQ196621 CTM196575:CTM196621 DDI196575:DDI196621 DNE196575:DNE196621 DXA196575:DXA196621 EGW196575:EGW196621 EQS196575:EQS196621 FAO196575:FAO196621 FKK196575:FKK196621 FUG196575:FUG196621 GEC196575:GEC196621 GNY196575:GNY196621 GXU196575:GXU196621 HHQ196575:HHQ196621 HRM196575:HRM196621 IBI196575:IBI196621 ILE196575:ILE196621 IVA196575:IVA196621 JEW196575:JEW196621 JOS196575:JOS196621 JYO196575:JYO196621 KIK196575:KIK196621 KSG196575:KSG196621 LCC196575:LCC196621 LLY196575:LLY196621 LVU196575:LVU196621 MFQ196575:MFQ196621 MPM196575:MPM196621 MZI196575:MZI196621 NJE196575:NJE196621 NTA196575:NTA196621 OCW196575:OCW196621 OMS196575:OMS196621 OWO196575:OWO196621 PGK196575:PGK196621 PQG196575:PQG196621 QAC196575:QAC196621 QJY196575:QJY196621 QTU196575:QTU196621 RDQ196575:RDQ196621 RNM196575:RNM196621 RXI196575:RXI196621 SHE196575:SHE196621 SRA196575:SRA196621 TAW196575:TAW196621 TKS196575:TKS196621 TUO196575:TUO196621 UEK196575:UEK196621 UOG196575:UOG196621 UYC196575:UYC196621 VHY196575:VHY196621 VRU196575:VRU196621 WBQ196575:WBQ196621 WLM196575:WLM196621 WVI196575:WVI196621 A262111:A262157 IW262111:IW262157 SS262111:SS262157 ACO262111:ACO262157 AMK262111:AMK262157 AWG262111:AWG262157 BGC262111:BGC262157 BPY262111:BPY262157 BZU262111:BZU262157 CJQ262111:CJQ262157 CTM262111:CTM262157 DDI262111:DDI262157 DNE262111:DNE262157 DXA262111:DXA262157 EGW262111:EGW262157 EQS262111:EQS262157 FAO262111:FAO262157 FKK262111:FKK262157 FUG262111:FUG262157 GEC262111:GEC262157 GNY262111:GNY262157 GXU262111:GXU262157 HHQ262111:HHQ262157 HRM262111:HRM262157 IBI262111:IBI262157 ILE262111:ILE262157 IVA262111:IVA262157 JEW262111:JEW262157 JOS262111:JOS262157 JYO262111:JYO262157 KIK262111:KIK262157 KSG262111:KSG262157 LCC262111:LCC262157 LLY262111:LLY262157 LVU262111:LVU262157 MFQ262111:MFQ262157 MPM262111:MPM262157 MZI262111:MZI262157 NJE262111:NJE262157 NTA262111:NTA262157 OCW262111:OCW262157 OMS262111:OMS262157 OWO262111:OWO262157 PGK262111:PGK262157 PQG262111:PQG262157 QAC262111:QAC262157 QJY262111:QJY262157 QTU262111:QTU262157 RDQ262111:RDQ262157 RNM262111:RNM262157 RXI262111:RXI262157 SHE262111:SHE262157 SRA262111:SRA262157 TAW262111:TAW262157 TKS262111:TKS262157 TUO262111:TUO262157 UEK262111:UEK262157 UOG262111:UOG262157 UYC262111:UYC262157 VHY262111:VHY262157 VRU262111:VRU262157 WBQ262111:WBQ262157 WLM262111:WLM262157 WVI262111:WVI262157 A327647:A327693 IW327647:IW327693 SS327647:SS327693 ACO327647:ACO327693 AMK327647:AMK327693 AWG327647:AWG327693 BGC327647:BGC327693 BPY327647:BPY327693 BZU327647:BZU327693 CJQ327647:CJQ327693 CTM327647:CTM327693 DDI327647:DDI327693 DNE327647:DNE327693 DXA327647:DXA327693 EGW327647:EGW327693 EQS327647:EQS327693 FAO327647:FAO327693 FKK327647:FKK327693 FUG327647:FUG327693 GEC327647:GEC327693 GNY327647:GNY327693 GXU327647:GXU327693 HHQ327647:HHQ327693 HRM327647:HRM327693 IBI327647:IBI327693 ILE327647:ILE327693 IVA327647:IVA327693 JEW327647:JEW327693 JOS327647:JOS327693 JYO327647:JYO327693 KIK327647:KIK327693 KSG327647:KSG327693 LCC327647:LCC327693 LLY327647:LLY327693 LVU327647:LVU327693 MFQ327647:MFQ327693 MPM327647:MPM327693 MZI327647:MZI327693 NJE327647:NJE327693 NTA327647:NTA327693 OCW327647:OCW327693 OMS327647:OMS327693 OWO327647:OWO327693 PGK327647:PGK327693 PQG327647:PQG327693 QAC327647:QAC327693 QJY327647:QJY327693 QTU327647:QTU327693 RDQ327647:RDQ327693 RNM327647:RNM327693 RXI327647:RXI327693 SHE327647:SHE327693 SRA327647:SRA327693 TAW327647:TAW327693 TKS327647:TKS327693 TUO327647:TUO327693 UEK327647:UEK327693 UOG327647:UOG327693 UYC327647:UYC327693 VHY327647:VHY327693 VRU327647:VRU327693 WBQ327647:WBQ327693 WLM327647:WLM327693 WVI327647:WVI327693 A393183:A393229 IW393183:IW393229 SS393183:SS393229 ACO393183:ACO393229 AMK393183:AMK393229 AWG393183:AWG393229 BGC393183:BGC393229 BPY393183:BPY393229 BZU393183:BZU393229 CJQ393183:CJQ393229 CTM393183:CTM393229 DDI393183:DDI393229 DNE393183:DNE393229 DXA393183:DXA393229 EGW393183:EGW393229 EQS393183:EQS393229 FAO393183:FAO393229 FKK393183:FKK393229 FUG393183:FUG393229 GEC393183:GEC393229 GNY393183:GNY393229 GXU393183:GXU393229 HHQ393183:HHQ393229 HRM393183:HRM393229 IBI393183:IBI393229 ILE393183:ILE393229 IVA393183:IVA393229 JEW393183:JEW393229 JOS393183:JOS393229 JYO393183:JYO393229 KIK393183:KIK393229 KSG393183:KSG393229 LCC393183:LCC393229 LLY393183:LLY393229 LVU393183:LVU393229 MFQ393183:MFQ393229 MPM393183:MPM393229 MZI393183:MZI393229 NJE393183:NJE393229 NTA393183:NTA393229 OCW393183:OCW393229 OMS393183:OMS393229 OWO393183:OWO393229 PGK393183:PGK393229 PQG393183:PQG393229 QAC393183:QAC393229 QJY393183:QJY393229 QTU393183:QTU393229 RDQ393183:RDQ393229 RNM393183:RNM393229 RXI393183:RXI393229 SHE393183:SHE393229 SRA393183:SRA393229 TAW393183:TAW393229 TKS393183:TKS393229 TUO393183:TUO393229 UEK393183:UEK393229 UOG393183:UOG393229 UYC393183:UYC393229 VHY393183:VHY393229 VRU393183:VRU393229 WBQ393183:WBQ393229 WLM393183:WLM393229 WVI393183:WVI393229 A458719:A458765 IW458719:IW458765 SS458719:SS458765 ACO458719:ACO458765 AMK458719:AMK458765 AWG458719:AWG458765 BGC458719:BGC458765 BPY458719:BPY458765 BZU458719:BZU458765 CJQ458719:CJQ458765 CTM458719:CTM458765 DDI458719:DDI458765 DNE458719:DNE458765 DXA458719:DXA458765 EGW458719:EGW458765 EQS458719:EQS458765 FAO458719:FAO458765 FKK458719:FKK458765 FUG458719:FUG458765 GEC458719:GEC458765 GNY458719:GNY458765 GXU458719:GXU458765 HHQ458719:HHQ458765 HRM458719:HRM458765 IBI458719:IBI458765 ILE458719:ILE458765 IVA458719:IVA458765 JEW458719:JEW458765 JOS458719:JOS458765 JYO458719:JYO458765 KIK458719:KIK458765 KSG458719:KSG458765 LCC458719:LCC458765 LLY458719:LLY458765 LVU458719:LVU458765 MFQ458719:MFQ458765 MPM458719:MPM458765 MZI458719:MZI458765 NJE458719:NJE458765 NTA458719:NTA458765 OCW458719:OCW458765 OMS458719:OMS458765 OWO458719:OWO458765 PGK458719:PGK458765 PQG458719:PQG458765 QAC458719:QAC458765 QJY458719:QJY458765 QTU458719:QTU458765 RDQ458719:RDQ458765 RNM458719:RNM458765 RXI458719:RXI458765 SHE458719:SHE458765 SRA458719:SRA458765 TAW458719:TAW458765 TKS458719:TKS458765 TUO458719:TUO458765 UEK458719:UEK458765 UOG458719:UOG458765 UYC458719:UYC458765 VHY458719:VHY458765 VRU458719:VRU458765 WBQ458719:WBQ458765 WLM458719:WLM458765 WVI458719:WVI458765 A524255:A524301 IW524255:IW524301 SS524255:SS524301 ACO524255:ACO524301 AMK524255:AMK524301 AWG524255:AWG524301 BGC524255:BGC524301 BPY524255:BPY524301 BZU524255:BZU524301 CJQ524255:CJQ524301 CTM524255:CTM524301 DDI524255:DDI524301 DNE524255:DNE524301 DXA524255:DXA524301 EGW524255:EGW524301 EQS524255:EQS524301 FAO524255:FAO524301 FKK524255:FKK524301 FUG524255:FUG524301 GEC524255:GEC524301 GNY524255:GNY524301 GXU524255:GXU524301 HHQ524255:HHQ524301 HRM524255:HRM524301 IBI524255:IBI524301 ILE524255:ILE524301 IVA524255:IVA524301 JEW524255:JEW524301 JOS524255:JOS524301 JYO524255:JYO524301 KIK524255:KIK524301 KSG524255:KSG524301 LCC524255:LCC524301 LLY524255:LLY524301 LVU524255:LVU524301 MFQ524255:MFQ524301 MPM524255:MPM524301 MZI524255:MZI524301 NJE524255:NJE524301 NTA524255:NTA524301 OCW524255:OCW524301 OMS524255:OMS524301 OWO524255:OWO524301 PGK524255:PGK524301 PQG524255:PQG524301 QAC524255:QAC524301 QJY524255:QJY524301 QTU524255:QTU524301 RDQ524255:RDQ524301 RNM524255:RNM524301 RXI524255:RXI524301 SHE524255:SHE524301 SRA524255:SRA524301 TAW524255:TAW524301 TKS524255:TKS524301 TUO524255:TUO524301 UEK524255:UEK524301 UOG524255:UOG524301 UYC524255:UYC524301 VHY524255:VHY524301 VRU524255:VRU524301 WBQ524255:WBQ524301 WLM524255:WLM524301 WVI524255:WVI524301 A589791:A589837 IW589791:IW589837 SS589791:SS589837 ACO589791:ACO589837 AMK589791:AMK589837 AWG589791:AWG589837 BGC589791:BGC589837 BPY589791:BPY589837 BZU589791:BZU589837 CJQ589791:CJQ589837 CTM589791:CTM589837 DDI589791:DDI589837 DNE589791:DNE589837 DXA589791:DXA589837 EGW589791:EGW589837 EQS589791:EQS589837 FAO589791:FAO589837 FKK589791:FKK589837 FUG589791:FUG589837 GEC589791:GEC589837 GNY589791:GNY589837 GXU589791:GXU589837 HHQ589791:HHQ589837 HRM589791:HRM589837 IBI589791:IBI589837 ILE589791:ILE589837 IVA589791:IVA589837 JEW589791:JEW589837 JOS589791:JOS589837 JYO589791:JYO589837 KIK589791:KIK589837 KSG589791:KSG589837 LCC589791:LCC589837 LLY589791:LLY589837 LVU589791:LVU589837 MFQ589791:MFQ589837 MPM589791:MPM589837 MZI589791:MZI589837 NJE589791:NJE589837 NTA589791:NTA589837 OCW589791:OCW589837 OMS589791:OMS589837 OWO589791:OWO589837 PGK589791:PGK589837 PQG589791:PQG589837 QAC589791:QAC589837 QJY589791:QJY589837 QTU589791:QTU589837 RDQ589791:RDQ589837 RNM589791:RNM589837 RXI589791:RXI589837 SHE589791:SHE589837 SRA589791:SRA589837 TAW589791:TAW589837 TKS589791:TKS589837 TUO589791:TUO589837 UEK589791:UEK589837 UOG589791:UOG589837 UYC589791:UYC589837 VHY589791:VHY589837 VRU589791:VRU589837 WBQ589791:WBQ589837 WLM589791:WLM589837 WVI589791:WVI589837 A655327:A655373 IW655327:IW655373 SS655327:SS655373 ACO655327:ACO655373 AMK655327:AMK655373 AWG655327:AWG655373 BGC655327:BGC655373 BPY655327:BPY655373 BZU655327:BZU655373 CJQ655327:CJQ655373 CTM655327:CTM655373 DDI655327:DDI655373 DNE655327:DNE655373 DXA655327:DXA655373 EGW655327:EGW655373 EQS655327:EQS655373 FAO655327:FAO655373 FKK655327:FKK655373 FUG655327:FUG655373 GEC655327:GEC655373 GNY655327:GNY655373 GXU655327:GXU655373 HHQ655327:HHQ655373 HRM655327:HRM655373 IBI655327:IBI655373 ILE655327:ILE655373 IVA655327:IVA655373 JEW655327:JEW655373 JOS655327:JOS655373 JYO655327:JYO655373 KIK655327:KIK655373 KSG655327:KSG655373 LCC655327:LCC655373 LLY655327:LLY655373 LVU655327:LVU655373 MFQ655327:MFQ655373 MPM655327:MPM655373 MZI655327:MZI655373 NJE655327:NJE655373 NTA655327:NTA655373 OCW655327:OCW655373 OMS655327:OMS655373 OWO655327:OWO655373 PGK655327:PGK655373 PQG655327:PQG655373 QAC655327:QAC655373 QJY655327:QJY655373 QTU655327:QTU655373 RDQ655327:RDQ655373 RNM655327:RNM655373 RXI655327:RXI655373 SHE655327:SHE655373 SRA655327:SRA655373 TAW655327:TAW655373 TKS655327:TKS655373 TUO655327:TUO655373 UEK655327:UEK655373 UOG655327:UOG655373 UYC655327:UYC655373 VHY655327:VHY655373 VRU655327:VRU655373 WBQ655327:WBQ655373 WLM655327:WLM655373 WVI655327:WVI655373 A720863:A720909 IW720863:IW720909 SS720863:SS720909 ACO720863:ACO720909 AMK720863:AMK720909 AWG720863:AWG720909 BGC720863:BGC720909 BPY720863:BPY720909 BZU720863:BZU720909 CJQ720863:CJQ720909 CTM720863:CTM720909 DDI720863:DDI720909 DNE720863:DNE720909 DXA720863:DXA720909 EGW720863:EGW720909 EQS720863:EQS720909 FAO720863:FAO720909 FKK720863:FKK720909 FUG720863:FUG720909 GEC720863:GEC720909 GNY720863:GNY720909 GXU720863:GXU720909 HHQ720863:HHQ720909 HRM720863:HRM720909 IBI720863:IBI720909 ILE720863:ILE720909 IVA720863:IVA720909 JEW720863:JEW720909 JOS720863:JOS720909 JYO720863:JYO720909 KIK720863:KIK720909 KSG720863:KSG720909 LCC720863:LCC720909 LLY720863:LLY720909 LVU720863:LVU720909 MFQ720863:MFQ720909 MPM720863:MPM720909 MZI720863:MZI720909 NJE720863:NJE720909 NTA720863:NTA720909 OCW720863:OCW720909 OMS720863:OMS720909 OWO720863:OWO720909 PGK720863:PGK720909 PQG720863:PQG720909 QAC720863:QAC720909 QJY720863:QJY720909 QTU720863:QTU720909 RDQ720863:RDQ720909 RNM720863:RNM720909 RXI720863:RXI720909 SHE720863:SHE720909 SRA720863:SRA720909 TAW720863:TAW720909 TKS720863:TKS720909 TUO720863:TUO720909 UEK720863:UEK720909 UOG720863:UOG720909 UYC720863:UYC720909 VHY720863:VHY720909 VRU720863:VRU720909 WBQ720863:WBQ720909 WLM720863:WLM720909 WVI720863:WVI720909 A786399:A786445 IW786399:IW786445 SS786399:SS786445 ACO786399:ACO786445 AMK786399:AMK786445 AWG786399:AWG786445 BGC786399:BGC786445 BPY786399:BPY786445 BZU786399:BZU786445 CJQ786399:CJQ786445 CTM786399:CTM786445 DDI786399:DDI786445 DNE786399:DNE786445 DXA786399:DXA786445 EGW786399:EGW786445 EQS786399:EQS786445 FAO786399:FAO786445 FKK786399:FKK786445 FUG786399:FUG786445 GEC786399:GEC786445 GNY786399:GNY786445 GXU786399:GXU786445 HHQ786399:HHQ786445 HRM786399:HRM786445 IBI786399:IBI786445 ILE786399:ILE786445 IVA786399:IVA786445 JEW786399:JEW786445 JOS786399:JOS786445 JYO786399:JYO786445 KIK786399:KIK786445 KSG786399:KSG786445 LCC786399:LCC786445 LLY786399:LLY786445 LVU786399:LVU786445 MFQ786399:MFQ786445 MPM786399:MPM786445 MZI786399:MZI786445 NJE786399:NJE786445 NTA786399:NTA786445 OCW786399:OCW786445 OMS786399:OMS786445 OWO786399:OWO786445 PGK786399:PGK786445 PQG786399:PQG786445 QAC786399:QAC786445 QJY786399:QJY786445 QTU786399:QTU786445 RDQ786399:RDQ786445 RNM786399:RNM786445 RXI786399:RXI786445 SHE786399:SHE786445 SRA786399:SRA786445 TAW786399:TAW786445 TKS786399:TKS786445 TUO786399:TUO786445 UEK786399:UEK786445 UOG786399:UOG786445 UYC786399:UYC786445 VHY786399:VHY786445 VRU786399:VRU786445 WBQ786399:WBQ786445 WLM786399:WLM786445 WVI786399:WVI786445 A851935:A851981 IW851935:IW851981 SS851935:SS851981 ACO851935:ACO851981 AMK851935:AMK851981 AWG851935:AWG851981 BGC851935:BGC851981 BPY851935:BPY851981 BZU851935:BZU851981 CJQ851935:CJQ851981 CTM851935:CTM851981 DDI851935:DDI851981 DNE851935:DNE851981 DXA851935:DXA851981 EGW851935:EGW851981 EQS851935:EQS851981 FAO851935:FAO851981 FKK851935:FKK851981 FUG851935:FUG851981 GEC851935:GEC851981 GNY851935:GNY851981 GXU851935:GXU851981 HHQ851935:HHQ851981 HRM851935:HRM851981 IBI851935:IBI851981 ILE851935:ILE851981 IVA851935:IVA851981 JEW851935:JEW851981 JOS851935:JOS851981 JYO851935:JYO851981 KIK851935:KIK851981 KSG851935:KSG851981 LCC851935:LCC851981 LLY851935:LLY851981 LVU851935:LVU851981 MFQ851935:MFQ851981 MPM851935:MPM851981 MZI851935:MZI851981 NJE851935:NJE851981 NTA851935:NTA851981 OCW851935:OCW851981 OMS851935:OMS851981 OWO851935:OWO851981 PGK851935:PGK851981 PQG851935:PQG851981 QAC851935:QAC851981 QJY851935:QJY851981 QTU851935:QTU851981 RDQ851935:RDQ851981 RNM851935:RNM851981 RXI851935:RXI851981 SHE851935:SHE851981 SRA851935:SRA851981 TAW851935:TAW851981 TKS851935:TKS851981 TUO851935:TUO851981 UEK851935:UEK851981 UOG851935:UOG851981 UYC851935:UYC851981 VHY851935:VHY851981 VRU851935:VRU851981 WBQ851935:WBQ851981 WLM851935:WLM851981 WVI851935:WVI851981 A917471:A917517 IW917471:IW917517 SS917471:SS917517 ACO917471:ACO917517 AMK917471:AMK917517 AWG917471:AWG917517 BGC917471:BGC917517 BPY917471:BPY917517 BZU917471:BZU917517 CJQ917471:CJQ917517 CTM917471:CTM917517 DDI917471:DDI917517 DNE917471:DNE917517 DXA917471:DXA917517 EGW917471:EGW917517 EQS917471:EQS917517 FAO917471:FAO917517 FKK917471:FKK917517 FUG917471:FUG917517 GEC917471:GEC917517 GNY917471:GNY917517 GXU917471:GXU917517 HHQ917471:HHQ917517 HRM917471:HRM917517 IBI917471:IBI917517 ILE917471:ILE917517 IVA917471:IVA917517 JEW917471:JEW917517 JOS917471:JOS917517 JYO917471:JYO917517 KIK917471:KIK917517 KSG917471:KSG917517 LCC917471:LCC917517 LLY917471:LLY917517 LVU917471:LVU917517 MFQ917471:MFQ917517 MPM917471:MPM917517 MZI917471:MZI917517 NJE917471:NJE917517 NTA917471:NTA917517 OCW917471:OCW917517 OMS917471:OMS917517 OWO917471:OWO917517 PGK917471:PGK917517 PQG917471:PQG917517 QAC917471:QAC917517 QJY917471:QJY917517 QTU917471:QTU917517 RDQ917471:RDQ917517 RNM917471:RNM917517 RXI917471:RXI917517 SHE917471:SHE917517 SRA917471:SRA917517 TAW917471:TAW917517 TKS917471:TKS917517 TUO917471:TUO917517 UEK917471:UEK917517 UOG917471:UOG917517 UYC917471:UYC917517 VHY917471:VHY917517 VRU917471:VRU917517 WBQ917471:WBQ917517 WLM917471:WLM917517 WVI917471:WVI917517 A983007:A983053 IW983007:IW983053 SS983007:SS983053 ACO983007:ACO983053 AMK983007:AMK983053 AWG983007:AWG983053 BGC983007:BGC983053 BPY983007:BPY983053 BZU983007:BZU983053 CJQ983007:CJQ983053 CTM983007:CTM983053 DDI983007:DDI983053 DNE983007:DNE983053 DXA983007:DXA983053 EGW983007:EGW983053 EQS983007:EQS983053 FAO983007:FAO983053 FKK983007:FKK983053 FUG983007:FUG983053 GEC983007:GEC983053 GNY983007:GNY983053 GXU983007:GXU983053 HHQ983007:HHQ983053 HRM983007:HRM983053 IBI983007:IBI983053 ILE983007:ILE983053 IVA983007:IVA983053 JEW983007:JEW983053 JOS983007:JOS983053 JYO983007:JYO983053 KIK983007:KIK983053 KSG983007:KSG983053 LCC983007:LCC983053 LLY983007:LLY983053 LVU983007:LVU983053 MFQ983007:MFQ983053 MPM983007:MPM983053 MZI983007:MZI983053 NJE983007:NJE983053 NTA983007:NTA983053 OCW983007:OCW983053 OMS983007:OMS983053 OWO983007:OWO983053 PGK983007:PGK983053 PQG983007:PQG983053 QAC983007:QAC983053 QJY983007:QJY983053 QTU983007:QTU983053 RDQ983007:RDQ983053 RNM983007:RNM983053 RXI983007:RXI983053 SHE983007:SHE983053 SRA983007:SRA983053 TAW983007:TAW983053 TKS983007:TKS983053 TUO983007:TUO983053 UEK983007:UEK983053 UOG983007:UOG983053 UYC983007:UYC983053 VHY983007:VHY983053 VRU983007:VRU983053 WBQ983007:WBQ983053 WLM983007:WLM983053 A8:A14">
      <formula1>$A$27:$A$34</formula1>
    </dataValidation>
    <dataValidation type="list" allowBlank="1" showInputMessage="1" showErrorMessage="1" sqref="WVW983007:WVW983053 JK8:JK14 TG8:TG14 ADC8:ADC14 AMY8:AMY14 AWU8:AWU14 BGQ8:BGQ14 BQM8:BQM14 CAI8:CAI14 CKE8:CKE14 CUA8:CUA14 DDW8:DDW14 DNS8:DNS14 DXO8:DXO14 EHK8:EHK14 ERG8:ERG14 FBC8:FBC14 FKY8:FKY14 FUU8:FUU14 GEQ8:GEQ14 GOM8:GOM14 GYI8:GYI14 HIE8:HIE14 HSA8:HSA14 IBW8:IBW14 ILS8:ILS14 IVO8:IVO14 JFK8:JFK14 JPG8:JPG14 JZC8:JZC14 KIY8:KIY14 KSU8:KSU14 LCQ8:LCQ14 LMM8:LMM14 LWI8:LWI14 MGE8:MGE14 MQA8:MQA14 MZW8:MZW14 NJS8:NJS14 NTO8:NTO14 ODK8:ODK14 ONG8:ONG14 OXC8:OXC14 PGY8:PGY14 PQU8:PQU14 QAQ8:QAQ14 QKM8:QKM14 QUI8:QUI14 REE8:REE14 ROA8:ROA14 RXW8:RXW14 SHS8:SHS14 SRO8:SRO14 TBK8:TBK14 TLG8:TLG14 TVC8:TVC14 UEY8:UEY14 UOU8:UOU14 UYQ8:UYQ14 VIM8:VIM14 VSI8:VSI14 WCE8:WCE14 WMA8:WMA14 WVW8:WVW14 O65503:O65549 JK65503:JK65549 TG65503:TG65549 ADC65503:ADC65549 AMY65503:AMY65549 AWU65503:AWU65549 BGQ65503:BGQ65549 BQM65503:BQM65549 CAI65503:CAI65549 CKE65503:CKE65549 CUA65503:CUA65549 DDW65503:DDW65549 DNS65503:DNS65549 DXO65503:DXO65549 EHK65503:EHK65549 ERG65503:ERG65549 FBC65503:FBC65549 FKY65503:FKY65549 FUU65503:FUU65549 GEQ65503:GEQ65549 GOM65503:GOM65549 GYI65503:GYI65549 HIE65503:HIE65549 HSA65503:HSA65549 IBW65503:IBW65549 ILS65503:ILS65549 IVO65503:IVO65549 JFK65503:JFK65549 JPG65503:JPG65549 JZC65503:JZC65549 KIY65503:KIY65549 KSU65503:KSU65549 LCQ65503:LCQ65549 LMM65503:LMM65549 LWI65503:LWI65549 MGE65503:MGE65549 MQA65503:MQA65549 MZW65503:MZW65549 NJS65503:NJS65549 NTO65503:NTO65549 ODK65503:ODK65549 ONG65503:ONG65549 OXC65503:OXC65549 PGY65503:PGY65549 PQU65503:PQU65549 QAQ65503:QAQ65549 QKM65503:QKM65549 QUI65503:QUI65549 REE65503:REE65549 ROA65503:ROA65549 RXW65503:RXW65549 SHS65503:SHS65549 SRO65503:SRO65549 TBK65503:TBK65549 TLG65503:TLG65549 TVC65503:TVC65549 UEY65503:UEY65549 UOU65503:UOU65549 UYQ65503:UYQ65549 VIM65503:VIM65549 VSI65503:VSI65549 WCE65503:WCE65549 WMA65503:WMA65549 WVW65503:WVW65549 O131039:O131085 JK131039:JK131085 TG131039:TG131085 ADC131039:ADC131085 AMY131039:AMY131085 AWU131039:AWU131085 BGQ131039:BGQ131085 BQM131039:BQM131085 CAI131039:CAI131085 CKE131039:CKE131085 CUA131039:CUA131085 DDW131039:DDW131085 DNS131039:DNS131085 DXO131039:DXO131085 EHK131039:EHK131085 ERG131039:ERG131085 FBC131039:FBC131085 FKY131039:FKY131085 FUU131039:FUU131085 GEQ131039:GEQ131085 GOM131039:GOM131085 GYI131039:GYI131085 HIE131039:HIE131085 HSA131039:HSA131085 IBW131039:IBW131085 ILS131039:ILS131085 IVO131039:IVO131085 JFK131039:JFK131085 JPG131039:JPG131085 JZC131039:JZC131085 KIY131039:KIY131085 KSU131039:KSU131085 LCQ131039:LCQ131085 LMM131039:LMM131085 LWI131039:LWI131085 MGE131039:MGE131085 MQA131039:MQA131085 MZW131039:MZW131085 NJS131039:NJS131085 NTO131039:NTO131085 ODK131039:ODK131085 ONG131039:ONG131085 OXC131039:OXC131085 PGY131039:PGY131085 PQU131039:PQU131085 QAQ131039:QAQ131085 QKM131039:QKM131085 QUI131039:QUI131085 REE131039:REE131085 ROA131039:ROA131085 RXW131039:RXW131085 SHS131039:SHS131085 SRO131039:SRO131085 TBK131039:TBK131085 TLG131039:TLG131085 TVC131039:TVC131085 UEY131039:UEY131085 UOU131039:UOU131085 UYQ131039:UYQ131085 VIM131039:VIM131085 VSI131039:VSI131085 WCE131039:WCE131085 WMA131039:WMA131085 WVW131039:WVW131085 O196575:O196621 JK196575:JK196621 TG196575:TG196621 ADC196575:ADC196621 AMY196575:AMY196621 AWU196575:AWU196621 BGQ196575:BGQ196621 BQM196575:BQM196621 CAI196575:CAI196621 CKE196575:CKE196621 CUA196575:CUA196621 DDW196575:DDW196621 DNS196575:DNS196621 DXO196575:DXO196621 EHK196575:EHK196621 ERG196575:ERG196621 FBC196575:FBC196621 FKY196575:FKY196621 FUU196575:FUU196621 GEQ196575:GEQ196621 GOM196575:GOM196621 GYI196575:GYI196621 HIE196575:HIE196621 HSA196575:HSA196621 IBW196575:IBW196621 ILS196575:ILS196621 IVO196575:IVO196621 JFK196575:JFK196621 JPG196575:JPG196621 JZC196575:JZC196621 KIY196575:KIY196621 KSU196575:KSU196621 LCQ196575:LCQ196621 LMM196575:LMM196621 LWI196575:LWI196621 MGE196575:MGE196621 MQA196575:MQA196621 MZW196575:MZW196621 NJS196575:NJS196621 NTO196575:NTO196621 ODK196575:ODK196621 ONG196575:ONG196621 OXC196575:OXC196621 PGY196575:PGY196621 PQU196575:PQU196621 QAQ196575:QAQ196621 QKM196575:QKM196621 QUI196575:QUI196621 REE196575:REE196621 ROA196575:ROA196621 RXW196575:RXW196621 SHS196575:SHS196621 SRO196575:SRO196621 TBK196575:TBK196621 TLG196575:TLG196621 TVC196575:TVC196621 UEY196575:UEY196621 UOU196575:UOU196621 UYQ196575:UYQ196621 VIM196575:VIM196621 VSI196575:VSI196621 WCE196575:WCE196621 WMA196575:WMA196621 WVW196575:WVW196621 O262111:O262157 JK262111:JK262157 TG262111:TG262157 ADC262111:ADC262157 AMY262111:AMY262157 AWU262111:AWU262157 BGQ262111:BGQ262157 BQM262111:BQM262157 CAI262111:CAI262157 CKE262111:CKE262157 CUA262111:CUA262157 DDW262111:DDW262157 DNS262111:DNS262157 DXO262111:DXO262157 EHK262111:EHK262157 ERG262111:ERG262157 FBC262111:FBC262157 FKY262111:FKY262157 FUU262111:FUU262157 GEQ262111:GEQ262157 GOM262111:GOM262157 GYI262111:GYI262157 HIE262111:HIE262157 HSA262111:HSA262157 IBW262111:IBW262157 ILS262111:ILS262157 IVO262111:IVO262157 JFK262111:JFK262157 JPG262111:JPG262157 JZC262111:JZC262157 KIY262111:KIY262157 KSU262111:KSU262157 LCQ262111:LCQ262157 LMM262111:LMM262157 LWI262111:LWI262157 MGE262111:MGE262157 MQA262111:MQA262157 MZW262111:MZW262157 NJS262111:NJS262157 NTO262111:NTO262157 ODK262111:ODK262157 ONG262111:ONG262157 OXC262111:OXC262157 PGY262111:PGY262157 PQU262111:PQU262157 QAQ262111:QAQ262157 QKM262111:QKM262157 QUI262111:QUI262157 REE262111:REE262157 ROA262111:ROA262157 RXW262111:RXW262157 SHS262111:SHS262157 SRO262111:SRO262157 TBK262111:TBK262157 TLG262111:TLG262157 TVC262111:TVC262157 UEY262111:UEY262157 UOU262111:UOU262157 UYQ262111:UYQ262157 VIM262111:VIM262157 VSI262111:VSI262157 WCE262111:WCE262157 WMA262111:WMA262157 WVW262111:WVW262157 O327647:O327693 JK327647:JK327693 TG327647:TG327693 ADC327647:ADC327693 AMY327647:AMY327693 AWU327647:AWU327693 BGQ327647:BGQ327693 BQM327647:BQM327693 CAI327647:CAI327693 CKE327647:CKE327693 CUA327647:CUA327693 DDW327647:DDW327693 DNS327647:DNS327693 DXO327647:DXO327693 EHK327647:EHK327693 ERG327647:ERG327693 FBC327647:FBC327693 FKY327647:FKY327693 FUU327647:FUU327693 GEQ327647:GEQ327693 GOM327647:GOM327693 GYI327647:GYI327693 HIE327647:HIE327693 HSA327647:HSA327693 IBW327647:IBW327693 ILS327647:ILS327693 IVO327647:IVO327693 JFK327647:JFK327693 JPG327647:JPG327693 JZC327647:JZC327693 KIY327647:KIY327693 KSU327647:KSU327693 LCQ327647:LCQ327693 LMM327647:LMM327693 LWI327647:LWI327693 MGE327647:MGE327693 MQA327647:MQA327693 MZW327647:MZW327693 NJS327647:NJS327693 NTO327647:NTO327693 ODK327647:ODK327693 ONG327647:ONG327693 OXC327647:OXC327693 PGY327647:PGY327693 PQU327647:PQU327693 QAQ327647:QAQ327693 QKM327647:QKM327693 QUI327647:QUI327693 REE327647:REE327693 ROA327647:ROA327693 RXW327647:RXW327693 SHS327647:SHS327693 SRO327647:SRO327693 TBK327647:TBK327693 TLG327647:TLG327693 TVC327647:TVC327693 UEY327647:UEY327693 UOU327647:UOU327693 UYQ327647:UYQ327693 VIM327647:VIM327693 VSI327647:VSI327693 WCE327647:WCE327693 WMA327647:WMA327693 WVW327647:WVW327693 O393183:O393229 JK393183:JK393229 TG393183:TG393229 ADC393183:ADC393229 AMY393183:AMY393229 AWU393183:AWU393229 BGQ393183:BGQ393229 BQM393183:BQM393229 CAI393183:CAI393229 CKE393183:CKE393229 CUA393183:CUA393229 DDW393183:DDW393229 DNS393183:DNS393229 DXO393183:DXO393229 EHK393183:EHK393229 ERG393183:ERG393229 FBC393183:FBC393229 FKY393183:FKY393229 FUU393183:FUU393229 GEQ393183:GEQ393229 GOM393183:GOM393229 GYI393183:GYI393229 HIE393183:HIE393229 HSA393183:HSA393229 IBW393183:IBW393229 ILS393183:ILS393229 IVO393183:IVO393229 JFK393183:JFK393229 JPG393183:JPG393229 JZC393183:JZC393229 KIY393183:KIY393229 KSU393183:KSU393229 LCQ393183:LCQ393229 LMM393183:LMM393229 LWI393183:LWI393229 MGE393183:MGE393229 MQA393183:MQA393229 MZW393183:MZW393229 NJS393183:NJS393229 NTO393183:NTO393229 ODK393183:ODK393229 ONG393183:ONG393229 OXC393183:OXC393229 PGY393183:PGY393229 PQU393183:PQU393229 QAQ393183:QAQ393229 QKM393183:QKM393229 QUI393183:QUI393229 REE393183:REE393229 ROA393183:ROA393229 RXW393183:RXW393229 SHS393183:SHS393229 SRO393183:SRO393229 TBK393183:TBK393229 TLG393183:TLG393229 TVC393183:TVC393229 UEY393183:UEY393229 UOU393183:UOU393229 UYQ393183:UYQ393229 VIM393183:VIM393229 VSI393183:VSI393229 WCE393183:WCE393229 WMA393183:WMA393229 WVW393183:WVW393229 O458719:O458765 JK458719:JK458765 TG458719:TG458765 ADC458719:ADC458765 AMY458719:AMY458765 AWU458719:AWU458765 BGQ458719:BGQ458765 BQM458719:BQM458765 CAI458719:CAI458765 CKE458719:CKE458765 CUA458719:CUA458765 DDW458719:DDW458765 DNS458719:DNS458765 DXO458719:DXO458765 EHK458719:EHK458765 ERG458719:ERG458765 FBC458719:FBC458765 FKY458719:FKY458765 FUU458719:FUU458765 GEQ458719:GEQ458765 GOM458719:GOM458765 GYI458719:GYI458765 HIE458719:HIE458765 HSA458719:HSA458765 IBW458719:IBW458765 ILS458719:ILS458765 IVO458719:IVO458765 JFK458719:JFK458765 JPG458719:JPG458765 JZC458719:JZC458765 KIY458719:KIY458765 KSU458719:KSU458765 LCQ458719:LCQ458765 LMM458719:LMM458765 LWI458719:LWI458765 MGE458719:MGE458765 MQA458719:MQA458765 MZW458719:MZW458765 NJS458719:NJS458765 NTO458719:NTO458765 ODK458719:ODK458765 ONG458719:ONG458765 OXC458719:OXC458765 PGY458719:PGY458765 PQU458719:PQU458765 QAQ458719:QAQ458765 QKM458719:QKM458765 QUI458719:QUI458765 REE458719:REE458765 ROA458719:ROA458765 RXW458719:RXW458765 SHS458719:SHS458765 SRO458719:SRO458765 TBK458719:TBK458765 TLG458719:TLG458765 TVC458719:TVC458765 UEY458719:UEY458765 UOU458719:UOU458765 UYQ458719:UYQ458765 VIM458719:VIM458765 VSI458719:VSI458765 WCE458719:WCE458765 WMA458719:WMA458765 WVW458719:WVW458765 O524255:O524301 JK524255:JK524301 TG524255:TG524301 ADC524255:ADC524301 AMY524255:AMY524301 AWU524255:AWU524301 BGQ524255:BGQ524301 BQM524255:BQM524301 CAI524255:CAI524301 CKE524255:CKE524301 CUA524255:CUA524301 DDW524255:DDW524301 DNS524255:DNS524301 DXO524255:DXO524301 EHK524255:EHK524301 ERG524255:ERG524301 FBC524255:FBC524301 FKY524255:FKY524301 FUU524255:FUU524301 GEQ524255:GEQ524301 GOM524255:GOM524301 GYI524255:GYI524301 HIE524255:HIE524301 HSA524255:HSA524301 IBW524255:IBW524301 ILS524255:ILS524301 IVO524255:IVO524301 JFK524255:JFK524301 JPG524255:JPG524301 JZC524255:JZC524301 KIY524255:KIY524301 KSU524255:KSU524301 LCQ524255:LCQ524301 LMM524255:LMM524301 LWI524255:LWI524301 MGE524255:MGE524301 MQA524255:MQA524301 MZW524255:MZW524301 NJS524255:NJS524301 NTO524255:NTO524301 ODK524255:ODK524301 ONG524255:ONG524301 OXC524255:OXC524301 PGY524255:PGY524301 PQU524255:PQU524301 QAQ524255:QAQ524301 QKM524255:QKM524301 QUI524255:QUI524301 REE524255:REE524301 ROA524255:ROA524301 RXW524255:RXW524301 SHS524255:SHS524301 SRO524255:SRO524301 TBK524255:TBK524301 TLG524255:TLG524301 TVC524255:TVC524301 UEY524255:UEY524301 UOU524255:UOU524301 UYQ524255:UYQ524301 VIM524255:VIM524301 VSI524255:VSI524301 WCE524255:WCE524301 WMA524255:WMA524301 WVW524255:WVW524301 O589791:O589837 JK589791:JK589837 TG589791:TG589837 ADC589791:ADC589837 AMY589791:AMY589837 AWU589791:AWU589837 BGQ589791:BGQ589837 BQM589791:BQM589837 CAI589791:CAI589837 CKE589791:CKE589837 CUA589791:CUA589837 DDW589791:DDW589837 DNS589791:DNS589837 DXO589791:DXO589837 EHK589791:EHK589837 ERG589791:ERG589837 FBC589791:FBC589837 FKY589791:FKY589837 FUU589791:FUU589837 GEQ589791:GEQ589837 GOM589791:GOM589837 GYI589791:GYI589837 HIE589791:HIE589837 HSA589791:HSA589837 IBW589791:IBW589837 ILS589791:ILS589837 IVO589791:IVO589837 JFK589791:JFK589837 JPG589791:JPG589837 JZC589791:JZC589837 KIY589791:KIY589837 KSU589791:KSU589837 LCQ589791:LCQ589837 LMM589791:LMM589837 LWI589791:LWI589837 MGE589791:MGE589837 MQA589791:MQA589837 MZW589791:MZW589837 NJS589791:NJS589837 NTO589791:NTO589837 ODK589791:ODK589837 ONG589791:ONG589837 OXC589791:OXC589837 PGY589791:PGY589837 PQU589791:PQU589837 QAQ589791:QAQ589837 QKM589791:QKM589837 QUI589791:QUI589837 REE589791:REE589837 ROA589791:ROA589837 RXW589791:RXW589837 SHS589791:SHS589837 SRO589791:SRO589837 TBK589791:TBK589837 TLG589791:TLG589837 TVC589791:TVC589837 UEY589791:UEY589837 UOU589791:UOU589837 UYQ589791:UYQ589837 VIM589791:VIM589837 VSI589791:VSI589837 WCE589791:WCE589837 WMA589791:WMA589837 WVW589791:WVW589837 O655327:O655373 JK655327:JK655373 TG655327:TG655373 ADC655327:ADC655373 AMY655327:AMY655373 AWU655327:AWU655373 BGQ655327:BGQ655373 BQM655327:BQM655373 CAI655327:CAI655373 CKE655327:CKE655373 CUA655327:CUA655373 DDW655327:DDW655373 DNS655327:DNS655373 DXO655327:DXO655373 EHK655327:EHK655373 ERG655327:ERG655373 FBC655327:FBC655373 FKY655327:FKY655373 FUU655327:FUU655373 GEQ655327:GEQ655373 GOM655327:GOM655373 GYI655327:GYI655373 HIE655327:HIE655373 HSA655327:HSA655373 IBW655327:IBW655373 ILS655327:ILS655373 IVO655327:IVO655373 JFK655327:JFK655373 JPG655327:JPG655373 JZC655327:JZC655373 KIY655327:KIY655373 KSU655327:KSU655373 LCQ655327:LCQ655373 LMM655327:LMM655373 LWI655327:LWI655373 MGE655327:MGE655373 MQA655327:MQA655373 MZW655327:MZW655373 NJS655327:NJS655373 NTO655327:NTO655373 ODK655327:ODK655373 ONG655327:ONG655373 OXC655327:OXC655373 PGY655327:PGY655373 PQU655327:PQU655373 QAQ655327:QAQ655373 QKM655327:QKM655373 QUI655327:QUI655373 REE655327:REE655373 ROA655327:ROA655373 RXW655327:RXW655373 SHS655327:SHS655373 SRO655327:SRO655373 TBK655327:TBK655373 TLG655327:TLG655373 TVC655327:TVC655373 UEY655327:UEY655373 UOU655327:UOU655373 UYQ655327:UYQ655373 VIM655327:VIM655373 VSI655327:VSI655373 WCE655327:WCE655373 WMA655327:WMA655373 WVW655327:WVW655373 O720863:O720909 JK720863:JK720909 TG720863:TG720909 ADC720863:ADC720909 AMY720863:AMY720909 AWU720863:AWU720909 BGQ720863:BGQ720909 BQM720863:BQM720909 CAI720863:CAI720909 CKE720863:CKE720909 CUA720863:CUA720909 DDW720863:DDW720909 DNS720863:DNS720909 DXO720863:DXO720909 EHK720863:EHK720909 ERG720863:ERG720909 FBC720863:FBC720909 FKY720863:FKY720909 FUU720863:FUU720909 GEQ720863:GEQ720909 GOM720863:GOM720909 GYI720863:GYI720909 HIE720863:HIE720909 HSA720863:HSA720909 IBW720863:IBW720909 ILS720863:ILS720909 IVO720863:IVO720909 JFK720863:JFK720909 JPG720863:JPG720909 JZC720863:JZC720909 KIY720863:KIY720909 KSU720863:KSU720909 LCQ720863:LCQ720909 LMM720863:LMM720909 LWI720863:LWI720909 MGE720863:MGE720909 MQA720863:MQA720909 MZW720863:MZW720909 NJS720863:NJS720909 NTO720863:NTO720909 ODK720863:ODK720909 ONG720863:ONG720909 OXC720863:OXC720909 PGY720863:PGY720909 PQU720863:PQU720909 QAQ720863:QAQ720909 QKM720863:QKM720909 QUI720863:QUI720909 REE720863:REE720909 ROA720863:ROA720909 RXW720863:RXW720909 SHS720863:SHS720909 SRO720863:SRO720909 TBK720863:TBK720909 TLG720863:TLG720909 TVC720863:TVC720909 UEY720863:UEY720909 UOU720863:UOU720909 UYQ720863:UYQ720909 VIM720863:VIM720909 VSI720863:VSI720909 WCE720863:WCE720909 WMA720863:WMA720909 WVW720863:WVW720909 O786399:O786445 JK786399:JK786445 TG786399:TG786445 ADC786399:ADC786445 AMY786399:AMY786445 AWU786399:AWU786445 BGQ786399:BGQ786445 BQM786399:BQM786445 CAI786399:CAI786445 CKE786399:CKE786445 CUA786399:CUA786445 DDW786399:DDW786445 DNS786399:DNS786445 DXO786399:DXO786445 EHK786399:EHK786445 ERG786399:ERG786445 FBC786399:FBC786445 FKY786399:FKY786445 FUU786399:FUU786445 GEQ786399:GEQ786445 GOM786399:GOM786445 GYI786399:GYI786445 HIE786399:HIE786445 HSA786399:HSA786445 IBW786399:IBW786445 ILS786399:ILS786445 IVO786399:IVO786445 JFK786399:JFK786445 JPG786399:JPG786445 JZC786399:JZC786445 KIY786399:KIY786445 KSU786399:KSU786445 LCQ786399:LCQ786445 LMM786399:LMM786445 LWI786399:LWI786445 MGE786399:MGE786445 MQA786399:MQA786445 MZW786399:MZW786445 NJS786399:NJS786445 NTO786399:NTO786445 ODK786399:ODK786445 ONG786399:ONG786445 OXC786399:OXC786445 PGY786399:PGY786445 PQU786399:PQU786445 QAQ786399:QAQ786445 QKM786399:QKM786445 QUI786399:QUI786445 REE786399:REE786445 ROA786399:ROA786445 RXW786399:RXW786445 SHS786399:SHS786445 SRO786399:SRO786445 TBK786399:TBK786445 TLG786399:TLG786445 TVC786399:TVC786445 UEY786399:UEY786445 UOU786399:UOU786445 UYQ786399:UYQ786445 VIM786399:VIM786445 VSI786399:VSI786445 WCE786399:WCE786445 WMA786399:WMA786445 WVW786399:WVW786445 O851935:O851981 JK851935:JK851981 TG851935:TG851981 ADC851935:ADC851981 AMY851935:AMY851981 AWU851935:AWU851981 BGQ851935:BGQ851981 BQM851935:BQM851981 CAI851935:CAI851981 CKE851935:CKE851981 CUA851935:CUA851981 DDW851935:DDW851981 DNS851935:DNS851981 DXO851935:DXO851981 EHK851935:EHK851981 ERG851935:ERG851981 FBC851935:FBC851981 FKY851935:FKY851981 FUU851935:FUU851981 GEQ851935:GEQ851981 GOM851935:GOM851981 GYI851935:GYI851981 HIE851935:HIE851981 HSA851935:HSA851981 IBW851935:IBW851981 ILS851935:ILS851981 IVO851935:IVO851981 JFK851935:JFK851981 JPG851935:JPG851981 JZC851935:JZC851981 KIY851935:KIY851981 KSU851935:KSU851981 LCQ851935:LCQ851981 LMM851935:LMM851981 LWI851935:LWI851981 MGE851935:MGE851981 MQA851935:MQA851981 MZW851935:MZW851981 NJS851935:NJS851981 NTO851935:NTO851981 ODK851935:ODK851981 ONG851935:ONG851981 OXC851935:OXC851981 PGY851935:PGY851981 PQU851935:PQU851981 QAQ851935:QAQ851981 QKM851935:QKM851981 QUI851935:QUI851981 REE851935:REE851981 ROA851935:ROA851981 RXW851935:RXW851981 SHS851935:SHS851981 SRO851935:SRO851981 TBK851935:TBK851981 TLG851935:TLG851981 TVC851935:TVC851981 UEY851935:UEY851981 UOU851935:UOU851981 UYQ851935:UYQ851981 VIM851935:VIM851981 VSI851935:VSI851981 WCE851935:WCE851981 WMA851935:WMA851981 WVW851935:WVW851981 O917471:O917517 JK917471:JK917517 TG917471:TG917517 ADC917471:ADC917517 AMY917471:AMY917517 AWU917471:AWU917517 BGQ917471:BGQ917517 BQM917471:BQM917517 CAI917471:CAI917517 CKE917471:CKE917517 CUA917471:CUA917517 DDW917471:DDW917517 DNS917471:DNS917517 DXO917471:DXO917517 EHK917471:EHK917517 ERG917471:ERG917517 FBC917471:FBC917517 FKY917471:FKY917517 FUU917471:FUU917517 GEQ917471:GEQ917517 GOM917471:GOM917517 GYI917471:GYI917517 HIE917471:HIE917517 HSA917471:HSA917517 IBW917471:IBW917517 ILS917471:ILS917517 IVO917471:IVO917517 JFK917471:JFK917517 JPG917471:JPG917517 JZC917471:JZC917517 KIY917471:KIY917517 KSU917471:KSU917517 LCQ917471:LCQ917517 LMM917471:LMM917517 LWI917471:LWI917517 MGE917471:MGE917517 MQA917471:MQA917517 MZW917471:MZW917517 NJS917471:NJS917517 NTO917471:NTO917517 ODK917471:ODK917517 ONG917471:ONG917517 OXC917471:OXC917517 PGY917471:PGY917517 PQU917471:PQU917517 QAQ917471:QAQ917517 QKM917471:QKM917517 QUI917471:QUI917517 REE917471:REE917517 ROA917471:ROA917517 RXW917471:RXW917517 SHS917471:SHS917517 SRO917471:SRO917517 TBK917471:TBK917517 TLG917471:TLG917517 TVC917471:TVC917517 UEY917471:UEY917517 UOU917471:UOU917517 UYQ917471:UYQ917517 VIM917471:VIM917517 VSI917471:VSI917517 WCE917471:WCE917517 WMA917471:WMA917517 WVW917471:WVW917517 O983007:O983053 JK983007:JK983053 TG983007:TG983053 ADC983007:ADC983053 AMY983007:AMY983053 AWU983007:AWU983053 BGQ983007:BGQ983053 BQM983007:BQM983053 CAI983007:CAI983053 CKE983007:CKE983053 CUA983007:CUA983053 DDW983007:DDW983053 DNS983007:DNS983053 DXO983007:DXO983053 EHK983007:EHK983053 ERG983007:ERG983053 FBC983007:FBC983053 FKY983007:FKY983053 FUU983007:FUU983053 GEQ983007:GEQ983053 GOM983007:GOM983053 GYI983007:GYI983053 HIE983007:HIE983053 HSA983007:HSA983053 IBW983007:IBW983053 ILS983007:ILS983053 IVO983007:IVO983053 JFK983007:JFK983053 JPG983007:JPG983053 JZC983007:JZC983053 KIY983007:KIY983053 KSU983007:KSU983053 LCQ983007:LCQ983053 LMM983007:LMM983053 LWI983007:LWI983053 MGE983007:MGE983053 MQA983007:MQA983053 MZW983007:MZW983053 NJS983007:NJS983053 NTO983007:NTO983053 ODK983007:ODK983053 ONG983007:ONG983053 OXC983007:OXC983053 PGY983007:PGY983053 PQU983007:PQU983053 QAQ983007:QAQ983053 QKM983007:QKM983053 QUI983007:QUI983053 REE983007:REE983053 ROA983007:ROA983053 RXW983007:RXW983053 SHS983007:SHS983053 SRO983007:SRO983053 TBK983007:TBK983053 TLG983007:TLG983053 TVC983007:TVC983053 UEY983007:UEY983053 UOU983007:UOU983053 UYQ983007:UYQ983053 VIM983007:VIM983053 VSI983007:VSI983053 WCE983007:WCE983053 WMA983007:WMA983053 O8:O14">
      <formula1>$O$27:$O$31</formula1>
    </dataValidation>
    <dataValidation type="list" allowBlank="1" showInputMessage="1" showErrorMessage="1" sqref="M8:M14 JI8:JI13 TE8:TE13 ADA8:ADA13 AMW8:AMW13 AWS8:AWS13 BGO8:BGO13 BQK8:BQK13 CAG8:CAG13 CKC8:CKC13 CTY8:CTY13 DDU8:DDU13 DNQ8:DNQ13 DXM8:DXM13 EHI8:EHI13 ERE8:ERE13 FBA8:FBA13 FKW8:FKW13 FUS8:FUS13 GEO8:GEO13 GOK8:GOK13 GYG8:GYG13 HIC8:HIC13 HRY8:HRY13 IBU8:IBU13 ILQ8:ILQ13 IVM8:IVM13 JFI8:JFI13 JPE8:JPE13 JZA8:JZA13 KIW8:KIW13 KSS8:KSS13 LCO8:LCO13 LMK8:LMK13 LWG8:LWG13 MGC8:MGC13 MPY8:MPY13 MZU8:MZU13 NJQ8:NJQ13 NTM8:NTM13 ODI8:ODI13 ONE8:ONE13 OXA8:OXA13 PGW8:PGW13 PQS8:PQS13 QAO8:QAO13 QKK8:QKK13 QUG8:QUG13 REC8:REC13 RNY8:RNY13 RXU8:RXU13 SHQ8:SHQ13 SRM8:SRM13 TBI8:TBI13 TLE8:TLE13 TVA8:TVA13 UEW8:UEW13 UOS8:UOS13 UYO8:UYO13 VIK8:VIK13 VSG8:VSG13 WCC8:WCC13 WLY8:WLY13 WVU8:WVU13 M65503:M65508 JI65503:JI65508 TE65503:TE65508 ADA65503:ADA65508 AMW65503:AMW65508 AWS65503:AWS65508 BGO65503:BGO65508 BQK65503:BQK65508 CAG65503:CAG65508 CKC65503:CKC65508 CTY65503:CTY65508 DDU65503:DDU65508 DNQ65503:DNQ65508 DXM65503:DXM65508 EHI65503:EHI65508 ERE65503:ERE65508 FBA65503:FBA65508 FKW65503:FKW65508 FUS65503:FUS65508 GEO65503:GEO65508 GOK65503:GOK65508 GYG65503:GYG65508 HIC65503:HIC65508 HRY65503:HRY65508 IBU65503:IBU65508 ILQ65503:ILQ65508 IVM65503:IVM65508 JFI65503:JFI65508 JPE65503:JPE65508 JZA65503:JZA65508 KIW65503:KIW65508 KSS65503:KSS65508 LCO65503:LCO65508 LMK65503:LMK65508 LWG65503:LWG65508 MGC65503:MGC65508 MPY65503:MPY65508 MZU65503:MZU65508 NJQ65503:NJQ65508 NTM65503:NTM65508 ODI65503:ODI65508 ONE65503:ONE65508 OXA65503:OXA65508 PGW65503:PGW65508 PQS65503:PQS65508 QAO65503:QAO65508 QKK65503:QKK65508 QUG65503:QUG65508 REC65503:REC65508 RNY65503:RNY65508 RXU65503:RXU65508 SHQ65503:SHQ65508 SRM65503:SRM65508 TBI65503:TBI65508 TLE65503:TLE65508 TVA65503:TVA65508 UEW65503:UEW65508 UOS65503:UOS65508 UYO65503:UYO65508 VIK65503:VIK65508 VSG65503:VSG65508 WCC65503:WCC65508 WLY65503:WLY65508 WVU65503:WVU65508 M131039:M131044 JI131039:JI131044 TE131039:TE131044 ADA131039:ADA131044 AMW131039:AMW131044 AWS131039:AWS131044 BGO131039:BGO131044 BQK131039:BQK131044 CAG131039:CAG131044 CKC131039:CKC131044 CTY131039:CTY131044 DDU131039:DDU131044 DNQ131039:DNQ131044 DXM131039:DXM131044 EHI131039:EHI131044 ERE131039:ERE131044 FBA131039:FBA131044 FKW131039:FKW131044 FUS131039:FUS131044 GEO131039:GEO131044 GOK131039:GOK131044 GYG131039:GYG131044 HIC131039:HIC131044 HRY131039:HRY131044 IBU131039:IBU131044 ILQ131039:ILQ131044 IVM131039:IVM131044 JFI131039:JFI131044 JPE131039:JPE131044 JZA131039:JZA131044 KIW131039:KIW131044 KSS131039:KSS131044 LCO131039:LCO131044 LMK131039:LMK131044 LWG131039:LWG131044 MGC131039:MGC131044 MPY131039:MPY131044 MZU131039:MZU131044 NJQ131039:NJQ131044 NTM131039:NTM131044 ODI131039:ODI131044 ONE131039:ONE131044 OXA131039:OXA131044 PGW131039:PGW131044 PQS131039:PQS131044 QAO131039:QAO131044 QKK131039:QKK131044 QUG131039:QUG131044 REC131039:REC131044 RNY131039:RNY131044 RXU131039:RXU131044 SHQ131039:SHQ131044 SRM131039:SRM131044 TBI131039:TBI131044 TLE131039:TLE131044 TVA131039:TVA131044 UEW131039:UEW131044 UOS131039:UOS131044 UYO131039:UYO131044 VIK131039:VIK131044 VSG131039:VSG131044 WCC131039:WCC131044 WLY131039:WLY131044 WVU131039:WVU131044 M196575:M196580 JI196575:JI196580 TE196575:TE196580 ADA196575:ADA196580 AMW196575:AMW196580 AWS196575:AWS196580 BGO196575:BGO196580 BQK196575:BQK196580 CAG196575:CAG196580 CKC196575:CKC196580 CTY196575:CTY196580 DDU196575:DDU196580 DNQ196575:DNQ196580 DXM196575:DXM196580 EHI196575:EHI196580 ERE196575:ERE196580 FBA196575:FBA196580 FKW196575:FKW196580 FUS196575:FUS196580 GEO196575:GEO196580 GOK196575:GOK196580 GYG196575:GYG196580 HIC196575:HIC196580 HRY196575:HRY196580 IBU196575:IBU196580 ILQ196575:ILQ196580 IVM196575:IVM196580 JFI196575:JFI196580 JPE196575:JPE196580 JZA196575:JZA196580 KIW196575:KIW196580 KSS196575:KSS196580 LCO196575:LCO196580 LMK196575:LMK196580 LWG196575:LWG196580 MGC196575:MGC196580 MPY196575:MPY196580 MZU196575:MZU196580 NJQ196575:NJQ196580 NTM196575:NTM196580 ODI196575:ODI196580 ONE196575:ONE196580 OXA196575:OXA196580 PGW196575:PGW196580 PQS196575:PQS196580 QAO196575:QAO196580 QKK196575:QKK196580 QUG196575:QUG196580 REC196575:REC196580 RNY196575:RNY196580 RXU196575:RXU196580 SHQ196575:SHQ196580 SRM196575:SRM196580 TBI196575:TBI196580 TLE196575:TLE196580 TVA196575:TVA196580 UEW196575:UEW196580 UOS196575:UOS196580 UYO196575:UYO196580 VIK196575:VIK196580 VSG196575:VSG196580 WCC196575:WCC196580 WLY196575:WLY196580 WVU196575:WVU196580 M262111:M262116 JI262111:JI262116 TE262111:TE262116 ADA262111:ADA262116 AMW262111:AMW262116 AWS262111:AWS262116 BGO262111:BGO262116 BQK262111:BQK262116 CAG262111:CAG262116 CKC262111:CKC262116 CTY262111:CTY262116 DDU262111:DDU262116 DNQ262111:DNQ262116 DXM262111:DXM262116 EHI262111:EHI262116 ERE262111:ERE262116 FBA262111:FBA262116 FKW262111:FKW262116 FUS262111:FUS262116 GEO262111:GEO262116 GOK262111:GOK262116 GYG262111:GYG262116 HIC262111:HIC262116 HRY262111:HRY262116 IBU262111:IBU262116 ILQ262111:ILQ262116 IVM262111:IVM262116 JFI262111:JFI262116 JPE262111:JPE262116 JZA262111:JZA262116 KIW262111:KIW262116 KSS262111:KSS262116 LCO262111:LCO262116 LMK262111:LMK262116 LWG262111:LWG262116 MGC262111:MGC262116 MPY262111:MPY262116 MZU262111:MZU262116 NJQ262111:NJQ262116 NTM262111:NTM262116 ODI262111:ODI262116 ONE262111:ONE262116 OXA262111:OXA262116 PGW262111:PGW262116 PQS262111:PQS262116 QAO262111:QAO262116 QKK262111:QKK262116 QUG262111:QUG262116 REC262111:REC262116 RNY262111:RNY262116 RXU262111:RXU262116 SHQ262111:SHQ262116 SRM262111:SRM262116 TBI262111:TBI262116 TLE262111:TLE262116 TVA262111:TVA262116 UEW262111:UEW262116 UOS262111:UOS262116 UYO262111:UYO262116 VIK262111:VIK262116 VSG262111:VSG262116 WCC262111:WCC262116 WLY262111:WLY262116 WVU262111:WVU262116 M327647:M327652 JI327647:JI327652 TE327647:TE327652 ADA327647:ADA327652 AMW327647:AMW327652 AWS327647:AWS327652 BGO327647:BGO327652 BQK327647:BQK327652 CAG327647:CAG327652 CKC327647:CKC327652 CTY327647:CTY327652 DDU327647:DDU327652 DNQ327647:DNQ327652 DXM327647:DXM327652 EHI327647:EHI327652 ERE327647:ERE327652 FBA327647:FBA327652 FKW327647:FKW327652 FUS327647:FUS327652 GEO327647:GEO327652 GOK327647:GOK327652 GYG327647:GYG327652 HIC327647:HIC327652 HRY327647:HRY327652 IBU327647:IBU327652 ILQ327647:ILQ327652 IVM327647:IVM327652 JFI327647:JFI327652 JPE327647:JPE327652 JZA327647:JZA327652 KIW327647:KIW327652 KSS327647:KSS327652 LCO327647:LCO327652 LMK327647:LMK327652 LWG327647:LWG327652 MGC327647:MGC327652 MPY327647:MPY327652 MZU327647:MZU327652 NJQ327647:NJQ327652 NTM327647:NTM327652 ODI327647:ODI327652 ONE327647:ONE327652 OXA327647:OXA327652 PGW327647:PGW327652 PQS327647:PQS327652 QAO327647:QAO327652 QKK327647:QKK327652 QUG327647:QUG327652 REC327647:REC327652 RNY327647:RNY327652 RXU327647:RXU327652 SHQ327647:SHQ327652 SRM327647:SRM327652 TBI327647:TBI327652 TLE327647:TLE327652 TVA327647:TVA327652 UEW327647:UEW327652 UOS327647:UOS327652 UYO327647:UYO327652 VIK327647:VIK327652 VSG327647:VSG327652 WCC327647:WCC327652 WLY327647:WLY327652 WVU327647:WVU327652 M393183:M393188 JI393183:JI393188 TE393183:TE393188 ADA393183:ADA393188 AMW393183:AMW393188 AWS393183:AWS393188 BGO393183:BGO393188 BQK393183:BQK393188 CAG393183:CAG393188 CKC393183:CKC393188 CTY393183:CTY393188 DDU393183:DDU393188 DNQ393183:DNQ393188 DXM393183:DXM393188 EHI393183:EHI393188 ERE393183:ERE393188 FBA393183:FBA393188 FKW393183:FKW393188 FUS393183:FUS393188 GEO393183:GEO393188 GOK393183:GOK393188 GYG393183:GYG393188 HIC393183:HIC393188 HRY393183:HRY393188 IBU393183:IBU393188 ILQ393183:ILQ393188 IVM393183:IVM393188 JFI393183:JFI393188 JPE393183:JPE393188 JZA393183:JZA393188 KIW393183:KIW393188 KSS393183:KSS393188 LCO393183:LCO393188 LMK393183:LMK393188 LWG393183:LWG393188 MGC393183:MGC393188 MPY393183:MPY393188 MZU393183:MZU393188 NJQ393183:NJQ393188 NTM393183:NTM393188 ODI393183:ODI393188 ONE393183:ONE393188 OXA393183:OXA393188 PGW393183:PGW393188 PQS393183:PQS393188 QAO393183:QAO393188 QKK393183:QKK393188 QUG393183:QUG393188 REC393183:REC393188 RNY393183:RNY393188 RXU393183:RXU393188 SHQ393183:SHQ393188 SRM393183:SRM393188 TBI393183:TBI393188 TLE393183:TLE393188 TVA393183:TVA393188 UEW393183:UEW393188 UOS393183:UOS393188 UYO393183:UYO393188 VIK393183:VIK393188 VSG393183:VSG393188 WCC393183:WCC393188 WLY393183:WLY393188 WVU393183:WVU393188 M458719:M458724 JI458719:JI458724 TE458719:TE458724 ADA458719:ADA458724 AMW458719:AMW458724 AWS458719:AWS458724 BGO458719:BGO458724 BQK458719:BQK458724 CAG458719:CAG458724 CKC458719:CKC458724 CTY458719:CTY458724 DDU458719:DDU458724 DNQ458719:DNQ458724 DXM458719:DXM458724 EHI458719:EHI458724 ERE458719:ERE458724 FBA458719:FBA458724 FKW458719:FKW458724 FUS458719:FUS458724 GEO458719:GEO458724 GOK458719:GOK458724 GYG458719:GYG458724 HIC458719:HIC458724 HRY458719:HRY458724 IBU458719:IBU458724 ILQ458719:ILQ458724 IVM458719:IVM458724 JFI458719:JFI458724 JPE458719:JPE458724 JZA458719:JZA458724 KIW458719:KIW458724 KSS458719:KSS458724 LCO458719:LCO458724 LMK458719:LMK458724 LWG458719:LWG458724 MGC458719:MGC458724 MPY458719:MPY458724 MZU458719:MZU458724 NJQ458719:NJQ458724 NTM458719:NTM458724 ODI458719:ODI458724 ONE458719:ONE458724 OXA458719:OXA458724 PGW458719:PGW458724 PQS458719:PQS458724 QAO458719:QAO458724 QKK458719:QKK458724 QUG458719:QUG458724 REC458719:REC458724 RNY458719:RNY458724 RXU458719:RXU458724 SHQ458719:SHQ458724 SRM458719:SRM458724 TBI458719:TBI458724 TLE458719:TLE458724 TVA458719:TVA458724 UEW458719:UEW458724 UOS458719:UOS458724 UYO458719:UYO458724 VIK458719:VIK458724 VSG458719:VSG458724 WCC458719:WCC458724 WLY458719:WLY458724 WVU458719:WVU458724 M524255:M524260 JI524255:JI524260 TE524255:TE524260 ADA524255:ADA524260 AMW524255:AMW524260 AWS524255:AWS524260 BGO524255:BGO524260 BQK524255:BQK524260 CAG524255:CAG524260 CKC524255:CKC524260 CTY524255:CTY524260 DDU524255:DDU524260 DNQ524255:DNQ524260 DXM524255:DXM524260 EHI524255:EHI524260 ERE524255:ERE524260 FBA524255:FBA524260 FKW524255:FKW524260 FUS524255:FUS524260 GEO524255:GEO524260 GOK524255:GOK524260 GYG524255:GYG524260 HIC524255:HIC524260 HRY524255:HRY524260 IBU524255:IBU524260 ILQ524255:ILQ524260 IVM524255:IVM524260 JFI524255:JFI524260 JPE524255:JPE524260 JZA524255:JZA524260 KIW524255:KIW524260 KSS524255:KSS524260 LCO524255:LCO524260 LMK524255:LMK524260 LWG524255:LWG524260 MGC524255:MGC524260 MPY524255:MPY524260 MZU524255:MZU524260 NJQ524255:NJQ524260 NTM524255:NTM524260 ODI524255:ODI524260 ONE524255:ONE524260 OXA524255:OXA524260 PGW524255:PGW524260 PQS524255:PQS524260 QAO524255:QAO524260 QKK524255:QKK524260 QUG524255:QUG524260 REC524255:REC524260 RNY524255:RNY524260 RXU524255:RXU524260 SHQ524255:SHQ524260 SRM524255:SRM524260 TBI524255:TBI524260 TLE524255:TLE524260 TVA524255:TVA524260 UEW524255:UEW524260 UOS524255:UOS524260 UYO524255:UYO524260 VIK524255:VIK524260 VSG524255:VSG524260 WCC524255:WCC524260 WLY524255:WLY524260 WVU524255:WVU524260 M589791:M589796 JI589791:JI589796 TE589791:TE589796 ADA589791:ADA589796 AMW589791:AMW589796 AWS589791:AWS589796 BGO589791:BGO589796 BQK589791:BQK589796 CAG589791:CAG589796 CKC589791:CKC589796 CTY589791:CTY589796 DDU589791:DDU589796 DNQ589791:DNQ589796 DXM589791:DXM589796 EHI589791:EHI589796 ERE589791:ERE589796 FBA589791:FBA589796 FKW589791:FKW589796 FUS589791:FUS589796 GEO589791:GEO589796 GOK589791:GOK589796 GYG589791:GYG589796 HIC589791:HIC589796 HRY589791:HRY589796 IBU589791:IBU589796 ILQ589791:ILQ589796 IVM589791:IVM589796 JFI589791:JFI589796 JPE589791:JPE589796 JZA589791:JZA589796 KIW589791:KIW589796 KSS589791:KSS589796 LCO589791:LCO589796 LMK589791:LMK589796 LWG589791:LWG589796 MGC589791:MGC589796 MPY589791:MPY589796 MZU589791:MZU589796 NJQ589791:NJQ589796 NTM589791:NTM589796 ODI589791:ODI589796 ONE589791:ONE589796 OXA589791:OXA589796 PGW589791:PGW589796 PQS589791:PQS589796 QAO589791:QAO589796 QKK589791:QKK589796 QUG589791:QUG589796 REC589791:REC589796 RNY589791:RNY589796 RXU589791:RXU589796 SHQ589791:SHQ589796 SRM589791:SRM589796 TBI589791:TBI589796 TLE589791:TLE589796 TVA589791:TVA589796 UEW589791:UEW589796 UOS589791:UOS589796 UYO589791:UYO589796 VIK589791:VIK589796 VSG589791:VSG589796 WCC589791:WCC589796 WLY589791:WLY589796 WVU589791:WVU589796 M655327:M655332 JI655327:JI655332 TE655327:TE655332 ADA655327:ADA655332 AMW655327:AMW655332 AWS655327:AWS655332 BGO655327:BGO655332 BQK655327:BQK655332 CAG655327:CAG655332 CKC655327:CKC655332 CTY655327:CTY655332 DDU655327:DDU655332 DNQ655327:DNQ655332 DXM655327:DXM655332 EHI655327:EHI655332 ERE655327:ERE655332 FBA655327:FBA655332 FKW655327:FKW655332 FUS655327:FUS655332 GEO655327:GEO655332 GOK655327:GOK655332 GYG655327:GYG655332 HIC655327:HIC655332 HRY655327:HRY655332 IBU655327:IBU655332 ILQ655327:ILQ655332 IVM655327:IVM655332 JFI655327:JFI655332 JPE655327:JPE655332 JZA655327:JZA655332 KIW655327:KIW655332 KSS655327:KSS655332 LCO655327:LCO655332 LMK655327:LMK655332 LWG655327:LWG655332 MGC655327:MGC655332 MPY655327:MPY655332 MZU655327:MZU655332 NJQ655327:NJQ655332 NTM655327:NTM655332 ODI655327:ODI655332 ONE655327:ONE655332 OXA655327:OXA655332 PGW655327:PGW655332 PQS655327:PQS655332 QAO655327:QAO655332 QKK655327:QKK655332 QUG655327:QUG655332 REC655327:REC655332 RNY655327:RNY655332 RXU655327:RXU655332 SHQ655327:SHQ655332 SRM655327:SRM655332 TBI655327:TBI655332 TLE655327:TLE655332 TVA655327:TVA655332 UEW655327:UEW655332 UOS655327:UOS655332 UYO655327:UYO655332 VIK655327:VIK655332 VSG655327:VSG655332 WCC655327:WCC655332 WLY655327:WLY655332 WVU655327:WVU655332 M720863:M720868 JI720863:JI720868 TE720863:TE720868 ADA720863:ADA720868 AMW720863:AMW720868 AWS720863:AWS720868 BGO720863:BGO720868 BQK720863:BQK720868 CAG720863:CAG720868 CKC720863:CKC720868 CTY720863:CTY720868 DDU720863:DDU720868 DNQ720863:DNQ720868 DXM720863:DXM720868 EHI720863:EHI720868 ERE720863:ERE720868 FBA720863:FBA720868 FKW720863:FKW720868 FUS720863:FUS720868 GEO720863:GEO720868 GOK720863:GOK720868 GYG720863:GYG720868 HIC720863:HIC720868 HRY720863:HRY720868 IBU720863:IBU720868 ILQ720863:ILQ720868 IVM720863:IVM720868 JFI720863:JFI720868 JPE720863:JPE720868 JZA720863:JZA720868 KIW720863:KIW720868 KSS720863:KSS720868 LCO720863:LCO720868 LMK720863:LMK720868 LWG720863:LWG720868 MGC720863:MGC720868 MPY720863:MPY720868 MZU720863:MZU720868 NJQ720863:NJQ720868 NTM720863:NTM720868 ODI720863:ODI720868 ONE720863:ONE720868 OXA720863:OXA720868 PGW720863:PGW720868 PQS720863:PQS720868 QAO720863:QAO720868 QKK720863:QKK720868 QUG720863:QUG720868 REC720863:REC720868 RNY720863:RNY720868 RXU720863:RXU720868 SHQ720863:SHQ720868 SRM720863:SRM720868 TBI720863:TBI720868 TLE720863:TLE720868 TVA720863:TVA720868 UEW720863:UEW720868 UOS720863:UOS720868 UYO720863:UYO720868 VIK720863:VIK720868 VSG720863:VSG720868 WCC720863:WCC720868 WLY720863:WLY720868 WVU720863:WVU720868 M786399:M786404 JI786399:JI786404 TE786399:TE786404 ADA786399:ADA786404 AMW786399:AMW786404 AWS786399:AWS786404 BGO786399:BGO786404 BQK786399:BQK786404 CAG786399:CAG786404 CKC786399:CKC786404 CTY786399:CTY786404 DDU786399:DDU786404 DNQ786399:DNQ786404 DXM786399:DXM786404 EHI786399:EHI786404 ERE786399:ERE786404 FBA786399:FBA786404 FKW786399:FKW786404 FUS786399:FUS786404 GEO786399:GEO786404 GOK786399:GOK786404 GYG786399:GYG786404 HIC786399:HIC786404 HRY786399:HRY786404 IBU786399:IBU786404 ILQ786399:ILQ786404 IVM786399:IVM786404 JFI786399:JFI786404 JPE786399:JPE786404 JZA786399:JZA786404 KIW786399:KIW786404 KSS786399:KSS786404 LCO786399:LCO786404 LMK786399:LMK786404 LWG786399:LWG786404 MGC786399:MGC786404 MPY786399:MPY786404 MZU786399:MZU786404 NJQ786399:NJQ786404 NTM786399:NTM786404 ODI786399:ODI786404 ONE786399:ONE786404 OXA786399:OXA786404 PGW786399:PGW786404 PQS786399:PQS786404 QAO786399:QAO786404 QKK786399:QKK786404 QUG786399:QUG786404 REC786399:REC786404 RNY786399:RNY786404 RXU786399:RXU786404 SHQ786399:SHQ786404 SRM786399:SRM786404 TBI786399:TBI786404 TLE786399:TLE786404 TVA786399:TVA786404 UEW786399:UEW786404 UOS786399:UOS786404 UYO786399:UYO786404 VIK786399:VIK786404 VSG786399:VSG786404 WCC786399:WCC786404 WLY786399:WLY786404 WVU786399:WVU786404 M851935:M851940 JI851935:JI851940 TE851935:TE851940 ADA851935:ADA851940 AMW851935:AMW851940 AWS851935:AWS851940 BGO851935:BGO851940 BQK851935:BQK851940 CAG851935:CAG851940 CKC851935:CKC851940 CTY851935:CTY851940 DDU851935:DDU851940 DNQ851935:DNQ851940 DXM851935:DXM851940 EHI851935:EHI851940 ERE851935:ERE851940 FBA851935:FBA851940 FKW851935:FKW851940 FUS851935:FUS851940 GEO851935:GEO851940 GOK851935:GOK851940 GYG851935:GYG851940 HIC851935:HIC851940 HRY851935:HRY851940 IBU851935:IBU851940 ILQ851935:ILQ851940 IVM851935:IVM851940 JFI851935:JFI851940 JPE851935:JPE851940 JZA851935:JZA851940 KIW851935:KIW851940 KSS851935:KSS851940 LCO851935:LCO851940 LMK851935:LMK851940 LWG851935:LWG851940 MGC851935:MGC851940 MPY851935:MPY851940 MZU851935:MZU851940 NJQ851935:NJQ851940 NTM851935:NTM851940 ODI851935:ODI851940 ONE851935:ONE851940 OXA851935:OXA851940 PGW851935:PGW851940 PQS851935:PQS851940 QAO851935:QAO851940 QKK851935:QKK851940 QUG851935:QUG851940 REC851935:REC851940 RNY851935:RNY851940 RXU851935:RXU851940 SHQ851935:SHQ851940 SRM851935:SRM851940 TBI851935:TBI851940 TLE851935:TLE851940 TVA851935:TVA851940 UEW851935:UEW851940 UOS851935:UOS851940 UYO851935:UYO851940 VIK851935:VIK851940 VSG851935:VSG851940 WCC851935:WCC851940 WLY851935:WLY851940 WVU851935:WVU851940 M917471:M917476 JI917471:JI917476 TE917471:TE917476 ADA917471:ADA917476 AMW917471:AMW917476 AWS917471:AWS917476 BGO917471:BGO917476 BQK917471:BQK917476 CAG917471:CAG917476 CKC917471:CKC917476 CTY917471:CTY917476 DDU917471:DDU917476 DNQ917471:DNQ917476 DXM917471:DXM917476 EHI917471:EHI917476 ERE917471:ERE917476 FBA917471:FBA917476 FKW917471:FKW917476 FUS917471:FUS917476 GEO917471:GEO917476 GOK917471:GOK917476 GYG917471:GYG917476 HIC917471:HIC917476 HRY917471:HRY917476 IBU917471:IBU917476 ILQ917471:ILQ917476 IVM917471:IVM917476 JFI917471:JFI917476 JPE917471:JPE917476 JZA917471:JZA917476 KIW917471:KIW917476 KSS917471:KSS917476 LCO917471:LCO917476 LMK917471:LMK917476 LWG917471:LWG917476 MGC917471:MGC917476 MPY917471:MPY917476 MZU917471:MZU917476 NJQ917471:NJQ917476 NTM917471:NTM917476 ODI917471:ODI917476 ONE917471:ONE917476 OXA917471:OXA917476 PGW917471:PGW917476 PQS917471:PQS917476 QAO917471:QAO917476 QKK917471:QKK917476 QUG917471:QUG917476 REC917471:REC917476 RNY917471:RNY917476 RXU917471:RXU917476 SHQ917471:SHQ917476 SRM917471:SRM917476 TBI917471:TBI917476 TLE917471:TLE917476 TVA917471:TVA917476 UEW917471:UEW917476 UOS917471:UOS917476 UYO917471:UYO917476 VIK917471:VIK917476 VSG917471:VSG917476 WCC917471:WCC917476 WLY917471:WLY917476 WVU917471:WVU917476 M983007:M983012 JI983007:JI983012 TE983007:TE983012 ADA983007:ADA983012 AMW983007:AMW983012 AWS983007:AWS983012 BGO983007:BGO983012 BQK983007:BQK983012 CAG983007:CAG983012 CKC983007:CKC983012 CTY983007:CTY983012 DDU983007:DDU983012 DNQ983007:DNQ983012 DXM983007:DXM983012 EHI983007:EHI983012 ERE983007:ERE983012 FBA983007:FBA983012 FKW983007:FKW983012 FUS983007:FUS983012 GEO983007:GEO983012 GOK983007:GOK983012 GYG983007:GYG983012 HIC983007:HIC983012 HRY983007:HRY983012 IBU983007:IBU983012 ILQ983007:ILQ983012 IVM983007:IVM983012 JFI983007:JFI983012 JPE983007:JPE983012 JZA983007:JZA983012 KIW983007:KIW983012 KSS983007:KSS983012 LCO983007:LCO983012 LMK983007:LMK983012 LWG983007:LWG983012 MGC983007:MGC983012 MPY983007:MPY983012 MZU983007:MZU983012 NJQ983007:NJQ983012 NTM983007:NTM983012 ODI983007:ODI983012 ONE983007:ONE983012 OXA983007:OXA983012 PGW983007:PGW983012 PQS983007:PQS983012 QAO983007:QAO983012 QKK983007:QKK983012 QUG983007:QUG983012 REC983007:REC983012 RNY983007:RNY983012 RXU983007:RXU983012 SHQ983007:SHQ983012 SRM983007:SRM983012 TBI983007:TBI983012 TLE983007:TLE983012 TVA983007:TVA983012 UEW983007:UEW983012 UOS983007:UOS983012 UYO983007:UYO983012 VIK983007:VIK983012 VSG983007:VSG983012 WCC983007:WCC983012 WLY983007:WLY983012 WVU983007:WVU983012">
      <formula1>$F$27:$F$44</formula1>
    </dataValidation>
    <dataValidation type="list" allowBlank="1" showInputMessage="1" showErrorMessage="1" sqref="H14">
      <formula1>$I$32:$I$34</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4"/>
  <sheetViews>
    <sheetView topLeftCell="A15" zoomScale="50" zoomScaleNormal="50" workbookViewId="0">
      <selection activeCell="G18" sqref="G18"/>
    </sheetView>
  </sheetViews>
  <sheetFormatPr baseColWidth="10" defaultColWidth="16.375" defaultRowHeight="18.75" outlineLevelCol="4" x14ac:dyDescent="0.3"/>
  <cols>
    <col min="1" max="1" width="33.75" style="362" customWidth="1"/>
    <col min="2" max="2" width="25.25" style="362" customWidth="1"/>
    <col min="3" max="3" width="59.75" style="362" customWidth="1"/>
    <col min="4" max="4" width="25.125" style="362" customWidth="1"/>
    <col min="5" max="5" width="16.375" style="362" customWidth="1"/>
    <col min="6" max="6" width="16.625" style="360" customWidth="1"/>
    <col min="7" max="7" width="23.75" style="362" customWidth="1"/>
    <col min="8" max="8" width="20.5" style="362" customWidth="1"/>
    <col min="9" max="9" width="16.375" style="362" customWidth="1"/>
    <col min="10" max="10" width="27.625" style="360" customWidth="1"/>
    <col min="11" max="11" width="19.875" style="362" customWidth="1"/>
    <col min="12" max="12" width="31.375" style="362" customWidth="1"/>
    <col min="13" max="13" width="29" style="362" customWidth="1"/>
    <col min="14" max="14" width="30.25" style="362" customWidth="1"/>
    <col min="15" max="15" width="16.375" style="362" customWidth="1"/>
    <col min="16" max="17" width="29.5" style="362" customWidth="1"/>
    <col min="18" max="18" width="18.125" style="362" customWidth="1"/>
    <col min="19" max="19" width="23.75" style="362" customWidth="1"/>
    <col min="20" max="20" width="33.625" style="362" hidden="1" customWidth="1"/>
    <col min="21" max="21" width="34.25" style="362" hidden="1" customWidth="1"/>
    <col min="22" max="22" width="25.125" style="362" hidden="1" customWidth="1"/>
    <col min="23" max="34" width="16.375" style="362" hidden="1" customWidth="1" outlineLevel="4"/>
    <col min="35" max="35" width="21.5" style="363" hidden="1" customWidth="1"/>
    <col min="36" max="36" width="24.75" style="363" hidden="1" customWidth="1"/>
    <col min="37" max="37" width="19.375" style="362" hidden="1" customWidth="1"/>
    <col min="38" max="256" width="16.375" style="316"/>
    <col min="257" max="257" width="33.75" style="316" customWidth="1"/>
    <col min="258" max="258" width="25.25" style="316" customWidth="1"/>
    <col min="259" max="259" width="28.25" style="316" customWidth="1"/>
    <col min="260" max="260" width="25.125" style="316" customWidth="1"/>
    <col min="261" max="261" width="16.375" style="316" customWidth="1"/>
    <col min="262" max="262" width="16.625" style="316" customWidth="1"/>
    <col min="263" max="263" width="23.75" style="316" customWidth="1"/>
    <col min="264" max="264" width="20.5" style="316" customWidth="1"/>
    <col min="265" max="265" width="16.375" style="316" customWidth="1"/>
    <col min="266" max="266" width="27.625" style="316" customWidth="1"/>
    <col min="267" max="267" width="19.875" style="316" customWidth="1"/>
    <col min="268" max="268" width="31.375" style="316" customWidth="1"/>
    <col min="269" max="269" width="29" style="316" customWidth="1"/>
    <col min="270" max="270" width="30.25" style="316" customWidth="1"/>
    <col min="271" max="271" width="16.375" style="316" customWidth="1"/>
    <col min="272" max="273" width="29.5" style="316" customWidth="1"/>
    <col min="274" max="274" width="18.125" style="316" customWidth="1"/>
    <col min="275" max="275" width="23.75" style="316" customWidth="1"/>
    <col min="276" max="276" width="33.625" style="316" customWidth="1"/>
    <col min="277" max="277" width="34.25" style="316" customWidth="1"/>
    <col min="278" max="278" width="25.125" style="316" customWidth="1"/>
    <col min="279" max="290" width="16.375" style="316" customWidth="1"/>
    <col min="291" max="291" width="21.5" style="316" customWidth="1"/>
    <col min="292" max="292" width="24.75" style="316" customWidth="1"/>
    <col min="293" max="293" width="19.375" style="316" customWidth="1"/>
    <col min="294" max="512" width="16.375" style="316"/>
    <col min="513" max="513" width="33.75" style="316" customWidth="1"/>
    <col min="514" max="514" width="25.25" style="316" customWidth="1"/>
    <col min="515" max="515" width="28.25" style="316" customWidth="1"/>
    <col min="516" max="516" width="25.125" style="316" customWidth="1"/>
    <col min="517" max="517" width="16.375" style="316" customWidth="1"/>
    <col min="518" max="518" width="16.625" style="316" customWidth="1"/>
    <col min="519" max="519" width="23.75" style="316" customWidth="1"/>
    <col min="520" max="520" width="20.5" style="316" customWidth="1"/>
    <col min="521" max="521" width="16.375" style="316" customWidth="1"/>
    <col min="522" max="522" width="27.625" style="316" customWidth="1"/>
    <col min="523" max="523" width="19.875" style="316" customWidth="1"/>
    <col min="524" max="524" width="31.375" style="316" customWidth="1"/>
    <col min="525" max="525" width="29" style="316" customWidth="1"/>
    <col min="526" max="526" width="30.25" style="316" customWidth="1"/>
    <col min="527" max="527" width="16.375" style="316" customWidth="1"/>
    <col min="528" max="529" width="29.5" style="316" customWidth="1"/>
    <col min="530" max="530" width="18.125" style="316" customWidth="1"/>
    <col min="531" max="531" width="23.75" style="316" customWidth="1"/>
    <col min="532" max="532" width="33.625" style="316" customWidth="1"/>
    <col min="533" max="533" width="34.25" style="316" customWidth="1"/>
    <col min="534" max="534" width="25.125" style="316" customWidth="1"/>
    <col min="535" max="546" width="16.375" style="316" customWidth="1"/>
    <col min="547" max="547" width="21.5" style="316" customWidth="1"/>
    <col min="548" max="548" width="24.75" style="316" customWidth="1"/>
    <col min="549" max="549" width="19.375" style="316" customWidth="1"/>
    <col min="550" max="768" width="16.375" style="316"/>
    <col min="769" max="769" width="33.75" style="316" customWidth="1"/>
    <col min="770" max="770" width="25.25" style="316" customWidth="1"/>
    <col min="771" max="771" width="28.25" style="316" customWidth="1"/>
    <col min="772" max="772" width="25.125" style="316" customWidth="1"/>
    <col min="773" max="773" width="16.375" style="316" customWidth="1"/>
    <col min="774" max="774" width="16.625" style="316" customWidth="1"/>
    <col min="775" max="775" width="23.75" style="316" customWidth="1"/>
    <col min="776" max="776" width="20.5" style="316" customWidth="1"/>
    <col min="777" max="777" width="16.375" style="316" customWidth="1"/>
    <col min="778" max="778" width="27.625" style="316" customWidth="1"/>
    <col min="779" max="779" width="19.875" style="316" customWidth="1"/>
    <col min="780" max="780" width="31.375" style="316" customWidth="1"/>
    <col min="781" max="781" width="29" style="316" customWidth="1"/>
    <col min="782" max="782" width="30.25" style="316" customWidth="1"/>
    <col min="783" max="783" width="16.375" style="316" customWidth="1"/>
    <col min="784" max="785" width="29.5" style="316" customWidth="1"/>
    <col min="786" max="786" width="18.125" style="316" customWidth="1"/>
    <col min="787" max="787" width="23.75" style="316" customWidth="1"/>
    <col min="788" max="788" width="33.625" style="316" customWidth="1"/>
    <col min="789" max="789" width="34.25" style="316" customWidth="1"/>
    <col min="790" max="790" width="25.125" style="316" customWidth="1"/>
    <col min="791" max="802" width="16.375" style="316" customWidth="1"/>
    <col min="803" max="803" width="21.5" style="316" customWidth="1"/>
    <col min="804" max="804" width="24.75" style="316" customWidth="1"/>
    <col min="805" max="805" width="19.375" style="316" customWidth="1"/>
    <col min="806" max="1024" width="16.375" style="316"/>
    <col min="1025" max="1025" width="33.75" style="316" customWidth="1"/>
    <col min="1026" max="1026" width="25.25" style="316" customWidth="1"/>
    <col min="1027" max="1027" width="28.25" style="316" customWidth="1"/>
    <col min="1028" max="1028" width="25.125" style="316" customWidth="1"/>
    <col min="1029" max="1029" width="16.375" style="316" customWidth="1"/>
    <col min="1030" max="1030" width="16.625" style="316" customWidth="1"/>
    <col min="1031" max="1031" width="23.75" style="316" customWidth="1"/>
    <col min="1032" max="1032" width="20.5" style="316" customWidth="1"/>
    <col min="1033" max="1033" width="16.375" style="316" customWidth="1"/>
    <col min="1034" max="1034" width="27.625" style="316" customWidth="1"/>
    <col min="1035" max="1035" width="19.875" style="316" customWidth="1"/>
    <col min="1036" max="1036" width="31.375" style="316" customWidth="1"/>
    <col min="1037" max="1037" width="29" style="316" customWidth="1"/>
    <col min="1038" max="1038" width="30.25" style="316" customWidth="1"/>
    <col min="1039" max="1039" width="16.375" style="316" customWidth="1"/>
    <col min="1040" max="1041" width="29.5" style="316" customWidth="1"/>
    <col min="1042" max="1042" width="18.125" style="316" customWidth="1"/>
    <col min="1043" max="1043" width="23.75" style="316" customWidth="1"/>
    <col min="1044" max="1044" width="33.625" style="316" customWidth="1"/>
    <col min="1045" max="1045" width="34.25" style="316" customWidth="1"/>
    <col min="1046" max="1046" width="25.125" style="316" customWidth="1"/>
    <col min="1047" max="1058" width="16.375" style="316" customWidth="1"/>
    <col min="1059" max="1059" width="21.5" style="316" customWidth="1"/>
    <col min="1060" max="1060" width="24.75" style="316" customWidth="1"/>
    <col min="1061" max="1061" width="19.375" style="316" customWidth="1"/>
    <col min="1062" max="1280" width="16.375" style="316"/>
    <col min="1281" max="1281" width="33.75" style="316" customWidth="1"/>
    <col min="1282" max="1282" width="25.25" style="316" customWidth="1"/>
    <col min="1283" max="1283" width="28.25" style="316" customWidth="1"/>
    <col min="1284" max="1284" width="25.125" style="316" customWidth="1"/>
    <col min="1285" max="1285" width="16.375" style="316" customWidth="1"/>
    <col min="1286" max="1286" width="16.625" style="316" customWidth="1"/>
    <col min="1287" max="1287" width="23.75" style="316" customWidth="1"/>
    <col min="1288" max="1288" width="20.5" style="316" customWidth="1"/>
    <col min="1289" max="1289" width="16.375" style="316" customWidth="1"/>
    <col min="1290" max="1290" width="27.625" style="316" customWidth="1"/>
    <col min="1291" max="1291" width="19.875" style="316" customWidth="1"/>
    <col min="1292" max="1292" width="31.375" style="316" customWidth="1"/>
    <col min="1293" max="1293" width="29" style="316" customWidth="1"/>
    <col min="1294" max="1294" width="30.25" style="316" customWidth="1"/>
    <col min="1295" max="1295" width="16.375" style="316" customWidth="1"/>
    <col min="1296" max="1297" width="29.5" style="316" customWidth="1"/>
    <col min="1298" max="1298" width="18.125" style="316" customWidth="1"/>
    <col min="1299" max="1299" width="23.75" style="316" customWidth="1"/>
    <col min="1300" max="1300" width="33.625" style="316" customWidth="1"/>
    <col min="1301" max="1301" width="34.25" style="316" customWidth="1"/>
    <col min="1302" max="1302" width="25.125" style="316" customWidth="1"/>
    <col min="1303" max="1314" width="16.375" style="316" customWidth="1"/>
    <col min="1315" max="1315" width="21.5" style="316" customWidth="1"/>
    <col min="1316" max="1316" width="24.75" style="316" customWidth="1"/>
    <col min="1317" max="1317" width="19.375" style="316" customWidth="1"/>
    <col min="1318" max="1536" width="16.375" style="316"/>
    <col min="1537" max="1537" width="33.75" style="316" customWidth="1"/>
    <col min="1538" max="1538" width="25.25" style="316" customWidth="1"/>
    <col min="1539" max="1539" width="28.25" style="316" customWidth="1"/>
    <col min="1540" max="1540" width="25.125" style="316" customWidth="1"/>
    <col min="1541" max="1541" width="16.375" style="316" customWidth="1"/>
    <col min="1542" max="1542" width="16.625" style="316" customWidth="1"/>
    <col min="1543" max="1543" width="23.75" style="316" customWidth="1"/>
    <col min="1544" max="1544" width="20.5" style="316" customWidth="1"/>
    <col min="1545" max="1545" width="16.375" style="316" customWidth="1"/>
    <col min="1546" max="1546" width="27.625" style="316" customWidth="1"/>
    <col min="1547" max="1547" width="19.875" style="316" customWidth="1"/>
    <col min="1548" max="1548" width="31.375" style="316" customWidth="1"/>
    <col min="1549" max="1549" width="29" style="316" customWidth="1"/>
    <col min="1550" max="1550" width="30.25" style="316" customWidth="1"/>
    <col min="1551" max="1551" width="16.375" style="316" customWidth="1"/>
    <col min="1552" max="1553" width="29.5" style="316" customWidth="1"/>
    <col min="1554" max="1554" width="18.125" style="316" customWidth="1"/>
    <col min="1555" max="1555" width="23.75" style="316" customWidth="1"/>
    <col min="1556" max="1556" width="33.625" style="316" customWidth="1"/>
    <col min="1557" max="1557" width="34.25" style="316" customWidth="1"/>
    <col min="1558" max="1558" width="25.125" style="316" customWidth="1"/>
    <col min="1559" max="1570" width="16.375" style="316" customWidth="1"/>
    <col min="1571" max="1571" width="21.5" style="316" customWidth="1"/>
    <col min="1572" max="1572" width="24.75" style="316" customWidth="1"/>
    <col min="1573" max="1573" width="19.375" style="316" customWidth="1"/>
    <col min="1574" max="1792" width="16.375" style="316"/>
    <col min="1793" max="1793" width="33.75" style="316" customWidth="1"/>
    <col min="1794" max="1794" width="25.25" style="316" customWidth="1"/>
    <col min="1795" max="1795" width="28.25" style="316" customWidth="1"/>
    <col min="1796" max="1796" width="25.125" style="316" customWidth="1"/>
    <col min="1797" max="1797" width="16.375" style="316" customWidth="1"/>
    <col min="1798" max="1798" width="16.625" style="316" customWidth="1"/>
    <col min="1799" max="1799" width="23.75" style="316" customWidth="1"/>
    <col min="1800" max="1800" width="20.5" style="316" customWidth="1"/>
    <col min="1801" max="1801" width="16.375" style="316" customWidth="1"/>
    <col min="1802" max="1802" width="27.625" style="316" customWidth="1"/>
    <col min="1803" max="1803" width="19.875" style="316" customWidth="1"/>
    <col min="1804" max="1804" width="31.375" style="316" customWidth="1"/>
    <col min="1805" max="1805" width="29" style="316" customWidth="1"/>
    <col min="1806" max="1806" width="30.25" style="316" customWidth="1"/>
    <col min="1807" max="1807" width="16.375" style="316" customWidth="1"/>
    <col min="1808" max="1809" width="29.5" style="316" customWidth="1"/>
    <col min="1810" max="1810" width="18.125" style="316" customWidth="1"/>
    <col min="1811" max="1811" width="23.75" style="316" customWidth="1"/>
    <col min="1812" max="1812" width="33.625" style="316" customWidth="1"/>
    <col min="1813" max="1813" width="34.25" style="316" customWidth="1"/>
    <col min="1814" max="1814" width="25.125" style="316" customWidth="1"/>
    <col min="1815" max="1826" width="16.375" style="316" customWidth="1"/>
    <col min="1827" max="1827" width="21.5" style="316" customWidth="1"/>
    <col min="1828" max="1828" width="24.75" style="316" customWidth="1"/>
    <col min="1829" max="1829" width="19.375" style="316" customWidth="1"/>
    <col min="1830" max="2048" width="16.375" style="316"/>
    <col min="2049" max="2049" width="33.75" style="316" customWidth="1"/>
    <col min="2050" max="2050" width="25.25" style="316" customWidth="1"/>
    <col min="2051" max="2051" width="28.25" style="316" customWidth="1"/>
    <col min="2052" max="2052" width="25.125" style="316" customWidth="1"/>
    <col min="2053" max="2053" width="16.375" style="316" customWidth="1"/>
    <col min="2054" max="2054" width="16.625" style="316" customWidth="1"/>
    <col min="2055" max="2055" width="23.75" style="316" customWidth="1"/>
    <col min="2056" max="2056" width="20.5" style="316" customWidth="1"/>
    <col min="2057" max="2057" width="16.375" style="316" customWidth="1"/>
    <col min="2058" max="2058" width="27.625" style="316" customWidth="1"/>
    <col min="2059" max="2059" width="19.875" style="316" customWidth="1"/>
    <col min="2060" max="2060" width="31.375" style="316" customWidth="1"/>
    <col min="2061" max="2061" width="29" style="316" customWidth="1"/>
    <col min="2062" max="2062" width="30.25" style="316" customWidth="1"/>
    <col min="2063" max="2063" width="16.375" style="316" customWidth="1"/>
    <col min="2064" max="2065" width="29.5" style="316" customWidth="1"/>
    <col min="2066" max="2066" width="18.125" style="316" customWidth="1"/>
    <col min="2067" max="2067" width="23.75" style="316" customWidth="1"/>
    <col min="2068" max="2068" width="33.625" style="316" customWidth="1"/>
    <col min="2069" max="2069" width="34.25" style="316" customWidth="1"/>
    <col min="2070" max="2070" width="25.125" style="316" customWidth="1"/>
    <col min="2071" max="2082" width="16.375" style="316" customWidth="1"/>
    <col min="2083" max="2083" width="21.5" style="316" customWidth="1"/>
    <col min="2084" max="2084" width="24.75" style="316" customWidth="1"/>
    <col min="2085" max="2085" width="19.375" style="316" customWidth="1"/>
    <col min="2086" max="2304" width="16.375" style="316"/>
    <col min="2305" max="2305" width="33.75" style="316" customWidth="1"/>
    <col min="2306" max="2306" width="25.25" style="316" customWidth="1"/>
    <col min="2307" max="2307" width="28.25" style="316" customWidth="1"/>
    <col min="2308" max="2308" width="25.125" style="316" customWidth="1"/>
    <col min="2309" max="2309" width="16.375" style="316" customWidth="1"/>
    <col min="2310" max="2310" width="16.625" style="316" customWidth="1"/>
    <col min="2311" max="2311" width="23.75" style="316" customWidth="1"/>
    <col min="2312" max="2312" width="20.5" style="316" customWidth="1"/>
    <col min="2313" max="2313" width="16.375" style="316" customWidth="1"/>
    <col min="2314" max="2314" width="27.625" style="316" customWidth="1"/>
    <col min="2315" max="2315" width="19.875" style="316" customWidth="1"/>
    <col min="2316" max="2316" width="31.375" style="316" customWidth="1"/>
    <col min="2317" max="2317" width="29" style="316" customWidth="1"/>
    <col min="2318" max="2318" width="30.25" style="316" customWidth="1"/>
    <col min="2319" max="2319" width="16.375" style="316" customWidth="1"/>
    <col min="2320" max="2321" width="29.5" style="316" customWidth="1"/>
    <col min="2322" max="2322" width="18.125" style="316" customWidth="1"/>
    <col min="2323" max="2323" width="23.75" style="316" customWidth="1"/>
    <col min="2324" max="2324" width="33.625" style="316" customWidth="1"/>
    <col min="2325" max="2325" width="34.25" style="316" customWidth="1"/>
    <col min="2326" max="2326" width="25.125" style="316" customWidth="1"/>
    <col min="2327" max="2338" width="16.375" style="316" customWidth="1"/>
    <col min="2339" max="2339" width="21.5" style="316" customWidth="1"/>
    <col min="2340" max="2340" width="24.75" style="316" customWidth="1"/>
    <col min="2341" max="2341" width="19.375" style="316" customWidth="1"/>
    <col min="2342" max="2560" width="16.375" style="316"/>
    <col min="2561" max="2561" width="33.75" style="316" customWidth="1"/>
    <col min="2562" max="2562" width="25.25" style="316" customWidth="1"/>
    <col min="2563" max="2563" width="28.25" style="316" customWidth="1"/>
    <col min="2564" max="2564" width="25.125" style="316" customWidth="1"/>
    <col min="2565" max="2565" width="16.375" style="316" customWidth="1"/>
    <col min="2566" max="2566" width="16.625" style="316" customWidth="1"/>
    <col min="2567" max="2567" width="23.75" style="316" customWidth="1"/>
    <col min="2568" max="2568" width="20.5" style="316" customWidth="1"/>
    <col min="2569" max="2569" width="16.375" style="316" customWidth="1"/>
    <col min="2570" max="2570" width="27.625" style="316" customWidth="1"/>
    <col min="2571" max="2571" width="19.875" style="316" customWidth="1"/>
    <col min="2572" max="2572" width="31.375" style="316" customWidth="1"/>
    <col min="2573" max="2573" width="29" style="316" customWidth="1"/>
    <col min="2574" max="2574" width="30.25" style="316" customWidth="1"/>
    <col min="2575" max="2575" width="16.375" style="316" customWidth="1"/>
    <col min="2576" max="2577" width="29.5" style="316" customWidth="1"/>
    <col min="2578" max="2578" width="18.125" style="316" customWidth="1"/>
    <col min="2579" max="2579" width="23.75" style="316" customWidth="1"/>
    <col min="2580" max="2580" width="33.625" style="316" customWidth="1"/>
    <col min="2581" max="2581" width="34.25" style="316" customWidth="1"/>
    <col min="2582" max="2582" width="25.125" style="316" customWidth="1"/>
    <col min="2583" max="2594" width="16.375" style="316" customWidth="1"/>
    <col min="2595" max="2595" width="21.5" style="316" customWidth="1"/>
    <col min="2596" max="2596" width="24.75" style="316" customWidth="1"/>
    <col min="2597" max="2597" width="19.375" style="316" customWidth="1"/>
    <col min="2598" max="2816" width="16.375" style="316"/>
    <col min="2817" max="2817" width="33.75" style="316" customWidth="1"/>
    <col min="2818" max="2818" width="25.25" style="316" customWidth="1"/>
    <col min="2819" max="2819" width="28.25" style="316" customWidth="1"/>
    <col min="2820" max="2820" width="25.125" style="316" customWidth="1"/>
    <col min="2821" max="2821" width="16.375" style="316" customWidth="1"/>
    <col min="2822" max="2822" width="16.625" style="316" customWidth="1"/>
    <col min="2823" max="2823" width="23.75" style="316" customWidth="1"/>
    <col min="2824" max="2824" width="20.5" style="316" customWidth="1"/>
    <col min="2825" max="2825" width="16.375" style="316" customWidth="1"/>
    <col min="2826" max="2826" width="27.625" style="316" customWidth="1"/>
    <col min="2827" max="2827" width="19.875" style="316" customWidth="1"/>
    <col min="2828" max="2828" width="31.375" style="316" customWidth="1"/>
    <col min="2829" max="2829" width="29" style="316" customWidth="1"/>
    <col min="2830" max="2830" width="30.25" style="316" customWidth="1"/>
    <col min="2831" max="2831" width="16.375" style="316" customWidth="1"/>
    <col min="2832" max="2833" width="29.5" style="316" customWidth="1"/>
    <col min="2834" max="2834" width="18.125" style="316" customWidth="1"/>
    <col min="2835" max="2835" width="23.75" style="316" customWidth="1"/>
    <col min="2836" max="2836" width="33.625" style="316" customWidth="1"/>
    <col min="2837" max="2837" width="34.25" style="316" customWidth="1"/>
    <col min="2838" max="2838" width="25.125" style="316" customWidth="1"/>
    <col min="2839" max="2850" width="16.375" style="316" customWidth="1"/>
    <col min="2851" max="2851" width="21.5" style="316" customWidth="1"/>
    <col min="2852" max="2852" width="24.75" style="316" customWidth="1"/>
    <col min="2853" max="2853" width="19.375" style="316" customWidth="1"/>
    <col min="2854" max="3072" width="16.375" style="316"/>
    <col min="3073" max="3073" width="33.75" style="316" customWidth="1"/>
    <col min="3074" max="3074" width="25.25" style="316" customWidth="1"/>
    <col min="3075" max="3075" width="28.25" style="316" customWidth="1"/>
    <col min="3076" max="3076" width="25.125" style="316" customWidth="1"/>
    <col min="3077" max="3077" width="16.375" style="316" customWidth="1"/>
    <col min="3078" max="3078" width="16.625" style="316" customWidth="1"/>
    <col min="3079" max="3079" width="23.75" style="316" customWidth="1"/>
    <col min="3080" max="3080" width="20.5" style="316" customWidth="1"/>
    <col min="3081" max="3081" width="16.375" style="316" customWidth="1"/>
    <col min="3082" max="3082" width="27.625" style="316" customWidth="1"/>
    <col min="3083" max="3083" width="19.875" style="316" customWidth="1"/>
    <col min="3084" max="3084" width="31.375" style="316" customWidth="1"/>
    <col min="3085" max="3085" width="29" style="316" customWidth="1"/>
    <col min="3086" max="3086" width="30.25" style="316" customWidth="1"/>
    <col min="3087" max="3087" width="16.375" style="316" customWidth="1"/>
    <col min="3088" max="3089" width="29.5" style="316" customWidth="1"/>
    <col min="3090" max="3090" width="18.125" style="316" customWidth="1"/>
    <col min="3091" max="3091" width="23.75" style="316" customWidth="1"/>
    <col min="3092" max="3092" width="33.625" style="316" customWidth="1"/>
    <col min="3093" max="3093" width="34.25" style="316" customWidth="1"/>
    <col min="3094" max="3094" width="25.125" style="316" customWidth="1"/>
    <col min="3095" max="3106" width="16.375" style="316" customWidth="1"/>
    <col min="3107" max="3107" width="21.5" style="316" customWidth="1"/>
    <col min="3108" max="3108" width="24.75" style="316" customWidth="1"/>
    <col min="3109" max="3109" width="19.375" style="316" customWidth="1"/>
    <col min="3110" max="3328" width="16.375" style="316"/>
    <col min="3329" max="3329" width="33.75" style="316" customWidth="1"/>
    <col min="3330" max="3330" width="25.25" style="316" customWidth="1"/>
    <col min="3331" max="3331" width="28.25" style="316" customWidth="1"/>
    <col min="3332" max="3332" width="25.125" style="316" customWidth="1"/>
    <col min="3333" max="3333" width="16.375" style="316" customWidth="1"/>
    <col min="3334" max="3334" width="16.625" style="316" customWidth="1"/>
    <col min="3335" max="3335" width="23.75" style="316" customWidth="1"/>
    <col min="3336" max="3336" width="20.5" style="316" customWidth="1"/>
    <col min="3337" max="3337" width="16.375" style="316" customWidth="1"/>
    <col min="3338" max="3338" width="27.625" style="316" customWidth="1"/>
    <col min="3339" max="3339" width="19.875" style="316" customWidth="1"/>
    <col min="3340" max="3340" width="31.375" style="316" customWidth="1"/>
    <col min="3341" max="3341" width="29" style="316" customWidth="1"/>
    <col min="3342" max="3342" width="30.25" style="316" customWidth="1"/>
    <col min="3343" max="3343" width="16.375" style="316" customWidth="1"/>
    <col min="3344" max="3345" width="29.5" style="316" customWidth="1"/>
    <col min="3346" max="3346" width="18.125" style="316" customWidth="1"/>
    <col min="3347" max="3347" width="23.75" style="316" customWidth="1"/>
    <col min="3348" max="3348" width="33.625" style="316" customWidth="1"/>
    <col min="3349" max="3349" width="34.25" style="316" customWidth="1"/>
    <col min="3350" max="3350" width="25.125" style="316" customWidth="1"/>
    <col min="3351" max="3362" width="16.375" style="316" customWidth="1"/>
    <col min="3363" max="3363" width="21.5" style="316" customWidth="1"/>
    <col min="3364" max="3364" width="24.75" style="316" customWidth="1"/>
    <col min="3365" max="3365" width="19.375" style="316" customWidth="1"/>
    <col min="3366" max="3584" width="16.375" style="316"/>
    <col min="3585" max="3585" width="33.75" style="316" customWidth="1"/>
    <col min="3586" max="3586" width="25.25" style="316" customWidth="1"/>
    <col min="3587" max="3587" width="28.25" style="316" customWidth="1"/>
    <col min="3588" max="3588" width="25.125" style="316" customWidth="1"/>
    <col min="3589" max="3589" width="16.375" style="316" customWidth="1"/>
    <col min="3590" max="3590" width="16.625" style="316" customWidth="1"/>
    <col min="3591" max="3591" width="23.75" style="316" customWidth="1"/>
    <col min="3592" max="3592" width="20.5" style="316" customWidth="1"/>
    <col min="3593" max="3593" width="16.375" style="316" customWidth="1"/>
    <col min="3594" max="3594" width="27.625" style="316" customWidth="1"/>
    <col min="3595" max="3595" width="19.875" style="316" customWidth="1"/>
    <col min="3596" max="3596" width="31.375" style="316" customWidth="1"/>
    <col min="3597" max="3597" width="29" style="316" customWidth="1"/>
    <col min="3598" max="3598" width="30.25" style="316" customWidth="1"/>
    <col min="3599" max="3599" width="16.375" style="316" customWidth="1"/>
    <col min="3600" max="3601" width="29.5" style="316" customWidth="1"/>
    <col min="3602" max="3602" width="18.125" style="316" customWidth="1"/>
    <col min="3603" max="3603" width="23.75" style="316" customWidth="1"/>
    <col min="3604" max="3604" width="33.625" style="316" customWidth="1"/>
    <col min="3605" max="3605" width="34.25" style="316" customWidth="1"/>
    <col min="3606" max="3606" width="25.125" style="316" customWidth="1"/>
    <col min="3607" max="3618" width="16.375" style="316" customWidth="1"/>
    <col min="3619" max="3619" width="21.5" style="316" customWidth="1"/>
    <col min="3620" max="3620" width="24.75" style="316" customWidth="1"/>
    <col min="3621" max="3621" width="19.375" style="316" customWidth="1"/>
    <col min="3622" max="3840" width="16.375" style="316"/>
    <col min="3841" max="3841" width="33.75" style="316" customWidth="1"/>
    <col min="3842" max="3842" width="25.25" style="316" customWidth="1"/>
    <col min="3843" max="3843" width="28.25" style="316" customWidth="1"/>
    <col min="3844" max="3844" width="25.125" style="316" customWidth="1"/>
    <col min="3845" max="3845" width="16.375" style="316" customWidth="1"/>
    <col min="3846" max="3846" width="16.625" style="316" customWidth="1"/>
    <col min="3847" max="3847" width="23.75" style="316" customWidth="1"/>
    <col min="3848" max="3848" width="20.5" style="316" customWidth="1"/>
    <col min="3849" max="3849" width="16.375" style="316" customWidth="1"/>
    <col min="3850" max="3850" width="27.625" style="316" customWidth="1"/>
    <col min="3851" max="3851" width="19.875" style="316" customWidth="1"/>
    <col min="3852" max="3852" width="31.375" style="316" customWidth="1"/>
    <col min="3853" max="3853" width="29" style="316" customWidth="1"/>
    <col min="3854" max="3854" width="30.25" style="316" customWidth="1"/>
    <col min="3855" max="3855" width="16.375" style="316" customWidth="1"/>
    <col min="3856" max="3857" width="29.5" style="316" customWidth="1"/>
    <col min="3858" max="3858" width="18.125" style="316" customWidth="1"/>
    <col min="3859" max="3859" width="23.75" style="316" customWidth="1"/>
    <col min="3860" max="3860" width="33.625" style="316" customWidth="1"/>
    <col min="3861" max="3861" width="34.25" style="316" customWidth="1"/>
    <col min="3862" max="3862" width="25.125" style="316" customWidth="1"/>
    <col min="3863" max="3874" width="16.375" style="316" customWidth="1"/>
    <col min="3875" max="3875" width="21.5" style="316" customWidth="1"/>
    <col min="3876" max="3876" width="24.75" style="316" customWidth="1"/>
    <col min="3877" max="3877" width="19.375" style="316" customWidth="1"/>
    <col min="3878" max="4096" width="16.375" style="316"/>
    <col min="4097" max="4097" width="33.75" style="316" customWidth="1"/>
    <col min="4098" max="4098" width="25.25" style="316" customWidth="1"/>
    <col min="4099" max="4099" width="28.25" style="316" customWidth="1"/>
    <col min="4100" max="4100" width="25.125" style="316" customWidth="1"/>
    <col min="4101" max="4101" width="16.375" style="316" customWidth="1"/>
    <col min="4102" max="4102" width="16.625" style="316" customWidth="1"/>
    <col min="4103" max="4103" width="23.75" style="316" customWidth="1"/>
    <col min="4104" max="4104" width="20.5" style="316" customWidth="1"/>
    <col min="4105" max="4105" width="16.375" style="316" customWidth="1"/>
    <col min="4106" max="4106" width="27.625" style="316" customWidth="1"/>
    <col min="4107" max="4107" width="19.875" style="316" customWidth="1"/>
    <col min="4108" max="4108" width="31.375" style="316" customWidth="1"/>
    <col min="4109" max="4109" width="29" style="316" customWidth="1"/>
    <col min="4110" max="4110" width="30.25" style="316" customWidth="1"/>
    <col min="4111" max="4111" width="16.375" style="316" customWidth="1"/>
    <col min="4112" max="4113" width="29.5" style="316" customWidth="1"/>
    <col min="4114" max="4114" width="18.125" style="316" customWidth="1"/>
    <col min="4115" max="4115" width="23.75" style="316" customWidth="1"/>
    <col min="4116" max="4116" width="33.625" style="316" customWidth="1"/>
    <col min="4117" max="4117" width="34.25" style="316" customWidth="1"/>
    <col min="4118" max="4118" width="25.125" style="316" customWidth="1"/>
    <col min="4119" max="4130" width="16.375" style="316" customWidth="1"/>
    <col min="4131" max="4131" width="21.5" style="316" customWidth="1"/>
    <col min="4132" max="4132" width="24.75" style="316" customWidth="1"/>
    <col min="4133" max="4133" width="19.375" style="316" customWidth="1"/>
    <col min="4134" max="4352" width="16.375" style="316"/>
    <col min="4353" max="4353" width="33.75" style="316" customWidth="1"/>
    <col min="4354" max="4354" width="25.25" style="316" customWidth="1"/>
    <col min="4355" max="4355" width="28.25" style="316" customWidth="1"/>
    <col min="4356" max="4356" width="25.125" style="316" customWidth="1"/>
    <col min="4357" max="4357" width="16.375" style="316" customWidth="1"/>
    <col min="4358" max="4358" width="16.625" style="316" customWidth="1"/>
    <col min="4359" max="4359" width="23.75" style="316" customWidth="1"/>
    <col min="4360" max="4360" width="20.5" style="316" customWidth="1"/>
    <col min="4361" max="4361" width="16.375" style="316" customWidth="1"/>
    <col min="4362" max="4362" width="27.625" style="316" customWidth="1"/>
    <col min="4363" max="4363" width="19.875" style="316" customWidth="1"/>
    <col min="4364" max="4364" width="31.375" style="316" customWidth="1"/>
    <col min="4365" max="4365" width="29" style="316" customWidth="1"/>
    <col min="4366" max="4366" width="30.25" style="316" customWidth="1"/>
    <col min="4367" max="4367" width="16.375" style="316" customWidth="1"/>
    <col min="4368" max="4369" width="29.5" style="316" customWidth="1"/>
    <col min="4370" max="4370" width="18.125" style="316" customWidth="1"/>
    <col min="4371" max="4371" width="23.75" style="316" customWidth="1"/>
    <col min="4372" max="4372" width="33.625" style="316" customWidth="1"/>
    <col min="4373" max="4373" width="34.25" style="316" customWidth="1"/>
    <col min="4374" max="4374" width="25.125" style="316" customWidth="1"/>
    <col min="4375" max="4386" width="16.375" style="316" customWidth="1"/>
    <col min="4387" max="4387" width="21.5" style="316" customWidth="1"/>
    <col min="4388" max="4388" width="24.75" style="316" customWidth="1"/>
    <col min="4389" max="4389" width="19.375" style="316" customWidth="1"/>
    <col min="4390" max="4608" width="16.375" style="316"/>
    <col min="4609" max="4609" width="33.75" style="316" customWidth="1"/>
    <col min="4610" max="4610" width="25.25" style="316" customWidth="1"/>
    <col min="4611" max="4611" width="28.25" style="316" customWidth="1"/>
    <col min="4612" max="4612" width="25.125" style="316" customWidth="1"/>
    <col min="4613" max="4613" width="16.375" style="316" customWidth="1"/>
    <col min="4614" max="4614" width="16.625" style="316" customWidth="1"/>
    <col min="4615" max="4615" width="23.75" style="316" customWidth="1"/>
    <col min="4616" max="4616" width="20.5" style="316" customWidth="1"/>
    <col min="4617" max="4617" width="16.375" style="316" customWidth="1"/>
    <col min="4618" max="4618" width="27.625" style="316" customWidth="1"/>
    <col min="4619" max="4619" width="19.875" style="316" customWidth="1"/>
    <col min="4620" max="4620" width="31.375" style="316" customWidth="1"/>
    <col min="4621" max="4621" width="29" style="316" customWidth="1"/>
    <col min="4622" max="4622" width="30.25" style="316" customWidth="1"/>
    <col min="4623" max="4623" width="16.375" style="316" customWidth="1"/>
    <col min="4624" max="4625" width="29.5" style="316" customWidth="1"/>
    <col min="4626" max="4626" width="18.125" style="316" customWidth="1"/>
    <col min="4627" max="4627" width="23.75" style="316" customWidth="1"/>
    <col min="4628" max="4628" width="33.625" style="316" customWidth="1"/>
    <col min="4629" max="4629" width="34.25" style="316" customWidth="1"/>
    <col min="4630" max="4630" width="25.125" style="316" customWidth="1"/>
    <col min="4631" max="4642" width="16.375" style="316" customWidth="1"/>
    <col min="4643" max="4643" width="21.5" style="316" customWidth="1"/>
    <col min="4644" max="4644" width="24.75" style="316" customWidth="1"/>
    <col min="4645" max="4645" width="19.375" style="316" customWidth="1"/>
    <col min="4646" max="4864" width="16.375" style="316"/>
    <col min="4865" max="4865" width="33.75" style="316" customWidth="1"/>
    <col min="4866" max="4866" width="25.25" style="316" customWidth="1"/>
    <col min="4867" max="4867" width="28.25" style="316" customWidth="1"/>
    <col min="4868" max="4868" width="25.125" style="316" customWidth="1"/>
    <col min="4869" max="4869" width="16.375" style="316" customWidth="1"/>
    <col min="4870" max="4870" width="16.625" style="316" customWidth="1"/>
    <col min="4871" max="4871" width="23.75" style="316" customWidth="1"/>
    <col min="4872" max="4872" width="20.5" style="316" customWidth="1"/>
    <col min="4873" max="4873" width="16.375" style="316" customWidth="1"/>
    <col min="4874" max="4874" width="27.625" style="316" customWidth="1"/>
    <col min="4875" max="4875" width="19.875" style="316" customWidth="1"/>
    <col min="4876" max="4876" width="31.375" style="316" customWidth="1"/>
    <col min="4877" max="4877" width="29" style="316" customWidth="1"/>
    <col min="4878" max="4878" width="30.25" style="316" customWidth="1"/>
    <col min="4879" max="4879" width="16.375" style="316" customWidth="1"/>
    <col min="4880" max="4881" width="29.5" style="316" customWidth="1"/>
    <col min="4882" max="4882" width="18.125" style="316" customWidth="1"/>
    <col min="4883" max="4883" width="23.75" style="316" customWidth="1"/>
    <col min="4884" max="4884" width="33.625" style="316" customWidth="1"/>
    <col min="4885" max="4885" width="34.25" style="316" customWidth="1"/>
    <col min="4886" max="4886" width="25.125" style="316" customWidth="1"/>
    <col min="4887" max="4898" width="16.375" style="316" customWidth="1"/>
    <col min="4899" max="4899" width="21.5" style="316" customWidth="1"/>
    <col min="4900" max="4900" width="24.75" style="316" customWidth="1"/>
    <col min="4901" max="4901" width="19.375" style="316" customWidth="1"/>
    <col min="4902" max="5120" width="16.375" style="316"/>
    <col min="5121" max="5121" width="33.75" style="316" customWidth="1"/>
    <col min="5122" max="5122" width="25.25" style="316" customWidth="1"/>
    <col min="5123" max="5123" width="28.25" style="316" customWidth="1"/>
    <col min="5124" max="5124" width="25.125" style="316" customWidth="1"/>
    <col min="5125" max="5125" width="16.375" style="316" customWidth="1"/>
    <col min="5126" max="5126" width="16.625" style="316" customWidth="1"/>
    <col min="5127" max="5127" width="23.75" style="316" customWidth="1"/>
    <col min="5128" max="5128" width="20.5" style="316" customWidth="1"/>
    <col min="5129" max="5129" width="16.375" style="316" customWidth="1"/>
    <col min="5130" max="5130" width="27.625" style="316" customWidth="1"/>
    <col min="5131" max="5131" width="19.875" style="316" customWidth="1"/>
    <col min="5132" max="5132" width="31.375" style="316" customWidth="1"/>
    <col min="5133" max="5133" width="29" style="316" customWidth="1"/>
    <col min="5134" max="5134" width="30.25" style="316" customWidth="1"/>
    <col min="5135" max="5135" width="16.375" style="316" customWidth="1"/>
    <col min="5136" max="5137" width="29.5" style="316" customWidth="1"/>
    <col min="5138" max="5138" width="18.125" style="316" customWidth="1"/>
    <col min="5139" max="5139" width="23.75" style="316" customWidth="1"/>
    <col min="5140" max="5140" width="33.625" style="316" customWidth="1"/>
    <col min="5141" max="5141" width="34.25" style="316" customWidth="1"/>
    <col min="5142" max="5142" width="25.125" style="316" customWidth="1"/>
    <col min="5143" max="5154" width="16.375" style="316" customWidth="1"/>
    <col min="5155" max="5155" width="21.5" style="316" customWidth="1"/>
    <col min="5156" max="5156" width="24.75" style="316" customWidth="1"/>
    <col min="5157" max="5157" width="19.375" style="316" customWidth="1"/>
    <col min="5158" max="5376" width="16.375" style="316"/>
    <col min="5377" max="5377" width="33.75" style="316" customWidth="1"/>
    <col min="5378" max="5378" width="25.25" style="316" customWidth="1"/>
    <col min="5379" max="5379" width="28.25" style="316" customWidth="1"/>
    <col min="5380" max="5380" width="25.125" style="316" customWidth="1"/>
    <col min="5381" max="5381" width="16.375" style="316" customWidth="1"/>
    <col min="5382" max="5382" width="16.625" style="316" customWidth="1"/>
    <col min="5383" max="5383" width="23.75" style="316" customWidth="1"/>
    <col min="5384" max="5384" width="20.5" style="316" customWidth="1"/>
    <col min="5385" max="5385" width="16.375" style="316" customWidth="1"/>
    <col min="5386" max="5386" width="27.625" style="316" customWidth="1"/>
    <col min="5387" max="5387" width="19.875" style="316" customWidth="1"/>
    <col min="5388" max="5388" width="31.375" style="316" customWidth="1"/>
    <col min="5389" max="5389" width="29" style="316" customWidth="1"/>
    <col min="5390" max="5390" width="30.25" style="316" customWidth="1"/>
    <col min="5391" max="5391" width="16.375" style="316" customWidth="1"/>
    <col min="5392" max="5393" width="29.5" style="316" customWidth="1"/>
    <col min="5394" max="5394" width="18.125" style="316" customWidth="1"/>
    <col min="5395" max="5395" width="23.75" style="316" customWidth="1"/>
    <col min="5396" max="5396" width="33.625" style="316" customWidth="1"/>
    <col min="5397" max="5397" width="34.25" style="316" customWidth="1"/>
    <col min="5398" max="5398" width="25.125" style="316" customWidth="1"/>
    <col min="5399" max="5410" width="16.375" style="316" customWidth="1"/>
    <col min="5411" max="5411" width="21.5" style="316" customWidth="1"/>
    <col min="5412" max="5412" width="24.75" style="316" customWidth="1"/>
    <col min="5413" max="5413" width="19.375" style="316" customWidth="1"/>
    <col min="5414" max="5632" width="16.375" style="316"/>
    <col min="5633" max="5633" width="33.75" style="316" customWidth="1"/>
    <col min="5634" max="5634" width="25.25" style="316" customWidth="1"/>
    <col min="5635" max="5635" width="28.25" style="316" customWidth="1"/>
    <col min="5636" max="5636" width="25.125" style="316" customWidth="1"/>
    <col min="5637" max="5637" width="16.375" style="316" customWidth="1"/>
    <col min="5638" max="5638" width="16.625" style="316" customWidth="1"/>
    <col min="5639" max="5639" width="23.75" style="316" customWidth="1"/>
    <col min="5640" max="5640" width="20.5" style="316" customWidth="1"/>
    <col min="5641" max="5641" width="16.375" style="316" customWidth="1"/>
    <col min="5642" max="5642" width="27.625" style="316" customWidth="1"/>
    <col min="5643" max="5643" width="19.875" style="316" customWidth="1"/>
    <col min="5644" max="5644" width="31.375" style="316" customWidth="1"/>
    <col min="5645" max="5645" width="29" style="316" customWidth="1"/>
    <col min="5646" max="5646" width="30.25" style="316" customWidth="1"/>
    <col min="5647" max="5647" width="16.375" style="316" customWidth="1"/>
    <col min="5648" max="5649" width="29.5" style="316" customWidth="1"/>
    <col min="5650" max="5650" width="18.125" style="316" customWidth="1"/>
    <col min="5651" max="5651" width="23.75" style="316" customWidth="1"/>
    <col min="5652" max="5652" width="33.625" style="316" customWidth="1"/>
    <col min="5653" max="5653" width="34.25" style="316" customWidth="1"/>
    <col min="5654" max="5654" width="25.125" style="316" customWidth="1"/>
    <col min="5655" max="5666" width="16.375" style="316" customWidth="1"/>
    <col min="5667" max="5667" width="21.5" style="316" customWidth="1"/>
    <col min="5668" max="5668" width="24.75" style="316" customWidth="1"/>
    <col min="5669" max="5669" width="19.375" style="316" customWidth="1"/>
    <col min="5670" max="5888" width="16.375" style="316"/>
    <col min="5889" max="5889" width="33.75" style="316" customWidth="1"/>
    <col min="5890" max="5890" width="25.25" style="316" customWidth="1"/>
    <col min="5891" max="5891" width="28.25" style="316" customWidth="1"/>
    <col min="5892" max="5892" width="25.125" style="316" customWidth="1"/>
    <col min="5893" max="5893" width="16.375" style="316" customWidth="1"/>
    <col min="5894" max="5894" width="16.625" style="316" customWidth="1"/>
    <col min="5895" max="5895" width="23.75" style="316" customWidth="1"/>
    <col min="5896" max="5896" width="20.5" style="316" customWidth="1"/>
    <col min="5897" max="5897" width="16.375" style="316" customWidth="1"/>
    <col min="5898" max="5898" width="27.625" style="316" customWidth="1"/>
    <col min="5899" max="5899" width="19.875" style="316" customWidth="1"/>
    <col min="5900" max="5900" width="31.375" style="316" customWidth="1"/>
    <col min="5901" max="5901" width="29" style="316" customWidth="1"/>
    <col min="5902" max="5902" width="30.25" style="316" customWidth="1"/>
    <col min="5903" max="5903" width="16.375" style="316" customWidth="1"/>
    <col min="5904" max="5905" width="29.5" style="316" customWidth="1"/>
    <col min="5906" max="5906" width="18.125" style="316" customWidth="1"/>
    <col min="5907" max="5907" width="23.75" style="316" customWidth="1"/>
    <col min="5908" max="5908" width="33.625" style="316" customWidth="1"/>
    <col min="5909" max="5909" width="34.25" style="316" customWidth="1"/>
    <col min="5910" max="5910" width="25.125" style="316" customWidth="1"/>
    <col min="5911" max="5922" width="16.375" style="316" customWidth="1"/>
    <col min="5923" max="5923" width="21.5" style="316" customWidth="1"/>
    <col min="5924" max="5924" width="24.75" style="316" customWidth="1"/>
    <col min="5925" max="5925" width="19.375" style="316" customWidth="1"/>
    <col min="5926" max="6144" width="16.375" style="316"/>
    <col min="6145" max="6145" width="33.75" style="316" customWidth="1"/>
    <col min="6146" max="6146" width="25.25" style="316" customWidth="1"/>
    <col min="6147" max="6147" width="28.25" style="316" customWidth="1"/>
    <col min="6148" max="6148" width="25.125" style="316" customWidth="1"/>
    <col min="6149" max="6149" width="16.375" style="316" customWidth="1"/>
    <col min="6150" max="6150" width="16.625" style="316" customWidth="1"/>
    <col min="6151" max="6151" width="23.75" style="316" customWidth="1"/>
    <col min="6152" max="6152" width="20.5" style="316" customWidth="1"/>
    <col min="6153" max="6153" width="16.375" style="316" customWidth="1"/>
    <col min="6154" max="6154" width="27.625" style="316" customWidth="1"/>
    <col min="6155" max="6155" width="19.875" style="316" customWidth="1"/>
    <col min="6156" max="6156" width="31.375" style="316" customWidth="1"/>
    <col min="6157" max="6157" width="29" style="316" customWidth="1"/>
    <col min="6158" max="6158" width="30.25" style="316" customWidth="1"/>
    <col min="6159" max="6159" width="16.375" style="316" customWidth="1"/>
    <col min="6160" max="6161" width="29.5" style="316" customWidth="1"/>
    <col min="6162" max="6162" width="18.125" style="316" customWidth="1"/>
    <col min="6163" max="6163" width="23.75" style="316" customWidth="1"/>
    <col min="6164" max="6164" width="33.625" style="316" customWidth="1"/>
    <col min="6165" max="6165" width="34.25" style="316" customWidth="1"/>
    <col min="6166" max="6166" width="25.125" style="316" customWidth="1"/>
    <col min="6167" max="6178" width="16.375" style="316" customWidth="1"/>
    <col min="6179" max="6179" width="21.5" style="316" customWidth="1"/>
    <col min="6180" max="6180" width="24.75" style="316" customWidth="1"/>
    <col min="6181" max="6181" width="19.375" style="316" customWidth="1"/>
    <col min="6182" max="6400" width="16.375" style="316"/>
    <col min="6401" max="6401" width="33.75" style="316" customWidth="1"/>
    <col min="6402" max="6402" width="25.25" style="316" customWidth="1"/>
    <col min="6403" max="6403" width="28.25" style="316" customWidth="1"/>
    <col min="6404" max="6404" width="25.125" style="316" customWidth="1"/>
    <col min="6405" max="6405" width="16.375" style="316" customWidth="1"/>
    <col min="6406" max="6406" width="16.625" style="316" customWidth="1"/>
    <col min="6407" max="6407" width="23.75" style="316" customWidth="1"/>
    <col min="6408" max="6408" width="20.5" style="316" customWidth="1"/>
    <col min="6409" max="6409" width="16.375" style="316" customWidth="1"/>
    <col min="6410" max="6410" width="27.625" style="316" customWidth="1"/>
    <col min="6411" max="6411" width="19.875" style="316" customWidth="1"/>
    <col min="6412" max="6412" width="31.375" style="316" customWidth="1"/>
    <col min="6413" max="6413" width="29" style="316" customWidth="1"/>
    <col min="6414" max="6414" width="30.25" style="316" customWidth="1"/>
    <col min="6415" max="6415" width="16.375" style="316" customWidth="1"/>
    <col min="6416" max="6417" width="29.5" style="316" customWidth="1"/>
    <col min="6418" max="6418" width="18.125" style="316" customWidth="1"/>
    <col min="6419" max="6419" width="23.75" style="316" customWidth="1"/>
    <col min="6420" max="6420" width="33.625" style="316" customWidth="1"/>
    <col min="6421" max="6421" width="34.25" style="316" customWidth="1"/>
    <col min="6422" max="6422" width="25.125" style="316" customWidth="1"/>
    <col min="6423" max="6434" width="16.375" style="316" customWidth="1"/>
    <col min="6435" max="6435" width="21.5" style="316" customWidth="1"/>
    <col min="6436" max="6436" width="24.75" style="316" customWidth="1"/>
    <col min="6437" max="6437" width="19.375" style="316" customWidth="1"/>
    <col min="6438" max="6656" width="16.375" style="316"/>
    <col min="6657" max="6657" width="33.75" style="316" customWidth="1"/>
    <col min="6658" max="6658" width="25.25" style="316" customWidth="1"/>
    <col min="6659" max="6659" width="28.25" style="316" customWidth="1"/>
    <col min="6660" max="6660" width="25.125" style="316" customWidth="1"/>
    <col min="6661" max="6661" width="16.375" style="316" customWidth="1"/>
    <col min="6662" max="6662" width="16.625" style="316" customWidth="1"/>
    <col min="6663" max="6663" width="23.75" style="316" customWidth="1"/>
    <col min="6664" max="6664" width="20.5" style="316" customWidth="1"/>
    <col min="6665" max="6665" width="16.375" style="316" customWidth="1"/>
    <col min="6666" max="6666" width="27.625" style="316" customWidth="1"/>
    <col min="6667" max="6667" width="19.875" style="316" customWidth="1"/>
    <col min="6668" max="6668" width="31.375" style="316" customWidth="1"/>
    <col min="6669" max="6669" width="29" style="316" customWidth="1"/>
    <col min="6670" max="6670" width="30.25" style="316" customWidth="1"/>
    <col min="6671" max="6671" width="16.375" style="316" customWidth="1"/>
    <col min="6672" max="6673" width="29.5" style="316" customWidth="1"/>
    <col min="6674" max="6674" width="18.125" style="316" customWidth="1"/>
    <col min="6675" max="6675" width="23.75" style="316" customWidth="1"/>
    <col min="6676" max="6676" width="33.625" style="316" customWidth="1"/>
    <col min="6677" max="6677" width="34.25" style="316" customWidth="1"/>
    <col min="6678" max="6678" width="25.125" style="316" customWidth="1"/>
    <col min="6679" max="6690" width="16.375" style="316" customWidth="1"/>
    <col min="6691" max="6691" width="21.5" style="316" customWidth="1"/>
    <col min="6692" max="6692" width="24.75" style="316" customWidth="1"/>
    <col min="6693" max="6693" width="19.375" style="316" customWidth="1"/>
    <col min="6694" max="6912" width="16.375" style="316"/>
    <col min="6913" max="6913" width="33.75" style="316" customWidth="1"/>
    <col min="6914" max="6914" width="25.25" style="316" customWidth="1"/>
    <col min="6915" max="6915" width="28.25" style="316" customWidth="1"/>
    <col min="6916" max="6916" width="25.125" style="316" customWidth="1"/>
    <col min="6917" max="6917" width="16.375" style="316" customWidth="1"/>
    <col min="6918" max="6918" width="16.625" style="316" customWidth="1"/>
    <col min="6919" max="6919" width="23.75" style="316" customWidth="1"/>
    <col min="6920" max="6920" width="20.5" style="316" customWidth="1"/>
    <col min="6921" max="6921" width="16.375" style="316" customWidth="1"/>
    <col min="6922" max="6922" width="27.625" style="316" customWidth="1"/>
    <col min="6923" max="6923" width="19.875" style="316" customWidth="1"/>
    <col min="6924" max="6924" width="31.375" style="316" customWidth="1"/>
    <col min="6925" max="6925" width="29" style="316" customWidth="1"/>
    <col min="6926" max="6926" width="30.25" style="316" customWidth="1"/>
    <col min="6927" max="6927" width="16.375" style="316" customWidth="1"/>
    <col min="6928" max="6929" width="29.5" style="316" customWidth="1"/>
    <col min="6930" max="6930" width="18.125" style="316" customWidth="1"/>
    <col min="6931" max="6931" width="23.75" style="316" customWidth="1"/>
    <col min="6932" max="6932" width="33.625" style="316" customWidth="1"/>
    <col min="6933" max="6933" width="34.25" style="316" customWidth="1"/>
    <col min="6934" max="6934" width="25.125" style="316" customWidth="1"/>
    <col min="6935" max="6946" width="16.375" style="316" customWidth="1"/>
    <col min="6947" max="6947" width="21.5" style="316" customWidth="1"/>
    <col min="6948" max="6948" width="24.75" style="316" customWidth="1"/>
    <col min="6949" max="6949" width="19.375" style="316" customWidth="1"/>
    <col min="6950" max="7168" width="16.375" style="316"/>
    <col min="7169" max="7169" width="33.75" style="316" customWidth="1"/>
    <col min="7170" max="7170" width="25.25" style="316" customWidth="1"/>
    <col min="7171" max="7171" width="28.25" style="316" customWidth="1"/>
    <col min="7172" max="7172" width="25.125" style="316" customWidth="1"/>
    <col min="7173" max="7173" width="16.375" style="316" customWidth="1"/>
    <col min="7174" max="7174" width="16.625" style="316" customWidth="1"/>
    <col min="7175" max="7175" width="23.75" style="316" customWidth="1"/>
    <col min="7176" max="7176" width="20.5" style="316" customWidth="1"/>
    <col min="7177" max="7177" width="16.375" style="316" customWidth="1"/>
    <col min="7178" max="7178" width="27.625" style="316" customWidth="1"/>
    <col min="7179" max="7179" width="19.875" style="316" customWidth="1"/>
    <col min="7180" max="7180" width="31.375" style="316" customWidth="1"/>
    <col min="7181" max="7181" width="29" style="316" customWidth="1"/>
    <col min="7182" max="7182" width="30.25" style="316" customWidth="1"/>
    <col min="7183" max="7183" width="16.375" style="316" customWidth="1"/>
    <col min="7184" max="7185" width="29.5" style="316" customWidth="1"/>
    <col min="7186" max="7186" width="18.125" style="316" customWidth="1"/>
    <col min="7187" max="7187" width="23.75" style="316" customWidth="1"/>
    <col min="7188" max="7188" width="33.625" style="316" customWidth="1"/>
    <col min="7189" max="7189" width="34.25" style="316" customWidth="1"/>
    <col min="7190" max="7190" width="25.125" style="316" customWidth="1"/>
    <col min="7191" max="7202" width="16.375" style="316" customWidth="1"/>
    <col min="7203" max="7203" width="21.5" style="316" customWidth="1"/>
    <col min="7204" max="7204" width="24.75" style="316" customWidth="1"/>
    <col min="7205" max="7205" width="19.375" style="316" customWidth="1"/>
    <col min="7206" max="7424" width="16.375" style="316"/>
    <col min="7425" max="7425" width="33.75" style="316" customWidth="1"/>
    <col min="7426" max="7426" width="25.25" style="316" customWidth="1"/>
    <col min="7427" max="7427" width="28.25" style="316" customWidth="1"/>
    <col min="7428" max="7428" width="25.125" style="316" customWidth="1"/>
    <col min="7429" max="7429" width="16.375" style="316" customWidth="1"/>
    <col min="7430" max="7430" width="16.625" style="316" customWidth="1"/>
    <col min="7431" max="7431" width="23.75" style="316" customWidth="1"/>
    <col min="7432" max="7432" width="20.5" style="316" customWidth="1"/>
    <col min="7433" max="7433" width="16.375" style="316" customWidth="1"/>
    <col min="7434" max="7434" width="27.625" style="316" customWidth="1"/>
    <col min="7435" max="7435" width="19.875" style="316" customWidth="1"/>
    <col min="7436" max="7436" width="31.375" style="316" customWidth="1"/>
    <col min="7437" max="7437" width="29" style="316" customWidth="1"/>
    <col min="7438" max="7438" width="30.25" style="316" customWidth="1"/>
    <col min="7439" max="7439" width="16.375" style="316" customWidth="1"/>
    <col min="7440" max="7441" width="29.5" style="316" customWidth="1"/>
    <col min="7442" max="7442" width="18.125" style="316" customWidth="1"/>
    <col min="7443" max="7443" width="23.75" style="316" customWidth="1"/>
    <col min="7444" max="7444" width="33.625" style="316" customWidth="1"/>
    <col min="7445" max="7445" width="34.25" style="316" customWidth="1"/>
    <col min="7446" max="7446" width="25.125" style="316" customWidth="1"/>
    <col min="7447" max="7458" width="16.375" style="316" customWidth="1"/>
    <col min="7459" max="7459" width="21.5" style="316" customWidth="1"/>
    <col min="7460" max="7460" width="24.75" style="316" customWidth="1"/>
    <col min="7461" max="7461" width="19.375" style="316" customWidth="1"/>
    <col min="7462" max="7680" width="16.375" style="316"/>
    <col min="7681" max="7681" width="33.75" style="316" customWidth="1"/>
    <col min="7682" max="7682" width="25.25" style="316" customWidth="1"/>
    <col min="7683" max="7683" width="28.25" style="316" customWidth="1"/>
    <col min="7684" max="7684" width="25.125" style="316" customWidth="1"/>
    <col min="7685" max="7685" width="16.375" style="316" customWidth="1"/>
    <col min="7686" max="7686" width="16.625" style="316" customWidth="1"/>
    <col min="7687" max="7687" width="23.75" style="316" customWidth="1"/>
    <col min="7688" max="7688" width="20.5" style="316" customWidth="1"/>
    <col min="7689" max="7689" width="16.375" style="316" customWidth="1"/>
    <col min="7690" max="7690" width="27.625" style="316" customWidth="1"/>
    <col min="7691" max="7691" width="19.875" style="316" customWidth="1"/>
    <col min="7692" max="7692" width="31.375" style="316" customWidth="1"/>
    <col min="7693" max="7693" width="29" style="316" customWidth="1"/>
    <col min="7694" max="7694" width="30.25" style="316" customWidth="1"/>
    <col min="7695" max="7695" width="16.375" style="316" customWidth="1"/>
    <col min="7696" max="7697" width="29.5" style="316" customWidth="1"/>
    <col min="7698" max="7698" width="18.125" style="316" customWidth="1"/>
    <col min="7699" max="7699" width="23.75" style="316" customWidth="1"/>
    <col min="7700" max="7700" width="33.625" style="316" customWidth="1"/>
    <col min="7701" max="7701" width="34.25" style="316" customWidth="1"/>
    <col min="7702" max="7702" width="25.125" style="316" customWidth="1"/>
    <col min="7703" max="7714" width="16.375" style="316" customWidth="1"/>
    <col min="7715" max="7715" width="21.5" style="316" customWidth="1"/>
    <col min="7716" max="7716" width="24.75" style="316" customWidth="1"/>
    <col min="7717" max="7717" width="19.375" style="316" customWidth="1"/>
    <col min="7718" max="7936" width="16.375" style="316"/>
    <col min="7937" max="7937" width="33.75" style="316" customWidth="1"/>
    <col min="7938" max="7938" width="25.25" style="316" customWidth="1"/>
    <col min="7939" max="7939" width="28.25" style="316" customWidth="1"/>
    <col min="7940" max="7940" width="25.125" style="316" customWidth="1"/>
    <col min="7941" max="7941" width="16.375" style="316" customWidth="1"/>
    <col min="7942" max="7942" width="16.625" style="316" customWidth="1"/>
    <col min="7943" max="7943" width="23.75" style="316" customWidth="1"/>
    <col min="7944" max="7944" width="20.5" style="316" customWidth="1"/>
    <col min="7945" max="7945" width="16.375" style="316" customWidth="1"/>
    <col min="7946" max="7946" width="27.625" style="316" customWidth="1"/>
    <col min="7947" max="7947" width="19.875" style="316" customWidth="1"/>
    <col min="7948" max="7948" width="31.375" style="316" customWidth="1"/>
    <col min="7949" max="7949" width="29" style="316" customWidth="1"/>
    <col min="7950" max="7950" width="30.25" style="316" customWidth="1"/>
    <col min="7951" max="7951" width="16.375" style="316" customWidth="1"/>
    <col min="7952" max="7953" width="29.5" style="316" customWidth="1"/>
    <col min="7954" max="7954" width="18.125" style="316" customWidth="1"/>
    <col min="7955" max="7955" width="23.75" style="316" customWidth="1"/>
    <col min="7956" max="7956" width="33.625" style="316" customWidth="1"/>
    <col min="7957" max="7957" width="34.25" style="316" customWidth="1"/>
    <col min="7958" max="7958" width="25.125" style="316" customWidth="1"/>
    <col min="7959" max="7970" width="16.375" style="316" customWidth="1"/>
    <col min="7971" max="7971" width="21.5" style="316" customWidth="1"/>
    <col min="7972" max="7972" width="24.75" style="316" customWidth="1"/>
    <col min="7973" max="7973" width="19.375" style="316" customWidth="1"/>
    <col min="7974" max="8192" width="16.375" style="316"/>
    <col min="8193" max="8193" width="33.75" style="316" customWidth="1"/>
    <col min="8194" max="8194" width="25.25" style="316" customWidth="1"/>
    <col min="8195" max="8195" width="28.25" style="316" customWidth="1"/>
    <col min="8196" max="8196" width="25.125" style="316" customWidth="1"/>
    <col min="8197" max="8197" width="16.375" style="316" customWidth="1"/>
    <col min="8198" max="8198" width="16.625" style="316" customWidth="1"/>
    <col min="8199" max="8199" width="23.75" style="316" customWidth="1"/>
    <col min="8200" max="8200" width="20.5" style="316" customWidth="1"/>
    <col min="8201" max="8201" width="16.375" style="316" customWidth="1"/>
    <col min="8202" max="8202" width="27.625" style="316" customWidth="1"/>
    <col min="8203" max="8203" width="19.875" style="316" customWidth="1"/>
    <col min="8204" max="8204" width="31.375" style="316" customWidth="1"/>
    <col min="8205" max="8205" width="29" style="316" customWidth="1"/>
    <col min="8206" max="8206" width="30.25" style="316" customWidth="1"/>
    <col min="8207" max="8207" width="16.375" style="316" customWidth="1"/>
    <col min="8208" max="8209" width="29.5" style="316" customWidth="1"/>
    <col min="8210" max="8210" width="18.125" style="316" customWidth="1"/>
    <col min="8211" max="8211" width="23.75" style="316" customWidth="1"/>
    <col min="8212" max="8212" width="33.625" style="316" customWidth="1"/>
    <col min="8213" max="8213" width="34.25" style="316" customWidth="1"/>
    <col min="8214" max="8214" width="25.125" style="316" customWidth="1"/>
    <col min="8215" max="8226" width="16.375" style="316" customWidth="1"/>
    <col min="8227" max="8227" width="21.5" style="316" customWidth="1"/>
    <col min="8228" max="8228" width="24.75" style="316" customWidth="1"/>
    <col min="8229" max="8229" width="19.375" style="316" customWidth="1"/>
    <col min="8230" max="8448" width="16.375" style="316"/>
    <col min="8449" max="8449" width="33.75" style="316" customWidth="1"/>
    <col min="8450" max="8450" width="25.25" style="316" customWidth="1"/>
    <col min="8451" max="8451" width="28.25" style="316" customWidth="1"/>
    <col min="8452" max="8452" width="25.125" style="316" customWidth="1"/>
    <col min="8453" max="8453" width="16.375" style="316" customWidth="1"/>
    <col min="8454" max="8454" width="16.625" style="316" customWidth="1"/>
    <col min="8455" max="8455" width="23.75" style="316" customWidth="1"/>
    <col min="8456" max="8456" width="20.5" style="316" customWidth="1"/>
    <col min="8457" max="8457" width="16.375" style="316" customWidth="1"/>
    <col min="8458" max="8458" width="27.625" style="316" customWidth="1"/>
    <col min="8459" max="8459" width="19.875" style="316" customWidth="1"/>
    <col min="8460" max="8460" width="31.375" style="316" customWidth="1"/>
    <col min="8461" max="8461" width="29" style="316" customWidth="1"/>
    <col min="8462" max="8462" width="30.25" style="316" customWidth="1"/>
    <col min="8463" max="8463" width="16.375" style="316" customWidth="1"/>
    <col min="8464" max="8465" width="29.5" style="316" customWidth="1"/>
    <col min="8466" max="8466" width="18.125" style="316" customWidth="1"/>
    <col min="8467" max="8467" width="23.75" style="316" customWidth="1"/>
    <col min="8468" max="8468" width="33.625" style="316" customWidth="1"/>
    <col min="8469" max="8469" width="34.25" style="316" customWidth="1"/>
    <col min="8470" max="8470" width="25.125" style="316" customWidth="1"/>
    <col min="8471" max="8482" width="16.375" style="316" customWidth="1"/>
    <col min="8483" max="8483" width="21.5" style="316" customWidth="1"/>
    <col min="8484" max="8484" width="24.75" style="316" customWidth="1"/>
    <col min="8485" max="8485" width="19.375" style="316" customWidth="1"/>
    <col min="8486" max="8704" width="16.375" style="316"/>
    <col min="8705" max="8705" width="33.75" style="316" customWidth="1"/>
    <col min="8706" max="8706" width="25.25" style="316" customWidth="1"/>
    <col min="8707" max="8707" width="28.25" style="316" customWidth="1"/>
    <col min="8708" max="8708" width="25.125" style="316" customWidth="1"/>
    <col min="8709" max="8709" width="16.375" style="316" customWidth="1"/>
    <col min="8710" max="8710" width="16.625" style="316" customWidth="1"/>
    <col min="8711" max="8711" width="23.75" style="316" customWidth="1"/>
    <col min="8712" max="8712" width="20.5" style="316" customWidth="1"/>
    <col min="8713" max="8713" width="16.375" style="316" customWidth="1"/>
    <col min="8714" max="8714" width="27.625" style="316" customWidth="1"/>
    <col min="8715" max="8715" width="19.875" style="316" customWidth="1"/>
    <col min="8716" max="8716" width="31.375" style="316" customWidth="1"/>
    <col min="8717" max="8717" width="29" style="316" customWidth="1"/>
    <col min="8718" max="8718" width="30.25" style="316" customWidth="1"/>
    <col min="8719" max="8719" width="16.375" style="316" customWidth="1"/>
    <col min="8720" max="8721" width="29.5" style="316" customWidth="1"/>
    <col min="8722" max="8722" width="18.125" style="316" customWidth="1"/>
    <col min="8723" max="8723" width="23.75" style="316" customWidth="1"/>
    <col min="8724" max="8724" width="33.625" style="316" customWidth="1"/>
    <col min="8725" max="8725" width="34.25" style="316" customWidth="1"/>
    <col min="8726" max="8726" width="25.125" style="316" customWidth="1"/>
    <col min="8727" max="8738" width="16.375" style="316" customWidth="1"/>
    <col min="8739" max="8739" width="21.5" style="316" customWidth="1"/>
    <col min="8740" max="8740" width="24.75" style="316" customWidth="1"/>
    <col min="8741" max="8741" width="19.375" style="316" customWidth="1"/>
    <col min="8742" max="8960" width="16.375" style="316"/>
    <col min="8961" max="8961" width="33.75" style="316" customWidth="1"/>
    <col min="8962" max="8962" width="25.25" style="316" customWidth="1"/>
    <col min="8963" max="8963" width="28.25" style="316" customWidth="1"/>
    <col min="8964" max="8964" width="25.125" style="316" customWidth="1"/>
    <col min="8965" max="8965" width="16.375" style="316" customWidth="1"/>
    <col min="8966" max="8966" width="16.625" style="316" customWidth="1"/>
    <col min="8967" max="8967" width="23.75" style="316" customWidth="1"/>
    <col min="8968" max="8968" width="20.5" style="316" customWidth="1"/>
    <col min="8969" max="8969" width="16.375" style="316" customWidth="1"/>
    <col min="8970" max="8970" width="27.625" style="316" customWidth="1"/>
    <col min="8971" max="8971" width="19.875" style="316" customWidth="1"/>
    <col min="8972" max="8972" width="31.375" style="316" customWidth="1"/>
    <col min="8973" max="8973" width="29" style="316" customWidth="1"/>
    <col min="8974" max="8974" width="30.25" style="316" customWidth="1"/>
    <col min="8975" max="8975" width="16.375" style="316" customWidth="1"/>
    <col min="8976" max="8977" width="29.5" style="316" customWidth="1"/>
    <col min="8978" max="8978" width="18.125" style="316" customWidth="1"/>
    <col min="8979" max="8979" width="23.75" style="316" customWidth="1"/>
    <col min="8980" max="8980" width="33.625" style="316" customWidth="1"/>
    <col min="8981" max="8981" width="34.25" style="316" customWidth="1"/>
    <col min="8982" max="8982" width="25.125" style="316" customWidth="1"/>
    <col min="8983" max="8994" width="16.375" style="316" customWidth="1"/>
    <col min="8995" max="8995" width="21.5" style="316" customWidth="1"/>
    <col min="8996" max="8996" width="24.75" style="316" customWidth="1"/>
    <col min="8997" max="8997" width="19.375" style="316" customWidth="1"/>
    <col min="8998" max="9216" width="16.375" style="316"/>
    <col min="9217" max="9217" width="33.75" style="316" customWidth="1"/>
    <col min="9218" max="9218" width="25.25" style="316" customWidth="1"/>
    <col min="9219" max="9219" width="28.25" style="316" customWidth="1"/>
    <col min="9220" max="9220" width="25.125" style="316" customWidth="1"/>
    <col min="9221" max="9221" width="16.375" style="316" customWidth="1"/>
    <col min="9222" max="9222" width="16.625" style="316" customWidth="1"/>
    <col min="9223" max="9223" width="23.75" style="316" customWidth="1"/>
    <col min="9224" max="9224" width="20.5" style="316" customWidth="1"/>
    <col min="9225" max="9225" width="16.375" style="316" customWidth="1"/>
    <col min="9226" max="9226" width="27.625" style="316" customWidth="1"/>
    <col min="9227" max="9227" width="19.875" style="316" customWidth="1"/>
    <col min="9228" max="9228" width="31.375" style="316" customWidth="1"/>
    <col min="9229" max="9229" width="29" style="316" customWidth="1"/>
    <col min="9230" max="9230" width="30.25" style="316" customWidth="1"/>
    <col min="9231" max="9231" width="16.375" style="316" customWidth="1"/>
    <col min="9232" max="9233" width="29.5" style="316" customWidth="1"/>
    <col min="9234" max="9234" width="18.125" style="316" customWidth="1"/>
    <col min="9235" max="9235" width="23.75" style="316" customWidth="1"/>
    <col min="9236" max="9236" width="33.625" style="316" customWidth="1"/>
    <col min="9237" max="9237" width="34.25" style="316" customWidth="1"/>
    <col min="9238" max="9238" width="25.125" style="316" customWidth="1"/>
    <col min="9239" max="9250" width="16.375" style="316" customWidth="1"/>
    <col min="9251" max="9251" width="21.5" style="316" customWidth="1"/>
    <col min="9252" max="9252" width="24.75" style="316" customWidth="1"/>
    <col min="9253" max="9253" width="19.375" style="316" customWidth="1"/>
    <col min="9254" max="9472" width="16.375" style="316"/>
    <col min="9473" max="9473" width="33.75" style="316" customWidth="1"/>
    <col min="9474" max="9474" width="25.25" style="316" customWidth="1"/>
    <col min="9475" max="9475" width="28.25" style="316" customWidth="1"/>
    <col min="9476" max="9476" width="25.125" style="316" customWidth="1"/>
    <col min="9477" max="9477" width="16.375" style="316" customWidth="1"/>
    <col min="9478" max="9478" width="16.625" style="316" customWidth="1"/>
    <col min="9479" max="9479" width="23.75" style="316" customWidth="1"/>
    <col min="9480" max="9480" width="20.5" style="316" customWidth="1"/>
    <col min="9481" max="9481" width="16.375" style="316" customWidth="1"/>
    <col min="9482" max="9482" width="27.625" style="316" customWidth="1"/>
    <col min="9483" max="9483" width="19.875" style="316" customWidth="1"/>
    <col min="9484" max="9484" width="31.375" style="316" customWidth="1"/>
    <col min="9485" max="9485" width="29" style="316" customWidth="1"/>
    <col min="9486" max="9486" width="30.25" style="316" customWidth="1"/>
    <col min="9487" max="9487" width="16.375" style="316" customWidth="1"/>
    <col min="9488" max="9489" width="29.5" style="316" customWidth="1"/>
    <col min="9490" max="9490" width="18.125" style="316" customWidth="1"/>
    <col min="9491" max="9491" width="23.75" style="316" customWidth="1"/>
    <col min="9492" max="9492" width="33.625" style="316" customWidth="1"/>
    <col min="9493" max="9493" width="34.25" style="316" customWidth="1"/>
    <col min="9494" max="9494" width="25.125" style="316" customWidth="1"/>
    <col min="9495" max="9506" width="16.375" style="316" customWidth="1"/>
    <col min="9507" max="9507" width="21.5" style="316" customWidth="1"/>
    <col min="9508" max="9508" width="24.75" style="316" customWidth="1"/>
    <col min="9509" max="9509" width="19.375" style="316" customWidth="1"/>
    <col min="9510" max="9728" width="16.375" style="316"/>
    <col min="9729" max="9729" width="33.75" style="316" customWidth="1"/>
    <col min="9730" max="9730" width="25.25" style="316" customWidth="1"/>
    <col min="9731" max="9731" width="28.25" style="316" customWidth="1"/>
    <col min="9732" max="9732" width="25.125" style="316" customWidth="1"/>
    <col min="9733" max="9733" width="16.375" style="316" customWidth="1"/>
    <col min="9734" max="9734" width="16.625" style="316" customWidth="1"/>
    <col min="9735" max="9735" width="23.75" style="316" customWidth="1"/>
    <col min="9736" max="9736" width="20.5" style="316" customWidth="1"/>
    <col min="9737" max="9737" width="16.375" style="316" customWidth="1"/>
    <col min="9738" max="9738" width="27.625" style="316" customWidth="1"/>
    <col min="9739" max="9739" width="19.875" style="316" customWidth="1"/>
    <col min="9740" max="9740" width="31.375" style="316" customWidth="1"/>
    <col min="9741" max="9741" width="29" style="316" customWidth="1"/>
    <col min="9742" max="9742" width="30.25" style="316" customWidth="1"/>
    <col min="9743" max="9743" width="16.375" style="316" customWidth="1"/>
    <col min="9744" max="9745" width="29.5" style="316" customWidth="1"/>
    <col min="9746" max="9746" width="18.125" style="316" customWidth="1"/>
    <col min="9747" max="9747" width="23.75" style="316" customWidth="1"/>
    <col min="9748" max="9748" width="33.625" style="316" customWidth="1"/>
    <col min="9749" max="9749" width="34.25" style="316" customWidth="1"/>
    <col min="9750" max="9750" width="25.125" style="316" customWidth="1"/>
    <col min="9751" max="9762" width="16.375" style="316" customWidth="1"/>
    <col min="9763" max="9763" width="21.5" style="316" customWidth="1"/>
    <col min="9764" max="9764" width="24.75" style="316" customWidth="1"/>
    <col min="9765" max="9765" width="19.375" style="316" customWidth="1"/>
    <col min="9766" max="9984" width="16.375" style="316"/>
    <col min="9985" max="9985" width="33.75" style="316" customWidth="1"/>
    <col min="9986" max="9986" width="25.25" style="316" customWidth="1"/>
    <col min="9987" max="9987" width="28.25" style="316" customWidth="1"/>
    <col min="9988" max="9988" width="25.125" style="316" customWidth="1"/>
    <col min="9989" max="9989" width="16.375" style="316" customWidth="1"/>
    <col min="9990" max="9990" width="16.625" style="316" customWidth="1"/>
    <col min="9991" max="9991" width="23.75" style="316" customWidth="1"/>
    <col min="9992" max="9992" width="20.5" style="316" customWidth="1"/>
    <col min="9993" max="9993" width="16.375" style="316" customWidth="1"/>
    <col min="9994" max="9994" width="27.625" style="316" customWidth="1"/>
    <col min="9995" max="9995" width="19.875" style="316" customWidth="1"/>
    <col min="9996" max="9996" width="31.375" style="316" customWidth="1"/>
    <col min="9997" max="9997" width="29" style="316" customWidth="1"/>
    <col min="9998" max="9998" width="30.25" style="316" customWidth="1"/>
    <col min="9999" max="9999" width="16.375" style="316" customWidth="1"/>
    <col min="10000" max="10001" width="29.5" style="316" customWidth="1"/>
    <col min="10002" max="10002" width="18.125" style="316" customWidth="1"/>
    <col min="10003" max="10003" width="23.75" style="316" customWidth="1"/>
    <col min="10004" max="10004" width="33.625" style="316" customWidth="1"/>
    <col min="10005" max="10005" width="34.25" style="316" customWidth="1"/>
    <col min="10006" max="10006" width="25.125" style="316" customWidth="1"/>
    <col min="10007" max="10018" width="16.375" style="316" customWidth="1"/>
    <col min="10019" max="10019" width="21.5" style="316" customWidth="1"/>
    <col min="10020" max="10020" width="24.75" style="316" customWidth="1"/>
    <col min="10021" max="10021" width="19.375" style="316" customWidth="1"/>
    <col min="10022" max="10240" width="16.375" style="316"/>
    <col min="10241" max="10241" width="33.75" style="316" customWidth="1"/>
    <col min="10242" max="10242" width="25.25" style="316" customWidth="1"/>
    <col min="10243" max="10243" width="28.25" style="316" customWidth="1"/>
    <col min="10244" max="10244" width="25.125" style="316" customWidth="1"/>
    <col min="10245" max="10245" width="16.375" style="316" customWidth="1"/>
    <col min="10246" max="10246" width="16.625" style="316" customWidth="1"/>
    <col min="10247" max="10247" width="23.75" style="316" customWidth="1"/>
    <col min="10248" max="10248" width="20.5" style="316" customWidth="1"/>
    <col min="10249" max="10249" width="16.375" style="316" customWidth="1"/>
    <col min="10250" max="10250" width="27.625" style="316" customWidth="1"/>
    <col min="10251" max="10251" width="19.875" style="316" customWidth="1"/>
    <col min="10252" max="10252" width="31.375" style="316" customWidth="1"/>
    <col min="10253" max="10253" width="29" style="316" customWidth="1"/>
    <col min="10254" max="10254" width="30.25" style="316" customWidth="1"/>
    <col min="10255" max="10255" width="16.375" style="316" customWidth="1"/>
    <col min="10256" max="10257" width="29.5" style="316" customWidth="1"/>
    <col min="10258" max="10258" width="18.125" style="316" customWidth="1"/>
    <col min="10259" max="10259" width="23.75" style="316" customWidth="1"/>
    <col min="10260" max="10260" width="33.625" style="316" customWidth="1"/>
    <col min="10261" max="10261" width="34.25" style="316" customWidth="1"/>
    <col min="10262" max="10262" width="25.125" style="316" customWidth="1"/>
    <col min="10263" max="10274" width="16.375" style="316" customWidth="1"/>
    <col min="10275" max="10275" width="21.5" style="316" customWidth="1"/>
    <col min="10276" max="10276" width="24.75" style="316" customWidth="1"/>
    <col min="10277" max="10277" width="19.375" style="316" customWidth="1"/>
    <col min="10278" max="10496" width="16.375" style="316"/>
    <col min="10497" max="10497" width="33.75" style="316" customWidth="1"/>
    <col min="10498" max="10498" width="25.25" style="316" customWidth="1"/>
    <col min="10499" max="10499" width="28.25" style="316" customWidth="1"/>
    <col min="10500" max="10500" width="25.125" style="316" customWidth="1"/>
    <col min="10501" max="10501" width="16.375" style="316" customWidth="1"/>
    <col min="10502" max="10502" width="16.625" style="316" customWidth="1"/>
    <col min="10503" max="10503" width="23.75" style="316" customWidth="1"/>
    <col min="10504" max="10504" width="20.5" style="316" customWidth="1"/>
    <col min="10505" max="10505" width="16.375" style="316" customWidth="1"/>
    <col min="10506" max="10506" width="27.625" style="316" customWidth="1"/>
    <col min="10507" max="10507" width="19.875" style="316" customWidth="1"/>
    <col min="10508" max="10508" width="31.375" style="316" customWidth="1"/>
    <col min="10509" max="10509" width="29" style="316" customWidth="1"/>
    <col min="10510" max="10510" width="30.25" style="316" customWidth="1"/>
    <col min="10511" max="10511" width="16.375" style="316" customWidth="1"/>
    <col min="10512" max="10513" width="29.5" style="316" customWidth="1"/>
    <col min="10514" max="10514" width="18.125" style="316" customWidth="1"/>
    <col min="10515" max="10515" width="23.75" style="316" customWidth="1"/>
    <col min="10516" max="10516" width="33.625" style="316" customWidth="1"/>
    <col min="10517" max="10517" width="34.25" style="316" customWidth="1"/>
    <col min="10518" max="10518" width="25.125" style="316" customWidth="1"/>
    <col min="10519" max="10530" width="16.375" style="316" customWidth="1"/>
    <col min="10531" max="10531" width="21.5" style="316" customWidth="1"/>
    <col min="10532" max="10532" width="24.75" style="316" customWidth="1"/>
    <col min="10533" max="10533" width="19.375" style="316" customWidth="1"/>
    <col min="10534" max="10752" width="16.375" style="316"/>
    <col min="10753" max="10753" width="33.75" style="316" customWidth="1"/>
    <col min="10754" max="10754" width="25.25" style="316" customWidth="1"/>
    <col min="10755" max="10755" width="28.25" style="316" customWidth="1"/>
    <col min="10756" max="10756" width="25.125" style="316" customWidth="1"/>
    <col min="10757" max="10757" width="16.375" style="316" customWidth="1"/>
    <col min="10758" max="10758" width="16.625" style="316" customWidth="1"/>
    <col min="10759" max="10759" width="23.75" style="316" customWidth="1"/>
    <col min="10760" max="10760" width="20.5" style="316" customWidth="1"/>
    <col min="10761" max="10761" width="16.375" style="316" customWidth="1"/>
    <col min="10762" max="10762" width="27.625" style="316" customWidth="1"/>
    <col min="10763" max="10763" width="19.875" style="316" customWidth="1"/>
    <col min="10764" max="10764" width="31.375" style="316" customWidth="1"/>
    <col min="10765" max="10765" width="29" style="316" customWidth="1"/>
    <col min="10766" max="10766" width="30.25" style="316" customWidth="1"/>
    <col min="10767" max="10767" width="16.375" style="316" customWidth="1"/>
    <col min="10768" max="10769" width="29.5" style="316" customWidth="1"/>
    <col min="10770" max="10770" width="18.125" style="316" customWidth="1"/>
    <col min="10771" max="10771" width="23.75" style="316" customWidth="1"/>
    <col min="10772" max="10772" width="33.625" style="316" customWidth="1"/>
    <col min="10773" max="10773" width="34.25" style="316" customWidth="1"/>
    <col min="10774" max="10774" width="25.125" style="316" customWidth="1"/>
    <col min="10775" max="10786" width="16.375" style="316" customWidth="1"/>
    <col min="10787" max="10787" width="21.5" style="316" customWidth="1"/>
    <col min="10788" max="10788" width="24.75" style="316" customWidth="1"/>
    <col min="10789" max="10789" width="19.375" style="316" customWidth="1"/>
    <col min="10790" max="11008" width="16.375" style="316"/>
    <col min="11009" max="11009" width="33.75" style="316" customWidth="1"/>
    <col min="11010" max="11010" width="25.25" style="316" customWidth="1"/>
    <col min="11011" max="11011" width="28.25" style="316" customWidth="1"/>
    <col min="11012" max="11012" width="25.125" style="316" customWidth="1"/>
    <col min="11013" max="11013" width="16.375" style="316" customWidth="1"/>
    <col min="11014" max="11014" width="16.625" style="316" customWidth="1"/>
    <col min="11015" max="11015" width="23.75" style="316" customWidth="1"/>
    <col min="11016" max="11016" width="20.5" style="316" customWidth="1"/>
    <col min="11017" max="11017" width="16.375" style="316" customWidth="1"/>
    <col min="11018" max="11018" width="27.625" style="316" customWidth="1"/>
    <col min="11019" max="11019" width="19.875" style="316" customWidth="1"/>
    <col min="11020" max="11020" width="31.375" style="316" customWidth="1"/>
    <col min="11021" max="11021" width="29" style="316" customWidth="1"/>
    <col min="11022" max="11022" width="30.25" style="316" customWidth="1"/>
    <col min="11023" max="11023" width="16.375" style="316" customWidth="1"/>
    <col min="11024" max="11025" width="29.5" style="316" customWidth="1"/>
    <col min="11026" max="11026" width="18.125" style="316" customWidth="1"/>
    <col min="11027" max="11027" width="23.75" style="316" customWidth="1"/>
    <col min="11028" max="11028" width="33.625" style="316" customWidth="1"/>
    <col min="11029" max="11029" width="34.25" style="316" customWidth="1"/>
    <col min="11030" max="11030" width="25.125" style="316" customWidth="1"/>
    <col min="11031" max="11042" width="16.375" style="316" customWidth="1"/>
    <col min="11043" max="11043" width="21.5" style="316" customWidth="1"/>
    <col min="11044" max="11044" width="24.75" style="316" customWidth="1"/>
    <col min="11045" max="11045" width="19.375" style="316" customWidth="1"/>
    <col min="11046" max="11264" width="16.375" style="316"/>
    <col min="11265" max="11265" width="33.75" style="316" customWidth="1"/>
    <col min="11266" max="11266" width="25.25" style="316" customWidth="1"/>
    <col min="11267" max="11267" width="28.25" style="316" customWidth="1"/>
    <col min="11268" max="11268" width="25.125" style="316" customWidth="1"/>
    <col min="11269" max="11269" width="16.375" style="316" customWidth="1"/>
    <col min="11270" max="11270" width="16.625" style="316" customWidth="1"/>
    <col min="11271" max="11271" width="23.75" style="316" customWidth="1"/>
    <col min="11272" max="11272" width="20.5" style="316" customWidth="1"/>
    <col min="11273" max="11273" width="16.375" style="316" customWidth="1"/>
    <col min="11274" max="11274" width="27.625" style="316" customWidth="1"/>
    <col min="11275" max="11275" width="19.875" style="316" customWidth="1"/>
    <col min="11276" max="11276" width="31.375" style="316" customWidth="1"/>
    <col min="11277" max="11277" width="29" style="316" customWidth="1"/>
    <col min="11278" max="11278" width="30.25" style="316" customWidth="1"/>
    <col min="11279" max="11279" width="16.375" style="316" customWidth="1"/>
    <col min="11280" max="11281" width="29.5" style="316" customWidth="1"/>
    <col min="11282" max="11282" width="18.125" style="316" customWidth="1"/>
    <col min="11283" max="11283" width="23.75" style="316" customWidth="1"/>
    <col min="11284" max="11284" width="33.625" style="316" customWidth="1"/>
    <col min="11285" max="11285" width="34.25" style="316" customWidth="1"/>
    <col min="11286" max="11286" width="25.125" style="316" customWidth="1"/>
    <col min="11287" max="11298" width="16.375" style="316" customWidth="1"/>
    <col min="11299" max="11299" width="21.5" style="316" customWidth="1"/>
    <col min="11300" max="11300" width="24.75" style="316" customWidth="1"/>
    <col min="11301" max="11301" width="19.375" style="316" customWidth="1"/>
    <col min="11302" max="11520" width="16.375" style="316"/>
    <col min="11521" max="11521" width="33.75" style="316" customWidth="1"/>
    <col min="11522" max="11522" width="25.25" style="316" customWidth="1"/>
    <col min="11523" max="11523" width="28.25" style="316" customWidth="1"/>
    <col min="11524" max="11524" width="25.125" style="316" customWidth="1"/>
    <col min="11525" max="11525" width="16.375" style="316" customWidth="1"/>
    <col min="11526" max="11526" width="16.625" style="316" customWidth="1"/>
    <col min="11527" max="11527" width="23.75" style="316" customWidth="1"/>
    <col min="11528" max="11528" width="20.5" style="316" customWidth="1"/>
    <col min="11529" max="11529" width="16.375" style="316" customWidth="1"/>
    <col min="11530" max="11530" width="27.625" style="316" customWidth="1"/>
    <col min="11531" max="11531" width="19.875" style="316" customWidth="1"/>
    <col min="11532" max="11532" width="31.375" style="316" customWidth="1"/>
    <col min="11533" max="11533" width="29" style="316" customWidth="1"/>
    <col min="11534" max="11534" width="30.25" style="316" customWidth="1"/>
    <col min="11535" max="11535" width="16.375" style="316" customWidth="1"/>
    <col min="11536" max="11537" width="29.5" style="316" customWidth="1"/>
    <col min="11538" max="11538" width="18.125" style="316" customWidth="1"/>
    <col min="11539" max="11539" width="23.75" style="316" customWidth="1"/>
    <col min="11540" max="11540" width="33.625" style="316" customWidth="1"/>
    <col min="11541" max="11541" width="34.25" style="316" customWidth="1"/>
    <col min="11542" max="11542" width="25.125" style="316" customWidth="1"/>
    <col min="11543" max="11554" width="16.375" style="316" customWidth="1"/>
    <col min="11555" max="11555" width="21.5" style="316" customWidth="1"/>
    <col min="11556" max="11556" width="24.75" style="316" customWidth="1"/>
    <col min="11557" max="11557" width="19.375" style="316" customWidth="1"/>
    <col min="11558" max="11776" width="16.375" style="316"/>
    <col min="11777" max="11777" width="33.75" style="316" customWidth="1"/>
    <col min="11778" max="11778" width="25.25" style="316" customWidth="1"/>
    <col min="11779" max="11779" width="28.25" style="316" customWidth="1"/>
    <col min="11780" max="11780" width="25.125" style="316" customWidth="1"/>
    <col min="11781" max="11781" width="16.375" style="316" customWidth="1"/>
    <col min="11782" max="11782" width="16.625" style="316" customWidth="1"/>
    <col min="11783" max="11783" width="23.75" style="316" customWidth="1"/>
    <col min="11784" max="11784" width="20.5" style="316" customWidth="1"/>
    <col min="11785" max="11785" width="16.375" style="316" customWidth="1"/>
    <col min="11786" max="11786" width="27.625" style="316" customWidth="1"/>
    <col min="11787" max="11787" width="19.875" style="316" customWidth="1"/>
    <col min="11788" max="11788" width="31.375" style="316" customWidth="1"/>
    <col min="11789" max="11789" width="29" style="316" customWidth="1"/>
    <col min="11790" max="11790" width="30.25" style="316" customWidth="1"/>
    <col min="11791" max="11791" width="16.375" style="316" customWidth="1"/>
    <col min="11792" max="11793" width="29.5" style="316" customWidth="1"/>
    <col min="11794" max="11794" width="18.125" style="316" customWidth="1"/>
    <col min="11795" max="11795" width="23.75" style="316" customWidth="1"/>
    <col min="11796" max="11796" width="33.625" style="316" customWidth="1"/>
    <col min="11797" max="11797" width="34.25" style="316" customWidth="1"/>
    <col min="11798" max="11798" width="25.125" style="316" customWidth="1"/>
    <col min="11799" max="11810" width="16.375" style="316" customWidth="1"/>
    <col min="11811" max="11811" width="21.5" style="316" customWidth="1"/>
    <col min="11812" max="11812" width="24.75" style="316" customWidth="1"/>
    <col min="11813" max="11813" width="19.375" style="316" customWidth="1"/>
    <col min="11814" max="12032" width="16.375" style="316"/>
    <col min="12033" max="12033" width="33.75" style="316" customWidth="1"/>
    <col min="12034" max="12034" width="25.25" style="316" customWidth="1"/>
    <col min="12035" max="12035" width="28.25" style="316" customWidth="1"/>
    <col min="12036" max="12036" width="25.125" style="316" customWidth="1"/>
    <col min="12037" max="12037" width="16.375" style="316" customWidth="1"/>
    <col min="12038" max="12038" width="16.625" style="316" customWidth="1"/>
    <col min="12039" max="12039" width="23.75" style="316" customWidth="1"/>
    <col min="12040" max="12040" width="20.5" style="316" customWidth="1"/>
    <col min="12041" max="12041" width="16.375" style="316" customWidth="1"/>
    <col min="12042" max="12042" width="27.625" style="316" customWidth="1"/>
    <col min="12043" max="12043" width="19.875" style="316" customWidth="1"/>
    <col min="12044" max="12044" width="31.375" style="316" customWidth="1"/>
    <col min="12045" max="12045" width="29" style="316" customWidth="1"/>
    <col min="12046" max="12046" width="30.25" style="316" customWidth="1"/>
    <col min="12047" max="12047" width="16.375" style="316" customWidth="1"/>
    <col min="12048" max="12049" width="29.5" style="316" customWidth="1"/>
    <col min="12050" max="12050" width="18.125" style="316" customWidth="1"/>
    <col min="12051" max="12051" width="23.75" style="316" customWidth="1"/>
    <col min="12052" max="12052" width="33.625" style="316" customWidth="1"/>
    <col min="12053" max="12053" width="34.25" style="316" customWidth="1"/>
    <col min="12054" max="12054" width="25.125" style="316" customWidth="1"/>
    <col min="12055" max="12066" width="16.375" style="316" customWidth="1"/>
    <col min="12067" max="12067" width="21.5" style="316" customWidth="1"/>
    <col min="12068" max="12068" width="24.75" style="316" customWidth="1"/>
    <col min="12069" max="12069" width="19.375" style="316" customWidth="1"/>
    <col min="12070" max="12288" width="16.375" style="316"/>
    <col min="12289" max="12289" width="33.75" style="316" customWidth="1"/>
    <col min="12290" max="12290" width="25.25" style="316" customWidth="1"/>
    <col min="12291" max="12291" width="28.25" style="316" customWidth="1"/>
    <col min="12292" max="12292" width="25.125" style="316" customWidth="1"/>
    <col min="12293" max="12293" width="16.375" style="316" customWidth="1"/>
    <col min="12294" max="12294" width="16.625" style="316" customWidth="1"/>
    <col min="12295" max="12295" width="23.75" style="316" customWidth="1"/>
    <col min="12296" max="12296" width="20.5" style="316" customWidth="1"/>
    <col min="12297" max="12297" width="16.375" style="316" customWidth="1"/>
    <col min="12298" max="12298" width="27.625" style="316" customWidth="1"/>
    <col min="12299" max="12299" width="19.875" style="316" customWidth="1"/>
    <col min="12300" max="12300" width="31.375" style="316" customWidth="1"/>
    <col min="12301" max="12301" width="29" style="316" customWidth="1"/>
    <col min="12302" max="12302" width="30.25" style="316" customWidth="1"/>
    <col min="12303" max="12303" width="16.375" style="316" customWidth="1"/>
    <col min="12304" max="12305" width="29.5" style="316" customWidth="1"/>
    <col min="12306" max="12306" width="18.125" style="316" customWidth="1"/>
    <col min="12307" max="12307" width="23.75" style="316" customWidth="1"/>
    <col min="12308" max="12308" width="33.625" style="316" customWidth="1"/>
    <col min="12309" max="12309" width="34.25" style="316" customWidth="1"/>
    <col min="12310" max="12310" width="25.125" style="316" customWidth="1"/>
    <col min="12311" max="12322" width="16.375" style="316" customWidth="1"/>
    <col min="12323" max="12323" width="21.5" style="316" customWidth="1"/>
    <col min="12324" max="12324" width="24.75" style="316" customWidth="1"/>
    <col min="12325" max="12325" width="19.375" style="316" customWidth="1"/>
    <col min="12326" max="12544" width="16.375" style="316"/>
    <col min="12545" max="12545" width="33.75" style="316" customWidth="1"/>
    <col min="12546" max="12546" width="25.25" style="316" customWidth="1"/>
    <col min="12547" max="12547" width="28.25" style="316" customWidth="1"/>
    <col min="12548" max="12548" width="25.125" style="316" customWidth="1"/>
    <col min="12549" max="12549" width="16.375" style="316" customWidth="1"/>
    <col min="12550" max="12550" width="16.625" style="316" customWidth="1"/>
    <col min="12551" max="12551" width="23.75" style="316" customWidth="1"/>
    <col min="12552" max="12552" width="20.5" style="316" customWidth="1"/>
    <col min="12553" max="12553" width="16.375" style="316" customWidth="1"/>
    <col min="12554" max="12554" width="27.625" style="316" customWidth="1"/>
    <col min="12555" max="12555" width="19.875" style="316" customWidth="1"/>
    <col min="12556" max="12556" width="31.375" style="316" customWidth="1"/>
    <col min="12557" max="12557" width="29" style="316" customWidth="1"/>
    <col min="12558" max="12558" width="30.25" style="316" customWidth="1"/>
    <col min="12559" max="12559" width="16.375" style="316" customWidth="1"/>
    <col min="12560" max="12561" width="29.5" style="316" customWidth="1"/>
    <col min="12562" max="12562" width="18.125" style="316" customWidth="1"/>
    <col min="12563" max="12563" width="23.75" style="316" customWidth="1"/>
    <col min="12564" max="12564" width="33.625" style="316" customWidth="1"/>
    <col min="12565" max="12565" width="34.25" style="316" customWidth="1"/>
    <col min="12566" max="12566" width="25.125" style="316" customWidth="1"/>
    <col min="12567" max="12578" width="16.375" style="316" customWidth="1"/>
    <col min="12579" max="12579" width="21.5" style="316" customWidth="1"/>
    <col min="12580" max="12580" width="24.75" style="316" customWidth="1"/>
    <col min="12581" max="12581" width="19.375" style="316" customWidth="1"/>
    <col min="12582" max="12800" width="16.375" style="316"/>
    <col min="12801" max="12801" width="33.75" style="316" customWidth="1"/>
    <col min="12802" max="12802" width="25.25" style="316" customWidth="1"/>
    <col min="12803" max="12803" width="28.25" style="316" customWidth="1"/>
    <col min="12804" max="12804" width="25.125" style="316" customWidth="1"/>
    <col min="12805" max="12805" width="16.375" style="316" customWidth="1"/>
    <col min="12806" max="12806" width="16.625" style="316" customWidth="1"/>
    <col min="12807" max="12807" width="23.75" style="316" customWidth="1"/>
    <col min="12808" max="12808" width="20.5" style="316" customWidth="1"/>
    <col min="12809" max="12809" width="16.375" style="316" customWidth="1"/>
    <col min="12810" max="12810" width="27.625" style="316" customWidth="1"/>
    <col min="12811" max="12811" width="19.875" style="316" customWidth="1"/>
    <col min="12812" max="12812" width="31.375" style="316" customWidth="1"/>
    <col min="12813" max="12813" width="29" style="316" customWidth="1"/>
    <col min="12814" max="12814" width="30.25" style="316" customWidth="1"/>
    <col min="12815" max="12815" width="16.375" style="316" customWidth="1"/>
    <col min="12816" max="12817" width="29.5" style="316" customWidth="1"/>
    <col min="12818" max="12818" width="18.125" style="316" customWidth="1"/>
    <col min="12819" max="12819" width="23.75" style="316" customWidth="1"/>
    <col min="12820" max="12820" width="33.625" style="316" customWidth="1"/>
    <col min="12821" max="12821" width="34.25" style="316" customWidth="1"/>
    <col min="12822" max="12822" width="25.125" style="316" customWidth="1"/>
    <col min="12823" max="12834" width="16.375" style="316" customWidth="1"/>
    <col min="12835" max="12835" width="21.5" style="316" customWidth="1"/>
    <col min="12836" max="12836" width="24.75" style="316" customWidth="1"/>
    <col min="12837" max="12837" width="19.375" style="316" customWidth="1"/>
    <col min="12838" max="13056" width="16.375" style="316"/>
    <col min="13057" max="13057" width="33.75" style="316" customWidth="1"/>
    <col min="13058" max="13058" width="25.25" style="316" customWidth="1"/>
    <col min="13059" max="13059" width="28.25" style="316" customWidth="1"/>
    <col min="13060" max="13060" width="25.125" style="316" customWidth="1"/>
    <col min="13061" max="13061" width="16.375" style="316" customWidth="1"/>
    <col min="13062" max="13062" width="16.625" style="316" customWidth="1"/>
    <col min="13063" max="13063" width="23.75" style="316" customWidth="1"/>
    <col min="13064" max="13064" width="20.5" style="316" customWidth="1"/>
    <col min="13065" max="13065" width="16.375" style="316" customWidth="1"/>
    <col min="13066" max="13066" width="27.625" style="316" customWidth="1"/>
    <col min="13067" max="13067" width="19.875" style="316" customWidth="1"/>
    <col min="13068" max="13068" width="31.375" style="316" customWidth="1"/>
    <col min="13069" max="13069" width="29" style="316" customWidth="1"/>
    <col min="13070" max="13070" width="30.25" style="316" customWidth="1"/>
    <col min="13071" max="13071" width="16.375" style="316" customWidth="1"/>
    <col min="13072" max="13073" width="29.5" style="316" customWidth="1"/>
    <col min="13074" max="13074" width="18.125" style="316" customWidth="1"/>
    <col min="13075" max="13075" width="23.75" style="316" customWidth="1"/>
    <col min="13076" max="13076" width="33.625" style="316" customWidth="1"/>
    <col min="13077" max="13077" width="34.25" style="316" customWidth="1"/>
    <col min="13078" max="13078" width="25.125" style="316" customWidth="1"/>
    <col min="13079" max="13090" width="16.375" style="316" customWidth="1"/>
    <col min="13091" max="13091" width="21.5" style="316" customWidth="1"/>
    <col min="13092" max="13092" width="24.75" style="316" customWidth="1"/>
    <col min="13093" max="13093" width="19.375" style="316" customWidth="1"/>
    <col min="13094" max="13312" width="16.375" style="316"/>
    <col min="13313" max="13313" width="33.75" style="316" customWidth="1"/>
    <col min="13314" max="13314" width="25.25" style="316" customWidth="1"/>
    <col min="13315" max="13315" width="28.25" style="316" customWidth="1"/>
    <col min="13316" max="13316" width="25.125" style="316" customWidth="1"/>
    <col min="13317" max="13317" width="16.375" style="316" customWidth="1"/>
    <col min="13318" max="13318" width="16.625" style="316" customWidth="1"/>
    <col min="13319" max="13319" width="23.75" style="316" customWidth="1"/>
    <col min="13320" max="13320" width="20.5" style="316" customWidth="1"/>
    <col min="13321" max="13321" width="16.375" style="316" customWidth="1"/>
    <col min="13322" max="13322" width="27.625" style="316" customWidth="1"/>
    <col min="13323" max="13323" width="19.875" style="316" customWidth="1"/>
    <col min="13324" max="13324" width="31.375" style="316" customWidth="1"/>
    <col min="13325" max="13325" width="29" style="316" customWidth="1"/>
    <col min="13326" max="13326" width="30.25" style="316" customWidth="1"/>
    <col min="13327" max="13327" width="16.375" style="316" customWidth="1"/>
    <col min="13328" max="13329" width="29.5" style="316" customWidth="1"/>
    <col min="13330" max="13330" width="18.125" style="316" customWidth="1"/>
    <col min="13331" max="13331" width="23.75" style="316" customWidth="1"/>
    <col min="13332" max="13332" width="33.625" style="316" customWidth="1"/>
    <col min="13333" max="13333" width="34.25" style="316" customWidth="1"/>
    <col min="13334" max="13334" width="25.125" style="316" customWidth="1"/>
    <col min="13335" max="13346" width="16.375" style="316" customWidth="1"/>
    <col min="13347" max="13347" width="21.5" style="316" customWidth="1"/>
    <col min="13348" max="13348" width="24.75" style="316" customWidth="1"/>
    <col min="13349" max="13349" width="19.375" style="316" customWidth="1"/>
    <col min="13350" max="13568" width="16.375" style="316"/>
    <col min="13569" max="13569" width="33.75" style="316" customWidth="1"/>
    <col min="13570" max="13570" width="25.25" style="316" customWidth="1"/>
    <col min="13571" max="13571" width="28.25" style="316" customWidth="1"/>
    <col min="13572" max="13572" width="25.125" style="316" customWidth="1"/>
    <col min="13573" max="13573" width="16.375" style="316" customWidth="1"/>
    <col min="13574" max="13574" width="16.625" style="316" customWidth="1"/>
    <col min="13575" max="13575" width="23.75" style="316" customWidth="1"/>
    <col min="13576" max="13576" width="20.5" style="316" customWidth="1"/>
    <col min="13577" max="13577" width="16.375" style="316" customWidth="1"/>
    <col min="13578" max="13578" width="27.625" style="316" customWidth="1"/>
    <col min="13579" max="13579" width="19.875" style="316" customWidth="1"/>
    <col min="13580" max="13580" width="31.375" style="316" customWidth="1"/>
    <col min="13581" max="13581" width="29" style="316" customWidth="1"/>
    <col min="13582" max="13582" width="30.25" style="316" customWidth="1"/>
    <col min="13583" max="13583" width="16.375" style="316" customWidth="1"/>
    <col min="13584" max="13585" width="29.5" style="316" customWidth="1"/>
    <col min="13586" max="13586" width="18.125" style="316" customWidth="1"/>
    <col min="13587" max="13587" width="23.75" style="316" customWidth="1"/>
    <col min="13588" max="13588" width="33.625" style="316" customWidth="1"/>
    <col min="13589" max="13589" width="34.25" style="316" customWidth="1"/>
    <col min="13590" max="13590" width="25.125" style="316" customWidth="1"/>
    <col min="13591" max="13602" width="16.375" style="316" customWidth="1"/>
    <col min="13603" max="13603" width="21.5" style="316" customWidth="1"/>
    <col min="13604" max="13604" width="24.75" style="316" customWidth="1"/>
    <col min="13605" max="13605" width="19.375" style="316" customWidth="1"/>
    <col min="13606" max="13824" width="16.375" style="316"/>
    <col min="13825" max="13825" width="33.75" style="316" customWidth="1"/>
    <col min="13826" max="13826" width="25.25" style="316" customWidth="1"/>
    <col min="13827" max="13827" width="28.25" style="316" customWidth="1"/>
    <col min="13828" max="13828" width="25.125" style="316" customWidth="1"/>
    <col min="13829" max="13829" width="16.375" style="316" customWidth="1"/>
    <col min="13830" max="13830" width="16.625" style="316" customWidth="1"/>
    <col min="13831" max="13831" width="23.75" style="316" customWidth="1"/>
    <col min="13832" max="13832" width="20.5" style="316" customWidth="1"/>
    <col min="13833" max="13833" width="16.375" style="316" customWidth="1"/>
    <col min="13834" max="13834" width="27.625" style="316" customWidth="1"/>
    <col min="13835" max="13835" width="19.875" style="316" customWidth="1"/>
    <col min="13836" max="13836" width="31.375" style="316" customWidth="1"/>
    <col min="13837" max="13837" width="29" style="316" customWidth="1"/>
    <col min="13838" max="13838" width="30.25" style="316" customWidth="1"/>
    <col min="13839" max="13839" width="16.375" style="316" customWidth="1"/>
    <col min="13840" max="13841" width="29.5" style="316" customWidth="1"/>
    <col min="13842" max="13842" width="18.125" style="316" customWidth="1"/>
    <col min="13843" max="13843" width="23.75" style="316" customWidth="1"/>
    <col min="13844" max="13844" width="33.625" style="316" customWidth="1"/>
    <col min="13845" max="13845" width="34.25" style="316" customWidth="1"/>
    <col min="13846" max="13846" width="25.125" style="316" customWidth="1"/>
    <col min="13847" max="13858" width="16.375" style="316" customWidth="1"/>
    <col min="13859" max="13859" width="21.5" style="316" customWidth="1"/>
    <col min="13860" max="13860" width="24.75" style="316" customWidth="1"/>
    <col min="13861" max="13861" width="19.375" style="316" customWidth="1"/>
    <col min="13862" max="14080" width="16.375" style="316"/>
    <col min="14081" max="14081" width="33.75" style="316" customWidth="1"/>
    <col min="14082" max="14082" width="25.25" style="316" customWidth="1"/>
    <col min="14083" max="14083" width="28.25" style="316" customWidth="1"/>
    <col min="14084" max="14084" width="25.125" style="316" customWidth="1"/>
    <col min="14085" max="14085" width="16.375" style="316" customWidth="1"/>
    <col min="14086" max="14086" width="16.625" style="316" customWidth="1"/>
    <col min="14087" max="14087" width="23.75" style="316" customWidth="1"/>
    <col min="14088" max="14088" width="20.5" style="316" customWidth="1"/>
    <col min="14089" max="14089" width="16.375" style="316" customWidth="1"/>
    <col min="14090" max="14090" width="27.625" style="316" customWidth="1"/>
    <col min="14091" max="14091" width="19.875" style="316" customWidth="1"/>
    <col min="14092" max="14092" width="31.375" style="316" customWidth="1"/>
    <col min="14093" max="14093" width="29" style="316" customWidth="1"/>
    <col min="14094" max="14094" width="30.25" style="316" customWidth="1"/>
    <col min="14095" max="14095" width="16.375" style="316" customWidth="1"/>
    <col min="14096" max="14097" width="29.5" style="316" customWidth="1"/>
    <col min="14098" max="14098" width="18.125" style="316" customWidth="1"/>
    <col min="14099" max="14099" width="23.75" style="316" customWidth="1"/>
    <col min="14100" max="14100" width="33.625" style="316" customWidth="1"/>
    <col min="14101" max="14101" width="34.25" style="316" customWidth="1"/>
    <col min="14102" max="14102" width="25.125" style="316" customWidth="1"/>
    <col min="14103" max="14114" width="16.375" style="316" customWidth="1"/>
    <col min="14115" max="14115" width="21.5" style="316" customWidth="1"/>
    <col min="14116" max="14116" width="24.75" style="316" customWidth="1"/>
    <col min="14117" max="14117" width="19.375" style="316" customWidth="1"/>
    <col min="14118" max="14336" width="16.375" style="316"/>
    <col min="14337" max="14337" width="33.75" style="316" customWidth="1"/>
    <col min="14338" max="14338" width="25.25" style="316" customWidth="1"/>
    <col min="14339" max="14339" width="28.25" style="316" customWidth="1"/>
    <col min="14340" max="14340" width="25.125" style="316" customWidth="1"/>
    <col min="14341" max="14341" width="16.375" style="316" customWidth="1"/>
    <col min="14342" max="14342" width="16.625" style="316" customWidth="1"/>
    <col min="14343" max="14343" width="23.75" style="316" customWidth="1"/>
    <col min="14344" max="14344" width="20.5" style="316" customWidth="1"/>
    <col min="14345" max="14345" width="16.375" style="316" customWidth="1"/>
    <col min="14346" max="14346" width="27.625" style="316" customWidth="1"/>
    <col min="14347" max="14347" width="19.875" style="316" customWidth="1"/>
    <col min="14348" max="14348" width="31.375" style="316" customWidth="1"/>
    <col min="14349" max="14349" width="29" style="316" customWidth="1"/>
    <col min="14350" max="14350" width="30.25" style="316" customWidth="1"/>
    <col min="14351" max="14351" width="16.375" style="316" customWidth="1"/>
    <col min="14352" max="14353" width="29.5" style="316" customWidth="1"/>
    <col min="14354" max="14354" width="18.125" style="316" customWidth="1"/>
    <col min="14355" max="14355" width="23.75" style="316" customWidth="1"/>
    <col min="14356" max="14356" width="33.625" style="316" customWidth="1"/>
    <col min="14357" max="14357" width="34.25" style="316" customWidth="1"/>
    <col min="14358" max="14358" width="25.125" style="316" customWidth="1"/>
    <col min="14359" max="14370" width="16.375" style="316" customWidth="1"/>
    <col min="14371" max="14371" width="21.5" style="316" customWidth="1"/>
    <col min="14372" max="14372" width="24.75" style="316" customWidth="1"/>
    <col min="14373" max="14373" width="19.375" style="316" customWidth="1"/>
    <col min="14374" max="14592" width="16.375" style="316"/>
    <col min="14593" max="14593" width="33.75" style="316" customWidth="1"/>
    <col min="14594" max="14594" width="25.25" style="316" customWidth="1"/>
    <col min="14595" max="14595" width="28.25" style="316" customWidth="1"/>
    <col min="14596" max="14596" width="25.125" style="316" customWidth="1"/>
    <col min="14597" max="14597" width="16.375" style="316" customWidth="1"/>
    <col min="14598" max="14598" width="16.625" style="316" customWidth="1"/>
    <col min="14599" max="14599" width="23.75" style="316" customWidth="1"/>
    <col min="14600" max="14600" width="20.5" style="316" customWidth="1"/>
    <col min="14601" max="14601" width="16.375" style="316" customWidth="1"/>
    <col min="14602" max="14602" width="27.625" style="316" customWidth="1"/>
    <col min="14603" max="14603" width="19.875" style="316" customWidth="1"/>
    <col min="14604" max="14604" width="31.375" style="316" customWidth="1"/>
    <col min="14605" max="14605" width="29" style="316" customWidth="1"/>
    <col min="14606" max="14606" width="30.25" style="316" customWidth="1"/>
    <col min="14607" max="14607" width="16.375" style="316" customWidth="1"/>
    <col min="14608" max="14609" width="29.5" style="316" customWidth="1"/>
    <col min="14610" max="14610" width="18.125" style="316" customWidth="1"/>
    <col min="14611" max="14611" width="23.75" style="316" customWidth="1"/>
    <col min="14612" max="14612" width="33.625" style="316" customWidth="1"/>
    <col min="14613" max="14613" width="34.25" style="316" customWidth="1"/>
    <col min="14614" max="14614" width="25.125" style="316" customWidth="1"/>
    <col min="14615" max="14626" width="16.375" style="316" customWidth="1"/>
    <col min="14627" max="14627" width="21.5" style="316" customWidth="1"/>
    <col min="14628" max="14628" width="24.75" style="316" customWidth="1"/>
    <col min="14629" max="14629" width="19.375" style="316" customWidth="1"/>
    <col min="14630" max="14848" width="16.375" style="316"/>
    <col min="14849" max="14849" width="33.75" style="316" customWidth="1"/>
    <col min="14850" max="14850" width="25.25" style="316" customWidth="1"/>
    <col min="14851" max="14851" width="28.25" style="316" customWidth="1"/>
    <col min="14852" max="14852" width="25.125" style="316" customWidth="1"/>
    <col min="14853" max="14853" width="16.375" style="316" customWidth="1"/>
    <col min="14854" max="14854" width="16.625" style="316" customWidth="1"/>
    <col min="14855" max="14855" width="23.75" style="316" customWidth="1"/>
    <col min="14856" max="14856" width="20.5" style="316" customWidth="1"/>
    <col min="14857" max="14857" width="16.375" style="316" customWidth="1"/>
    <col min="14858" max="14858" width="27.625" style="316" customWidth="1"/>
    <col min="14859" max="14859" width="19.875" style="316" customWidth="1"/>
    <col min="14860" max="14860" width="31.375" style="316" customWidth="1"/>
    <col min="14861" max="14861" width="29" style="316" customWidth="1"/>
    <col min="14862" max="14862" width="30.25" style="316" customWidth="1"/>
    <col min="14863" max="14863" width="16.375" style="316" customWidth="1"/>
    <col min="14864" max="14865" width="29.5" style="316" customWidth="1"/>
    <col min="14866" max="14866" width="18.125" style="316" customWidth="1"/>
    <col min="14867" max="14867" width="23.75" style="316" customWidth="1"/>
    <col min="14868" max="14868" width="33.625" style="316" customWidth="1"/>
    <col min="14869" max="14869" width="34.25" style="316" customWidth="1"/>
    <col min="14870" max="14870" width="25.125" style="316" customWidth="1"/>
    <col min="14871" max="14882" width="16.375" style="316" customWidth="1"/>
    <col min="14883" max="14883" width="21.5" style="316" customWidth="1"/>
    <col min="14884" max="14884" width="24.75" style="316" customWidth="1"/>
    <col min="14885" max="14885" width="19.375" style="316" customWidth="1"/>
    <col min="14886" max="15104" width="16.375" style="316"/>
    <col min="15105" max="15105" width="33.75" style="316" customWidth="1"/>
    <col min="15106" max="15106" width="25.25" style="316" customWidth="1"/>
    <col min="15107" max="15107" width="28.25" style="316" customWidth="1"/>
    <col min="15108" max="15108" width="25.125" style="316" customWidth="1"/>
    <col min="15109" max="15109" width="16.375" style="316" customWidth="1"/>
    <col min="15110" max="15110" width="16.625" style="316" customWidth="1"/>
    <col min="15111" max="15111" width="23.75" style="316" customWidth="1"/>
    <col min="15112" max="15112" width="20.5" style="316" customWidth="1"/>
    <col min="15113" max="15113" width="16.375" style="316" customWidth="1"/>
    <col min="15114" max="15114" width="27.625" style="316" customWidth="1"/>
    <col min="15115" max="15115" width="19.875" style="316" customWidth="1"/>
    <col min="15116" max="15116" width="31.375" style="316" customWidth="1"/>
    <col min="15117" max="15117" width="29" style="316" customWidth="1"/>
    <col min="15118" max="15118" width="30.25" style="316" customWidth="1"/>
    <col min="15119" max="15119" width="16.375" style="316" customWidth="1"/>
    <col min="15120" max="15121" width="29.5" style="316" customWidth="1"/>
    <col min="15122" max="15122" width="18.125" style="316" customWidth="1"/>
    <col min="15123" max="15123" width="23.75" style="316" customWidth="1"/>
    <col min="15124" max="15124" width="33.625" style="316" customWidth="1"/>
    <col min="15125" max="15125" width="34.25" style="316" customWidth="1"/>
    <col min="15126" max="15126" width="25.125" style="316" customWidth="1"/>
    <col min="15127" max="15138" width="16.375" style="316" customWidth="1"/>
    <col min="15139" max="15139" width="21.5" style="316" customWidth="1"/>
    <col min="15140" max="15140" width="24.75" style="316" customWidth="1"/>
    <col min="15141" max="15141" width="19.375" style="316" customWidth="1"/>
    <col min="15142" max="15360" width="16.375" style="316"/>
    <col min="15361" max="15361" width="33.75" style="316" customWidth="1"/>
    <col min="15362" max="15362" width="25.25" style="316" customWidth="1"/>
    <col min="15363" max="15363" width="28.25" style="316" customWidth="1"/>
    <col min="15364" max="15364" width="25.125" style="316" customWidth="1"/>
    <col min="15365" max="15365" width="16.375" style="316" customWidth="1"/>
    <col min="15366" max="15366" width="16.625" style="316" customWidth="1"/>
    <col min="15367" max="15367" width="23.75" style="316" customWidth="1"/>
    <col min="15368" max="15368" width="20.5" style="316" customWidth="1"/>
    <col min="15369" max="15369" width="16.375" style="316" customWidth="1"/>
    <col min="15370" max="15370" width="27.625" style="316" customWidth="1"/>
    <col min="15371" max="15371" width="19.875" style="316" customWidth="1"/>
    <col min="15372" max="15372" width="31.375" style="316" customWidth="1"/>
    <col min="15373" max="15373" width="29" style="316" customWidth="1"/>
    <col min="15374" max="15374" width="30.25" style="316" customWidth="1"/>
    <col min="15375" max="15375" width="16.375" style="316" customWidth="1"/>
    <col min="15376" max="15377" width="29.5" style="316" customWidth="1"/>
    <col min="15378" max="15378" width="18.125" style="316" customWidth="1"/>
    <col min="15379" max="15379" width="23.75" style="316" customWidth="1"/>
    <col min="15380" max="15380" width="33.625" style="316" customWidth="1"/>
    <col min="15381" max="15381" width="34.25" style="316" customWidth="1"/>
    <col min="15382" max="15382" width="25.125" style="316" customWidth="1"/>
    <col min="15383" max="15394" width="16.375" style="316" customWidth="1"/>
    <col min="15395" max="15395" width="21.5" style="316" customWidth="1"/>
    <col min="15396" max="15396" width="24.75" style="316" customWidth="1"/>
    <col min="15397" max="15397" width="19.375" style="316" customWidth="1"/>
    <col min="15398" max="15616" width="16.375" style="316"/>
    <col min="15617" max="15617" width="33.75" style="316" customWidth="1"/>
    <col min="15618" max="15618" width="25.25" style="316" customWidth="1"/>
    <col min="15619" max="15619" width="28.25" style="316" customWidth="1"/>
    <col min="15620" max="15620" width="25.125" style="316" customWidth="1"/>
    <col min="15621" max="15621" width="16.375" style="316" customWidth="1"/>
    <col min="15622" max="15622" width="16.625" style="316" customWidth="1"/>
    <col min="15623" max="15623" width="23.75" style="316" customWidth="1"/>
    <col min="15624" max="15624" width="20.5" style="316" customWidth="1"/>
    <col min="15625" max="15625" width="16.375" style="316" customWidth="1"/>
    <col min="15626" max="15626" width="27.625" style="316" customWidth="1"/>
    <col min="15627" max="15627" width="19.875" style="316" customWidth="1"/>
    <col min="15628" max="15628" width="31.375" style="316" customWidth="1"/>
    <col min="15629" max="15629" width="29" style="316" customWidth="1"/>
    <col min="15630" max="15630" width="30.25" style="316" customWidth="1"/>
    <col min="15631" max="15631" width="16.375" style="316" customWidth="1"/>
    <col min="15632" max="15633" width="29.5" style="316" customWidth="1"/>
    <col min="15634" max="15634" width="18.125" style="316" customWidth="1"/>
    <col min="15635" max="15635" width="23.75" style="316" customWidth="1"/>
    <col min="15636" max="15636" width="33.625" style="316" customWidth="1"/>
    <col min="15637" max="15637" width="34.25" style="316" customWidth="1"/>
    <col min="15638" max="15638" width="25.125" style="316" customWidth="1"/>
    <col min="15639" max="15650" width="16.375" style="316" customWidth="1"/>
    <col min="15651" max="15651" width="21.5" style="316" customWidth="1"/>
    <col min="15652" max="15652" width="24.75" style="316" customWidth="1"/>
    <col min="15653" max="15653" width="19.375" style="316" customWidth="1"/>
    <col min="15654" max="15872" width="16.375" style="316"/>
    <col min="15873" max="15873" width="33.75" style="316" customWidth="1"/>
    <col min="15874" max="15874" width="25.25" style="316" customWidth="1"/>
    <col min="15875" max="15875" width="28.25" style="316" customWidth="1"/>
    <col min="15876" max="15876" width="25.125" style="316" customWidth="1"/>
    <col min="15877" max="15877" width="16.375" style="316" customWidth="1"/>
    <col min="15878" max="15878" width="16.625" style="316" customWidth="1"/>
    <col min="15879" max="15879" width="23.75" style="316" customWidth="1"/>
    <col min="15880" max="15880" width="20.5" style="316" customWidth="1"/>
    <col min="15881" max="15881" width="16.375" style="316" customWidth="1"/>
    <col min="15882" max="15882" width="27.625" style="316" customWidth="1"/>
    <col min="15883" max="15883" width="19.875" style="316" customWidth="1"/>
    <col min="15884" max="15884" width="31.375" style="316" customWidth="1"/>
    <col min="15885" max="15885" width="29" style="316" customWidth="1"/>
    <col min="15886" max="15886" width="30.25" style="316" customWidth="1"/>
    <col min="15887" max="15887" width="16.375" style="316" customWidth="1"/>
    <col min="15888" max="15889" width="29.5" style="316" customWidth="1"/>
    <col min="15890" max="15890" width="18.125" style="316" customWidth="1"/>
    <col min="15891" max="15891" width="23.75" style="316" customWidth="1"/>
    <col min="15892" max="15892" width="33.625" style="316" customWidth="1"/>
    <col min="15893" max="15893" width="34.25" style="316" customWidth="1"/>
    <col min="15894" max="15894" width="25.125" style="316" customWidth="1"/>
    <col min="15895" max="15906" width="16.375" style="316" customWidth="1"/>
    <col min="15907" max="15907" width="21.5" style="316" customWidth="1"/>
    <col min="15908" max="15908" width="24.75" style="316" customWidth="1"/>
    <col min="15909" max="15909" width="19.375" style="316" customWidth="1"/>
    <col min="15910" max="16128" width="16.375" style="316"/>
    <col min="16129" max="16129" width="33.75" style="316" customWidth="1"/>
    <col min="16130" max="16130" width="25.25" style="316" customWidth="1"/>
    <col min="16131" max="16131" width="28.25" style="316" customWidth="1"/>
    <col min="16132" max="16132" width="25.125" style="316" customWidth="1"/>
    <col min="16133" max="16133" width="16.375" style="316" customWidth="1"/>
    <col min="16134" max="16134" width="16.625" style="316" customWidth="1"/>
    <col min="16135" max="16135" width="23.75" style="316" customWidth="1"/>
    <col min="16136" max="16136" width="20.5" style="316" customWidth="1"/>
    <col min="16137" max="16137" width="16.375" style="316" customWidth="1"/>
    <col min="16138" max="16138" width="27.625" style="316" customWidth="1"/>
    <col min="16139" max="16139" width="19.875" style="316" customWidth="1"/>
    <col min="16140" max="16140" width="31.375" style="316" customWidth="1"/>
    <col min="16141" max="16141" width="29" style="316" customWidth="1"/>
    <col min="16142" max="16142" width="30.25" style="316" customWidth="1"/>
    <col min="16143" max="16143" width="16.375" style="316" customWidth="1"/>
    <col min="16144" max="16145" width="29.5" style="316" customWidth="1"/>
    <col min="16146" max="16146" width="18.125" style="316" customWidth="1"/>
    <col min="16147" max="16147" width="23.75" style="316" customWidth="1"/>
    <col min="16148" max="16148" width="33.625" style="316" customWidth="1"/>
    <col min="16149" max="16149" width="34.25" style="316" customWidth="1"/>
    <col min="16150" max="16150" width="25.125" style="316" customWidth="1"/>
    <col min="16151" max="16162" width="16.375" style="316" customWidth="1"/>
    <col min="16163" max="16163" width="21.5" style="316" customWidth="1"/>
    <col min="16164" max="16164" width="24.75" style="316" customWidth="1"/>
    <col min="16165" max="16165" width="19.375" style="316" customWidth="1"/>
    <col min="16166" max="16384" width="16.375" style="316"/>
  </cols>
  <sheetData>
    <row r="1" spans="1:37" ht="19.149999999999999" customHeight="1" x14ac:dyDescent="0.25">
      <c r="A1" s="746"/>
      <c r="B1" s="748" t="s">
        <v>343</v>
      </c>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9.149999999999999" customHeight="1" x14ac:dyDescent="0.25">
      <c r="A2" s="746"/>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row>
    <row r="3" spans="1:37" ht="28.5" customHeight="1" x14ac:dyDescent="0.25">
      <c r="A3" s="746"/>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row>
    <row r="4" spans="1:37" ht="70.7" customHeight="1" x14ac:dyDescent="0.45">
      <c r="A4" s="747"/>
      <c r="B4" s="749" t="s">
        <v>549</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row>
    <row r="5" spans="1:37" ht="19.149999999999999" customHeight="1" x14ac:dyDescent="0.25">
      <c r="A5" s="741" t="s">
        <v>7</v>
      </c>
      <c r="B5" s="750" t="s">
        <v>92</v>
      </c>
      <c r="C5" s="741" t="s">
        <v>30</v>
      </c>
      <c r="D5" s="750" t="s">
        <v>345</v>
      </c>
      <c r="E5" s="727" t="s">
        <v>32</v>
      </c>
      <c r="F5" s="729"/>
      <c r="G5" s="727" t="s">
        <v>346</v>
      </c>
      <c r="H5" s="728"/>
      <c r="I5" s="729"/>
      <c r="J5" s="727" t="s">
        <v>36</v>
      </c>
      <c r="K5" s="729"/>
      <c r="L5" s="750" t="s">
        <v>37</v>
      </c>
      <c r="M5" s="750" t="s">
        <v>38</v>
      </c>
      <c r="N5" s="741" t="s">
        <v>39</v>
      </c>
      <c r="O5" s="727" t="s">
        <v>40</v>
      </c>
      <c r="P5" s="728"/>
      <c r="Q5" s="728"/>
      <c r="R5" s="728"/>
      <c r="S5" s="729"/>
      <c r="T5" s="736" t="s">
        <v>41</v>
      </c>
      <c r="U5" s="737"/>
      <c r="V5" s="737"/>
      <c r="W5" s="737"/>
      <c r="X5" s="737"/>
      <c r="Y5" s="737"/>
      <c r="Z5" s="737"/>
      <c r="AA5" s="737"/>
      <c r="AB5" s="737"/>
      <c r="AC5" s="737"/>
      <c r="AD5" s="737"/>
      <c r="AE5" s="737"/>
      <c r="AF5" s="737"/>
      <c r="AG5" s="737"/>
      <c r="AH5" s="737"/>
      <c r="AI5" s="737"/>
      <c r="AJ5" s="737"/>
      <c r="AK5" s="738"/>
    </row>
    <row r="6" spans="1:37" ht="19.149999999999999" customHeight="1" x14ac:dyDescent="0.25">
      <c r="A6" s="741"/>
      <c r="B6" s="751"/>
      <c r="C6" s="741"/>
      <c r="D6" s="751"/>
      <c r="E6" s="753"/>
      <c r="F6" s="754"/>
      <c r="G6" s="753"/>
      <c r="H6" s="755"/>
      <c r="I6" s="754"/>
      <c r="J6" s="730"/>
      <c r="K6" s="732"/>
      <c r="L6" s="751"/>
      <c r="M6" s="751"/>
      <c r="N6" s="741"/>
      <c r="O6" s="730"/>
      <c r="P6" s="731"/>
      <c r="Q6" s="731"/>
      <c r="R6" s="731"/>
      <c r="S6" s="732"/>
      <c r="T6" s="739" t="s">
        <v>43</v>
      </c>
      <c r="U6" s="712" t="s">
        <v>44</v>
      </c>
      <c r="V6" s="712" t="s">
        <v>45</v>
      </c>
      <c r="W6" s="712" t="s">
        <v>46</v>
      </c>
      <c r="X6" s="712"/>
      <c r="Y6" s="712"/>
      <c r="Z6" s="712"/>
      <c r="AA6" s="712"/>
      <c r="AB6" s="712"/>
      <c r="AC6" s="712"/>
      <c r="AD6" s="712"/>
      <c r="AE6" s="712"/>
      <c r="AF6" s="712"/>
      <c r="AG6" s="712"/>
      <c r="AH6" s="712"/>
      <c r="AI6" s="713" t="s">
        <v>47</v>
      </c>
      <c r="AJ6" s="713" t="s">
        <v>48</v>
      </c>
      <c r="AK6" s="713" t="s">
        <v>49</v>
      </c>
    </row>
    <row r="7" spans="1:37" ht="101.25" customHeight="1" x14ac:dyDescent="0.25">
      <c r="A7" s="742"/>
      <c r="B7" s="752"/>
      <c r="C7" s="742"/>
      <c r="D7" s="752"/>
      <c r="E7" s="317" t="s">
        <v>347</v>
      </c>
      <c r="F7" s="317" t="s">
        <v>348</v>
      </c>
      <c r="G7" s="317" t="s">
        <v>349</v>
      </c>
      <c r="H7" s="317" t="s">
        <v>54</v>
      </c>
      <c r="I7" s="317" t="s">
        <v>55</v>
      </c>
      <c r="J7" s="317" t="s">
        <v>56</v>
      </c>
      <c r="K7" s="317" t="s">
        <v>57</v>
      </c>
      <c r="L7" s="752"/>
      <c r="M7" s="752"/>
      <c r="N7" s="742"/>
      <c r="O7" s="317" t="s">
        <v>350</v>
      </c>
      <c r="P7" s="317" t="s">
        <v>351</v>
      </c>
      <c r="Q7" s="317" t="s">
        <v>352</v>
      </c>
      <c r="R7" s="317" t="s">
        <v>61</v>
      </c>
      <c r="S7" s="317" t="s">
        <v>62</v>
      </c>
      <c r="T7" s="740"/>
      <c r="U7" s="712" t="s">
        <v>353</v>
      </c>
      <c r="V7" s="712"/>
      <c r="W7" s="318" t="s">
        <v>63</v>
      </c>
      <c r="X7" s="318" t="s">
        <v>64</v>
      </c>
      <c r="Y7" s="318" t="s">
        <v>65</v>
      </c>
      <c r="Z7" s="318" t="s">
        <v>66</v>
      </c>
      <c r="AA7" s="318" t="s">
        <v>67</v>
      </c>
      <c r="AB7" s="318" t="s">
        <v>68</v>
      </c>
      <c r="AC7" s="318" t="s">
        <v>69</v>
      </c>
      <c r="AD7" s="318" t="s">
        <v>70</v>
      </c>
      <c r="AE7" s="318" t="s">
        <v>71</v>
      </c>
      <c r="AF7" s="318" t="s">
        <v>72</v>
      </c>
      <c r="AG7" s="318" t="s">
        <v>73</v>
      </c>
      <c r="AH7" s="318" t="s">
        <v>74</v>
      </c>
      <c r="AI7" s="714"/>
      <c r="AJ7" s="714"/>
      <c r="AK7" s="714"/>
    </row>
    <row r="8" spans="1:37" ht="105" customHeight="1" x14ac:dyDescent="0.25">
      <c r="A8" s="733" t="s">
        <v>97</v>
      </c>
      <c r="B8" s="733" t="s">
        <v>387</v>
      </c>
      <c r="C8" s="743" t="s">
        <v>491</v>
      </c>
      <c r="D8" s="744" t="s">
        <v>492</v>
      </c>
      <c r="E8" s="319">
        <v>43891</v>
      </c>
      <c r="F8" s="319">
        <v>44196</v>
      </c>
      <c r="G8" s="518" t="s">
        <v>493</v>
      </c>
      <c r="H8" s="320" t="s">
        <v>109</v>
      </c>
      <c r="I8" s="321">
        <v>1</v>
      </c>
      <c r="J8" s="733" t="s">
        <v>162</v>
      </c>
      <c r="K8" s="721">
        <v>1</v>
      </c>
      <c r="L8" s="733" t="s">
        <v>275</v>
      </c>
      <c r="M8" s="733" t="s">
        <v>82</v>
      </c>
      <c r="N8" s="733" t="s">
        <v>386</v>
      </c>
      <c r="O8" s="733">
        <v>1037</v>
      </c>
      <c r="P8" s="715" t="s">
        <v>494</v>
      </c>
      <c r="Q8" s="718" t="s">
        <v>495</v>
      </c>
      <c r="R8" s="721">
        <v>1</v>
      </c>
      <c r="S8" s="724">
        <v>255000000</v>
      </c>
      <c r="T8" s="319"/>
      <c r="U8" s="322"/>
      <c r="V8" s="319"/>
      <c r="W8" s="323"/>
      <c r="X8" s="323"/>
      <c r="Y8" s="323"/>
      <c r="Z8" s="323"/>
      <c r="AA8" s="323"/>
      <c r="AB8" s="323"/>
      <c r="AC8" s="323"/>
      <c r="AD8" s="323"/>
      <c r="AE8" s="323"/>
      <c r="AF8" s="323"/>
      <c r="AG8" s="323"/>
      <c r="AH8" s="323"/>
      <c r="AI8" s="324"/>
      <c r="AJ8" s="325"/>
      <c r="AK8" s="326"/>
    </row>
    <row r="9" spans="1:37" ht="100.15" customHeight="1" x14ac:dyDescent="0.25">
      <c r="A9" s="734"/>
      <c r="B9" s="734"/>
      <c r="C9" s="735"/>
      <c r="D9" s="745"/>
      <c r="E9" s="319">
        <v>43891</v>
      </c>
      <c r="F9" s="319">
        <v>44196</v>
      </c>
      <c r="G9" s="518" t="s">
        <v>496</v>
      </c>
      <c r="H9" s="320" t="s">
        <v>109</v>
      </c>
      <c r="I9" s="519" t="s">
        <v>497</v>
      </c>
      <c r="J9" s="734"/>
      <c r="K9" s="722"/>
      <c r="L9" s="734"/>
      <c r="M9" s="734"/>
      <c r="N9" s="734"/>
      <c r="O9" s="734"/>
      <c r="P9" s="716"/>
      <c r="Q9" s="719"/>
      <c r="R9" s="722"/>
      <c r="S9" s="725"/>
      <c r="T9" s="319"/>
      <c r="U9" s="322"/>
      <c r="V9" s="319"/>
      <c r="W9" s="323"/>
      <c r="X9" s="323"/>
      <c r="Y9" s="323"/>
      <c r="Z9" s="323"/>
      <c r="AA9" s="323"/>
      <c r="AB9" s="323"/>
      <c r="AC9" s="323"/>
      <c r="AD9" s="323"/>
      <c r="AE9" s="323"/>
      <c r="AF9" s="323"/>
      <c r="AG9" s="323"/>
      <c r="AH9" s="323"/>
      <c r="AI9" s="324"/>
      <c r="AJ9" s="325"/>
      <c r="AK9" s="326"/>
    </row>
    <row r="10" spans="1:37" ht="97.9" customHeight="1" x14ac:dyDescent="0.25">
      <c r="A10" s="734"/>
      <c r="B10" s="734"/>
      <c r="C10" s="743" t="s">
        <v>498</v>
      </c>
      <c r="D10" s="744" t="s">
        <v>499</v>
      </c>
      <c r="E10" s="319">
        <v>43831</v>
      </c>
      <c r="F10" s="319">
        <v>44196</v>
      </c>
      <c r="G10" s="518" t="s">
        <v>500</v>
      </c>
      <c r="H10" s="320" t="s">
        <v>109</v>
      </c>
      <c r="I10" s="321">
        <v>1</v>
      </c>
      <c r="J10" s="734"/>
      <c r="K10" s="722"/>
      <c r="L10" s="734"/>
      <c r="M10" s="734"/>
      <c r="N10" s="734"/>
      <c r="O10" s="734"/>
      <c r="P10" s="716"/>
      <c r="Q10" s="719"/>
      <c r="R10" s="722"/>
      <c r="S10" s="725"/>
      <c r="T10" s="319"/>
      <c r="U10" s="322"/>
      <c r="V10" s="319"/>
      <c r="W10" s="323"/>
      <c r="X10" s="323"/>
      <c r="Y10" s="323"/>
      <c r="Z10" s="323"/>
      <c r="AA10" s="323"/>
      <c r="AB10" s="323"/>
      <c r="AC10" s="323"/>
      <c r="AD10" s="323"/>
      <c r="AE10" s="323"/>
      <c r="AF10" s="323"/>
      <c r="AG10" s="323"/>
      <c r="AH10" s="323"/>
      <c r="AI10" s="324"/>
      <c r="AJ10" s="325"/>
      <c r="AK10" s="326"/>
    </row>
    <row r="11" spans="1:37" ht="99" customHeight="1" x14ac:dyDescent="0.25">
      <c r="A11" s="734"/>
      <c r="B11" s="734"/>
      <c r="C11" s="735"/>
      <c r="D11" s="745"/>
      <c r="E11" s="319">
        <v>43831</v>
      </c>
      <c r="F11" s="319">
        <v>44196</v>
      </c>
      <c r="G11" s="518" t="s">
        <v>496</v>
      </c>
      <c r="H11" s="320" t="s">
        <v>109</v>
      </c>
      <c r="I11" s="321" t="s">
        <v>501</v>
      </c>
      <c r="J11" s="734"/>
      <c r="K11" s="722"/>
      <c r="L11" s="734"/>
      <c r="M11" s="734"/>
      <c r="N11" s="734"/>
      <c r="O11" s="734"/>
      <c r="P11" s="716"/>
      <c r="Q11" s="719"/>
      <c r="R11" s="722"/>
      <c r="S11" s="725"/>
      <c r="T11" s="319"/>
      <c r="U11" s="322"/>
      <c r="V11" s="319"/>
      <c r="W11" s="323"/>
      <c r="X11" s="323"/>
      <c r="Y11" s="323"/>
      <c r="Z11" s="323"/>
      <c r="AA11" s="323"/>
      <c r="AB11" s="323"/>
      <c r="AC11" s="323"/>
      <c r="AD11" s="323"/>
      <c r="AE11" s="323"/>
      <c r="AF11" s="323"/>
      <c r="AG11" s="323"/>
      <c r="AH11" s="323"/>
      <c r="AI11" s="324"/>
      <c r="AJ11" s="325"/>
      <c r="AK11" s="326"/>
    </row>
    <row r="12" spans="1:37" ht="101.45" customHeight="1" x14ac:dyDescent="0.25">
      <c r="A12" s="734"/>
      <c r="B12" s="734"/>
      <c r="C12" s="743" t="s">
        <v>502</v>
      </c>
      <c r="D12" s="744" t="s">
        <v>503</v>
      </c>
      <c r="E12" s="319">
        <v>43831</v>
      </c>
      <c r="F12" s="319">
        <v>44196</v>
      </c>
      <c r="G12" s="518" t="s">
        <v>504</v>
      </c>
      <c r="H12" s="320" t="s">
        <v>99</v>
      </c>
      <c r="I12" s="321">
        <v>0.75</v>
      </c>
      <c r="J12" s="734"/>
      <c r="K12" s="722"/>
      <c r="L12" s="734"/>
      <c r="M12" s="734"/>
      <c r="N12" s="734"/>
      <c r="O12" s="734"/>
      <c r="P12" s="716"/>
      <c r="Q12" s="719"/>
      <c r="R12" s="722"/>
      <c r="S12" s="725"/>
      <c r="T12" s="319"/>
      <c r="U12" s="322"/>
      <c r="V12" s="319"/>
      <c r="W12" s="323"/>
      <c r="X12" s="323"/>
      <c r="Y12" s="323"/>
      <c r="Z12" s="323"/>
      <c r="AA12" s="323"/>
      <c r="AB12" s="323"/>
      <c r="AC12" s="323"/>
      <c r="AD12" s="323"/>
      <c r="AE12" s="323"/>
      <c r="AF12" s="323"/>
      <c r="AG12" s="323"/>
      <c r="AH12" s="323"/>
      <c r="AI12" s="324"/>
      <c r="AJ12" s="325"/>
      <c r="AK12" s="326"/>
    </row>
    <row r="13" spans="1:37" ht="96.6" customHeight="1" x14ac:dyDescent="0.25">
      <c r="A13" s="734"/>
      <c r="B13" s="734"/>
      <c r="C13" s="735"/>
      <c r="D13" s="745"/>
      <c r="E13" s="319">
        <v>43831</v>
      </c>
      <c r="F13" s="319">
        <v>44196</v>
      </c>
      <c r="G13" s="518" t="s">
        <v>505</v>
      </c>
      <c r="H13" s="320" t="s">
        <v>99</v>
      </c>
      <c r="I13" s="321">
        <v>0.75</v>
      </c>
      <c r="J13" s="734"/>
      <c r="K13" s="722"/>
      <c r="L13" s="734"/>
      <c r="M13" s="734"/>
      <c r="N13" s="734"/>
      <c r="O13" s="734"/>
      <c r="P13" s="716"/>
      <c r="Q13" s="719"/>
      <c r="R13" s="722"/>
      <c r="S13" s="725"/>
      <c r="T13" s="319"/>
      <c r="U13" s="322"/>
      <c r="V13" s="319"/>
      <c r="W13" s="323"/>
      <c r="X13" s="323"/>
      <c r="Y13" s="323"/>
      <c r="Z13" s="323"/>
      <c r="AA13" s="323"/>
      <c r="AB13" s="323"/>
      <c r="AC13" s="323"/>
      <c r="AD13" s="323"/>
      <c r="AE13" s="323"/>
      <c r="AF13" s="323"/>
      <c r="AG13" s="323"/>
      <c r="AH13" s="323"/>
      <c r="AI13" s="324"/>
      <c r="AJ13" s="325"/>
      <c r="AK13" s="326"/>
    </row>
    <row r="14" spans="1:37" ht="104.45" customHeight="1" x14ac:dyDescent="0.25">
      <c r="A14" s="734"/>
      <c r="B14" s="734"/>
      <c r="C14" s="520" t="s">
        <v>506</v>
      </c>
      <c r="D14" s="327" t="s">
        <v>507</v>
      </c>
      <c r="E14" s="319">
        <v>43831</v>
      </c>
      <c r="F14" s="319">
        <v>44196</v>
      </c>
      <c r="G14" s="518" t="s">
        <v>508</v>
      </c>
      <c r="H14" s="320" t="s">
        <v>109</v>
      </c>
      <c r="I14" s="321">
        <v>1</v>
      </c>
      <c r="J14" s="734"/>
      <c r="K14" s="722"/>
      <c r="L14" s="734"/>
      <c r="M14" s="734"/>
      <c r="N14" s="734"/>
      <c r="O14" s="734"/>
      <c r="P14" s="716"/>
      <c r="Q14" s="719"/>
      <c r="R14" s="722"/>
      <c r="S14" s="725"/>
      <c r="T14" s="319"/>
      <c r="U14" s="322"/>
      <c r="V14" s="319"/>
      <c r="W14" s="323"/>
      <c r="X14" s="323"/>
      <c r="Y14" s="323"/>
      <c r="Z14" s="323"/>
      <c r="AA14" s="323"/>
      <c r="AB14" s="323"/>
      <c r="AC14" s="323"/>
      <c r="AD14" s="323"/>
      <c r="AE14" s="323"/>
      <c r="AF14" s="323"/>
      <c r="AG14" s="323"/>
      <c r="AH14" s="323"/>
      <c r="AI14" s="324"/>
      <c r="AJ14" s="325"/>
      <c r="AK14" s="326"/>
    </row>
    <row r="15" spans="1:37" ht="104.45" customHeight="1" x14ac:dyDescent="0.25">
      <c r="A15" s="734"/>
      <c r="B15" s="734"/>
      <c r="C15" s="743" t="s">
        <v>509</v>
      </c>
      <c r="D15" s="744" t="s">
        <v>510</v>
      </c>
      <c r="E15" s="319">
        <v>43831</v>
      </c>
      <c r="F15" s="319">
        <v>44196</v>
      </c>
      <c r="G15" s="518" t="s">
        <v>511</v>
      </c>
      <c r="H15" s="320" t="s">
        <v>109</v>
      </c>
      <c r="I15" s="320">
        <v>4</v>
      </c>
      <c r="J15" s="734"/>
      <c r="K15" s="722"/>
      <c r="L15" s="734"/>
      <c r="M15" s="734"/>
      <c r="N15" s="734"/>
      <c r="O15" s="734"/>
      <c r="P15" s="716"/>
      <c r="Q15" s="719"/>
      <c r="R15" s="722"/>
      <c r="S15" s="725"/>
      <c r="T15" s="319"/>
      <c r="U15" s="322"/>
      <c r="V15" s="319"/>
      <c r="W15" s="323"/>
      <c r="X15" s="323"/>
      <c r="Y15" s="323"/>
      <c r="Z15" s="323"/>
      <c r="AA15" s="323"/>
      <c r="AB15" s="323"/>
      <c r="AC15" s="323"/>
      <c r="AD15" s="323"/>
      <c r="AE15" s="323"/>
      <c r="AF15" s="323"/>
      <c r="AG15" s="323"/>
      <c r="AH15" s="323"/>
      <c r="AI15" s="324"/>
      <c r="AJ15" s="325"/>
      <c r="AK15" s="326"/>
    </row>
    <row r="16" spans="1:37" ht="100.9" customHeight="1" x14ac:dyDescent="0.25">
      <c r="A16" s="734"/>
      <c r="B16" s="734"/>
      <c r="C16" s="735"/>
      <c r="D16" s="745"/>
      <c r="E16" s="319">
        <v>43831</v>
      </c>
      <c r="F16" s="319">
        <v>44196</v>
      </c>
      <c r="G16" s="518" t="s">
        <v>512</v>
      </c>
      <c r="H16" s="320" t="s">
        <v>109</v>
      </c>
      <c r="I16" s="320">
        <v>6</v>
      </c>
      <c r="J16" s="734"/>
      <c r="K16" s="722"/>
      <c r="L16" s="734"/>
      <c r="M16" s="734"/>
      <c r="N16" s="734"/>
      <c r="O16" s="734"/>
      <c r="P16" s="716"/>
      <c r="Q16" s="719"/>
      <c r="R16" s="722"/>
      <c r="S16" s="725"/>
      <c r="T16" s="319"/>
      <c r="U16" s="322"/>
      <c r="V16" s="319"/>
      <c r="W16" s="323"/>
      <c r="X16" s="323"/>
      <c r="Y16" s="323"/>
      <c r="Z16" s="323"/>
      <c r="AA16" s="323"/>
      <c r="AB16" s="323"/>
      <c r="AC16" s="323"/>
      <c r="AD16" s="323"/>
      <c r="AE16" s="323"/>
      <c r="AF16" s="323"/>
      <c r="AG16" s="323"/>
      <c r="AH16" s="323"/>
      <c r="AI16" s="324"/>
      <c r="AJ16" s="325"/>
      <c r="AK16" s="326"/>
    </row>
    <row r="17" spans="1:37" ht="125.45" customHeight="1" x14ac:dyDescent="0.25">
      <c r="A17" s="734"/>
      <c r="B17" s="734"/>
      <c r="C17" s="520" t="s">
        <v>513</v>
      </c>
      <c r="D17" s="327" t="s">
        <v>514</v>
      </c>
      <c r="E17" s="319">
        <v>43831</v>
      </c>
      <c r="F17" s="319">
        <v>44196</v>
      </c>
      <c r="G17" s="518" t="s">
        <v>515</v>
      </c>
      <c r="H17" s="320" t="s">
        <v>109</v>
      </c>
      <c r="I17" s="321">
        <v>1</v>
      </c>
      <c r="J17" s="734"/>
      <c r="K17" s="722"/>
      <c r="L17" s="734"/>
      <c r="M17" s="734"/>
      <c r="N17" s="734"/>
      <c r="O17" s="734"/>
      <c r="P17" s="716"/>
      <c r="Q17" s="719"/>
      <c r="R17" s="722"/>
      <c r="S17" s="725"/>
      <c r="T17" s="319"/>
      <c r="U17" s="322"/>
      <c r="V17" s="319"/>
      <c r="W17" s="323"/>
      <c r="X17" s="323"/>
      <c r="Y17" s="323"/>
      <c r="Z17" s="323"/>
      <c r="AA17" s="323"/>
      <c r="AB17" s="323"/>
      <c r="AC17" s="323"/>
      <c r="AD17" s="323"/>
      <c r="AE17" s="323"/>
      <c r="AF17" s="323"/>
      <c r="AG17" s="323"/>
      <c r="AH17" s="323"/>
      <c r="AI17" s="324"/>
      <c r="AJ17" s="325"/>
      <c r="AK17" s="326"/>
    </row>
    <row r="18" spans="1:37" ht="125.45" customHeight="1" x14ac:dyDescent="0.25">
      <c r="A18" s="735"/>
      <c r="B18" s="735"/>
      <c r="C18" s="450" t="s">
        <v>605</v>
      </c>
      <c r="D18" s="131" t="s">
        <v>606</v>
      </c>
      <c r="E18" s="133">
        <v>43831</v>
      </c>
      <c r="F18" s="133">
        <v>44196</v>
      </c>
      <c r="G18" s="450" t="s">
        <v>608</v>
      </c>
      <c r="H18" s="131" t="s">
        <v>118</v>
      </c>
      <c r="I18" s="134">
        <v>1</v>
      </c>
      <c r="J18" s="735"/>
      <c r="K18" s="723"/>
      <c r="L18" s="735"/>
      <c r="M18" s="735"/>
      <c r="N18" s="735"/>
      <c r="O18" s="735"/>
      <c r="P18" s="717"/>
      <c r="Q18" s="720"/>
      <c r="R18" s="723"/>
      <c r="S18" s="726"/>
      <c r="T18" s="319"/>
      <c r="U18" s="322"/>
      <c r="V18" s="319"/>
      <c r="W18" s="323"/>
      <c r="X18" s="323"/>
      <c r="Y18" s="323"/>
      <c r="Z18" s="323"/>
      <c r="AA18" s="323"/>
      <c r="AB18" s="323"/>
      <c r="AC18" s="323"/>
      <c r="AD18" s="323"/>
      <c r="AE18" s="323"/>
      <c r="AF18" s="323"/>
      <c r="AG18" s="323"/>
      <c r="AH18" s="323"/>
      <c r="AI18" s="324"/>
      <c r="AJ18" s="325"/>
      <c r="AK18" s="326"/>
    </row>
    <row r="19" spans="1:37" ht="55.5" customHeight="1" x14ac:dyDescent="0.25">
      <c r="A19" s="328"/>
      <c r="B19" s="328"/>
      <c r="C19" s="328" t="s">
        <v>86</v>
      </c>
      <c r="D19" s="319">
        <v>43845</v>
      </c>
      <c r="E19" s="328"/>
      <c r="F19" s="328"/>
      <c r="G19" s="328"/>
      <c r="H19" s="328"/>
      <c r="I19" s="328"/>
      <c r="J19" s="328"/>
      <c r="K19" s="328"/>
      <c r="L19" s="328"/>
      <c r="M19" s="328"/>
      <c r="N19" s="329"/>
      <c r="O19" s="329"/>
      <c r="P19" s="709" t="s">
        <v>369</v>
      </c>
      <c r="Q19" s="710"/>
      <c r="R19" s="330"/>
      <c r="S19" s="330"/>
      <c r="T19" s="330"/>
      <c r="U19" s="330"/>
      <c r="V19" s="330"/>
      <c r="W19" s="331"/>
      <c r="X19" s="331"/>
      <c r="Y19" s="331"/>
      <c r="Z19" s="331"/>
      <c r="AA19" s="331"/>
      <c r="AB19" s="331"/>
      <c r="AC19" s="331"/>
      <c r="AD19" s="331"/>
      <c r="AE19" s="331"/>
      <c r="AF19" s="331"/>
      <c r="AG19" s="331"/>
      <c r="AH19" s="331"/>
      <c r="AI19" s="332"/>
      <c r="AJ19" s="711"/>
      <c r="AK19" s="711"/>
    </row>
    <row r="20" spans="1:37" ht="50.25" customHeight="1" x14ac:dyDescent="0.25">
      <c r="A20" s="328"/>
      <c r="B20" s="328"/>
      <c r="C20" s="328" t="s">
        <v>90</v>
      </c>
      <c r="D20" s="320"/>
      <c r="E20" s="328"/>
      <c r="F20" s="328"/>
      <c r="G20" s="328"/>
      <c r="H20" s="328"/>
      <c r="I20" s="328"/>
      <c r="J20" s="328"/>
      <c r="K20" s="328"/>
      <c r="L20" s="328"/>
      <c r="M20" s="328"/>
      <c r="N20" s="329"/>
      <c r="O20" s="329"/>
      <c r="P20" s="709" t="s">
        <v>370</v>
      </c>
      <c r="Q20" s="710"/>
      <c r="R20" s="330"/>
      <c r="S20" s="330"/>
      <c r="T20" s="330"/>
      <c r="U20" s="330"/>
      <c r="V20" s="330"/>
      <c r="W20" s="331"/>
      <c r="X20" s="331"/>
      <c r="Y20" s="331"/>
      <c r="Z20" s="331"/>
      <c r="AA20" s="331"/>
      <c r="AB20" s="331"/>
      <c r="AC20" s="331"/>
      <c r="AD20" s="331"/>
      <c r="AE20" s="331"/>
      <c r="AF20" s="331"/>
      <c r="AG20" s="331"/>
      <c r="AH20" s="331"/>
      <c r="AI20" s="331"/>
      <c r="AJ20" s="711"/>
      <c r="AK20" s="711"/>
    </row>
    <row r="21" spans="1:37" ht="18" x14ac:dyDescent="0.25">
      <c r="A21" s="333"/>
      <c r="B21" s="333"/>
      <c r="C21" s="333"/>
      <c r="D21" s="333"/>
      <c r="E21" s="333"/>
      <c r="F21" s="334"/>
      <c r="G21" s="333"/>
      <c r="H21" s="333"/>
      <c r="I21" s="333"/>
      <c r="J21" s="334"/>
      <c r="K21" s="333"/>
      <c r="L21" s="333"/>
      <c r="M21" s="333"/>
      <c r="N21" s="333"/>
      <c r="O21" s="335"/>
      <c r="P21" s="336"/>
      <c r="Q21" s="336"/>
      <c r="R21" s="336"/>
      <c r="S21" s="336"/>
      <c r="T21" s="337"/>
      <c r="U21" s="337"/>
      <c r="V21" s="337"/>
      <c r="W21" s="337"/>
      <c r="X21" s="337"/>
      <c r="Y21" s="337"/>
      <c r="Z21" s="337"/>
      <c r="AA21" s="337"/>
      <c r="AB21" s="337"/>
      <c r="AC21" s="337"/>
      <c r="AD21" s="337"/>
      <c r="AE21" s="337"/>
      <c r="AF21" s="337"/>
      <c r="AG21" s="337"/>
      <c r="AH21" s="337"/>
      <c r="AI21" s="338"/>
      <c r="AJ21" s="339"/>
      <c r="AK21" s="340"/>
    </row>
    <row r="22" spans="1:37" ht="18" x14ac:dyDescent="0.25">
      <c r="A22" s="333"/>
      <c r="B22" s="333"/>
      <c r="C22" s="333"/>
      <c r="D22" s="333"/>
      <c r="E22" s="333"/>
      <c r="F22" s="334"/>
      <c r="G22" s="333"/>
      <c r="H22" s="333"/>
      <c r="I22" s="333"/>
      <c r="J22" s="334"/>
      <c r="K22" s="333"/>
      <c r="L22" s="333"/>
      <c r="M22" s="333"/>
      <c r="N22" s="333"/>
      <c r="O22" s="333"/>
      <c r="P22" s="333"/>
      <c r="Q22" s="333"/>
      <c r="R22" s="333"/>
      <c r="S22" s="333"/>
      <c r="T22" s="337"/>
      <c r="U22" s="337"/>
      <c r="V22" s="337"/>
      <c r="W22" s="337"/>
      <c r="X22" s="337"/>
      <c r="Y22" s="337"/>
      <c r="Z22" s="337"/>
      <c r="AA22" s="337"/>
      <c r="AB22" s="337"/>
      <c r="AC22" s="337"/>
      <c r="AD22" s="337"/>
      <c r="AE22" s="337"/>
      <c r="AF22" s="337"/>
      <c r="AG22" s="337"/>
      <c r="AH22" s="337"/>
      <c r="AI22" s="338"/>
      <c r="AJ22" s="339"/>
      <c r="AK22" s="340"/>
    </row>
    <row r="23" spans="1:37" ht="18" x14ac:dyDescent="0.25">
      <c r="A23" s="333"/>
      <c r="B23" s="333"/>
      <c r="C23" s="333"/>
      <c r="D23" s="333"/>
      <c r="E23" s="333"/>
      <c r="F23" s="334"/>
      <c r="G23" s="333"/>
      <c r="H23" s="333"/>
      <c r="I23" s="333"/>
      <c r="J23" s="334"/>
      <c r="K23" s="333"/>
      <c r="L23" s="333"/>
      <c r="M23" s="333"/>
      <c r="N23" s="333"/>
      <c r="O23" s="333"/>
      <c r="P23" s="333"/>
      <c r="Q23" s="333"/>
      <c r="R23" s="333"/>
      <c r="S23" s="333"/>
      <c r="T23" s="337"/>
      <c r="U23" s="337"/>
      <c r="V23" s="337"/>
      <c r="W23" s="337"/>
      <c r="X23" s="337"/>
      <c r="Y23" s="337"/>
      <c r="Z23" s="337"/>
      <c r="AA23" s="337"/>
      <c r="AB23" s="337"/>
      <c r="AC23" s="337"/>
      <c r="AD23" s="337"/>
      <c r="AE23" s="337"/>
      <c r="AF23" s="337"/>
      <c r="AG23" s="337"/>
      <c r="AH23" s="337"/>
      <c r="AI23" s="338"/>
      <c r="AJ23" s="339"/>
      <c r="AK23" s="340"/>
    </row>
    <row r="24" spans="1:37" ht="18" x14ac:dyDescent="0.25">
      <c r="A24" s="333"/>
      <c r="B24" s="333"/>
      <c r="C24" s="333"/>
      <c r="D24" s="333"/>
      <c r="E24" s="333"/>
      <c r="F24" s="334"/>
      <c r="G24" s="333"/>
      <c r="H24" s="333"/>
      <c r="I24" s="333"/>
      <c r="J24" s="334"/>
      <c r="K24" s="333"/>
      <c r="L24" s="333"/>
      <c r="M24" s="333"/>
      <c r="N24" s="333"/>
      <c r="O24" s="335"/>
      <c r="P24" s="336"/>
      <c r="Q24" s="336"/>
      <c r="R24" s="336"/>
      <c r="S24" s="336"/>
      <c r="T24" s="337"/>
      <c r="U24" s="337"/>
      <c r="V24" s="337"/>
      <c r="W24" s="337"/>
      <c r="X24" s="337"/>
      <c r="Y24" s="337"/>
      <c r="Z24" s="337"/>
      <c r="AA24" s="337"/>
      <c r="AB24" s="337"/>
      <c r="AC24" s="337"/>
      <c r="AD24" s="337"/>
      <c r="AE24" s="337"/>
      <c r="AF24" s="337"/>
      <c r="AG24" s="337"/>
      <c r="AH24" s="337"/>
      <c r="AI24" s="338"/>
      <c r="AJ24" s="339"/>
      <c r="AK24" s="340"/>
    </row>
    <row r="25" spans="1:37" ht="18" x14ac:dyDescent="0.25">
      <c r="A25" s="333"/>
      <c r="B25" s="333"/>
      <c r="C25" s="333"/>
      <c r="D25" s="333"/>
      <c r="E25" s="333"/>
      <c r="F25" s="334"/>
      <c r="G25" s="333"/>
      <c r="H25" s="333"/>
      <c r="I25" s="333"/>
      <c r="J25" s="334"/>
      <c r="K25" s="333"/>
      <c r="L25" s="333"/>
      <c r="M25" s="333"/>
      <c r="N25" s="333"/>
      <c r="O25" s="335"/>
      <c r="P25" s="336"/>
      <c r="Q25" s="336"/>
      <c r="R25" s="336"/>
      <c r="S25" s="336"/>
      <c r="T25" s="337"/>
      <c r="U25" s="337"/>
      <c r="V25" s="337"/>
      <c r="W25" s="337"/>
      <c r="X25" s="337"/>
      <c r="Y25" s="337"/>
      <c r="Z25" s="337"/>
      <c r="AA25" s="337"/>
      <c r="AB25" s="337"/>
      <c r="AC25" s="337"/>
      <c r="AD25" s="337"/>
      <c r="AE25" s="337"/>
      <c r="AF25" s="337"/>
      <c r="AG25" s="337"/>
      <c r="AH25" s="337"/>
      <c r="AI25" s="338"/>
      <c r="AJ25" s="339"/>
      <c r="AK25" s="340"/>
    </row>
    <row r="26" spans="1:37" ht="18" x14ac:dyDescent="0.25">
      <c r="A26" s="333"/>
      <c r="B26" s="333"/>
      <c r="C26" s="333"/>
      <c r="D26" s="333"/>
      <c r="E26" s="333"/>
      <c r="F26" s="334"/>
      <c r="G26" s="333"/>
      <c r="H26" s="333"/>
      <c r="I26" s="333"/>
      <c r="J26" s="334"/>
      <c r="K26" s="333"/>
      <c r="L26" s="333"/>
      <c r="M26" s="333"/>
      <c r="N26" s="333"/>
      <c r="O26" s="335"/>
      <c r="P26" s="336"/>
      <c r="Q26" s="336"/>
      <c r="R26" s="336"/>
      <c r="S26" s="336"/>
      <c r="T26" s="337"/>
      <c r="U26" s="337"/>
      <c r="V26" s="337"/>
      <c r="W26" s="337"/>
      <c r="X26" s="337"/>
      <c r="Y26" s="337"/>
      <c r="Z26" s="337"/>
      <c r="AA26" s="337"/>
      <c r="AB26" s="337"/>
      <c r="AC26" s="337"/>
      <c r="AD26" s="337"/>
      <c r="AE26" s="337"/>
      <c r="AF26" s="337"/>
      <c r="AG26" s="337"/>
      <c r="AH26" s="337"/>
      <c r="AI26" s="338"/>
      <c r="AJ26" s="339"/>
      <c r="AK26" s="340"/>
    </row>
    <row r="27" spans="1:37" ht="18" x14ac:dyDescent="0.25">
      <c r="A27" s="333"/>
      <c r="B27" s="333"/>
      <c r="C27" s="333"/>
      <c r="D27" s="333"/>
      <c r="E27" s="333"/>
      <c r="F27" s="334"/>
      <c r="G27" s="333"/>
      <c r="H27" s="333"/>
      <c r="I27" s="333"/>
      <c r="J27" s="334"/>
      <c r="K27" s="333"/>
      <c r="L27" s="333"/>
      <c r="M27" s="333"/>
      <c r="N27" s="333"/>
      <c r="O27" s="335"/>
      <c r="P27" s="336"/>
      <c r="Q27" s="336"/>
      <c r="R27" s="336"/>
      <c r="S27" s="336"/>
      <c r="T27" s="337"/>
      <c r="U27" s="337"/>
      <c r="V27" s="337"/>
      <c r="W27" s="337"/>
      <c r="X27" s="337"/>
      <c r="Y27" s="337"/>
      <c r="Z27" s="337"/>
      <c r="AA27" s="337"/>
      <c r="AB27" s="337"/>
      <c r="AC27" s="337"/>
      <c r="AD27" s="337"/>
      <c r="AE27" s="337"/>
      <c r="AF27" s="337"/>
      <c r="AG27" s="337"/>
      <c r="AH27" s="337"/>
      <c r="AI27" s="338"/>
      <c r="AJ27" s="339"/>
      <c r="AK27" s="340"/>
    </row>
    <row r="28" spans="1:37" ht="18" x14ac:dyDescent="0.25">
      <c r="A28" s="333"/>
      <c r="B28" s="333"/>
      <c r="C28" s="333"/>
      <c r="D28" s="333"/>
      <c r="E28" s="333"/>
      <c r="F28" s="334"/>
      <c r="G28" s="333"/>
      <c r="H28" s="333"/>
      <c r="I28" s="333"/>
      <c r="J28" s="334"/>
      <c r="K28" s="333"/>
      <c r="L28" s="333"/>
      <c r="M28" s="333"/>
      <c r="N28" s="333"/>
      <c r="O28" s="335"/>
      <c r="P28" s="336"/>
      <c r="Q28" s="336"/>
      <c r="R28" s="336"/>
      <c r="S28" s="336"/>
      <c r="T28" s="337"/>
      <c r="U28" s="337"/>
      <c r="V28" s="337"/>
      <c r="W28" s="337"/>
      <c r="X28" s="337"/>
      <c r="Y28" s="337"/>
      <c r="Z28" s="337"/>
      <c r="AA28" s="337"/>
      <c r="AB28" s="337"/>
      <c r="AC28" s="337"/>
      <c r="AD28" s="337"/>
      <c r="AE28" s="337"/>
      <c r="AF28" s="337"/>
      <c r="AG28" s="337"/>
      <c r="AH28" s="337"/>
      <c r="AI28" s="338"/>
      <c r="AJ28" s="339"/>
      <c r="AK28" s="340"/>
    </row>
    <row r="29" spans="1:37" ht="18" x14ac:dyDescent="0.25">
      <c r="A29" s="333"/>
      <c r="B29" s="333"/>
      <c r="C29" s="333"/>
      <c r="D29" s="333"/>
      <c r="E29" s="333"/>
      <c r="F29" s="334"/>
      <c r="G29" s="333"/>
      <c r="H29" s="333"/>
      <c r="I29" s="333"/>
      <c r="J29" s="334"/>
      <c r="K29" s="333"/>
      <c r="L29" s="333"/>
      <c r="M29" s="333"/>
      <c r="N29" s="333"/>
      <c r="O29" s="335"/>
      <c r="P29" s="336"/>
      <c r="Q29" s="336"/>
      <c r="R29" s="336"/>
      <c r="S29" s="336"/>
      <c r="T29" s="337"/>
      <c r="U29" s="337"/>
      <c r="V29" s="337"/>
      <c r="W29" s="337"/>
      <c r="X29" s="337"/>
      <c r="Y29" s="337"/>
      <c r="Z29" s="337"/>
      <c r="AA29" s="337"/>
      <c r="AB29" s="337"/>
      <c r="AC29" s="337"/>
      <c r="AD29" s="337"/>
      <c r="AE29" s="337"/>
      <c r="AF29" s="337"/>
      <c r="AG29" s="337"/>
      <c r="AH29" s="337"/>
      <c r="AI29" s="338"/>
      <c r="AJ29" s="339"/>
      <c r="AK29" s="340"/>
    </row>
    <row r="30" spans="1:37" ht="37.5" hidden="1" customHeight="1" x14ac:dyDescent="0.25">
      <c r="A30" s="341" t="s">
        <v>371</v>
      </c>
      <c r="B30" s="341" t="s">
        <v>372</v>
      </c>
      <c r="C30" s="341" t="s">
        <v>373</v>
      </c>
      <c r="D30" s="341" t="s">
        <v>374</v>
      </c>
      <c r="E30" s="341" t="s">
        <v>375</v>
      </c>
      <c r="F30" s="342" t="s">
        <v>376</v>
      </c>
      <c r="G30" s="341" t="s">
        <v>377</v>
      </c>
      <c r="H30" s="341" t="s">
        <v>378</v>
      </c>
      <c r="I30" s="341" t="s">
        <v>379</v>
      </c>
      <c r="J30" s="341" t="s">
        <v>380</v>
      </c>
      <c r="K30" s="341"/>
      <c r="L30" s="341"/>
      <c r="M30" s="341"/>
      <c r="N30" s="341" t="s">
        <v>375</v>
      </c>
      <c r="O30" s="341" t="s">
        <v>377</v>
      </c>
      <c r="P30" s="341" t="s">
        <v>378</v>
      </c>
      <c r="Q30" s="336"/>
      <c r="R30" s="336"/>
      <c r="S30" s="336"/>
      <c r="T30" s="337"/>
      <c r="U30" s="337"/>
      <c r="V30" s="337"/>
      <c r="W30" s="337"/>
      <c r="X30" s="337"/>
      <c r="Y30" s="337"/>
      <c r="Z30" s="337"/>
      <c r="AA30" s="337"/>
      <c r="AB30" s="337"/>
      <c r="AC30" s="337"/>
      <c r="AD30" s="337"/>
      <c r="AE30" s="337"/>
      <c r="AF30" s="337"/>
      <c r="AG30" s="337"/>
      <c r="AH30" s="337"/>
      <c r="AI30" s="338"/>
      <c r="AJ30" s="339"/>
      <c r="AK30" s="340"/>
    </row>
    <row r="31" spans="1:37" ht="56.25" hidden="1" x14ac:dyDescent="0.3">
      <c r="A31" s="343" t="s">
        <v>97</v>
      </c>
      <c r="B31" s="343" t="s">
        <v>101</v>
      </c>
      <c r="C31" s="343" t="s">
        <v>104</v>
      </c>
      <c r="D31" s="343" t="s">
        <v>103</v>
      </c>
      <c r="E31" s="344" t="s">
        <v>98</v>
      </c>
      <c r="F31" s="345" t="s">
        <v>102</v>
      </c>
      <c r="G31" s="346">
        <v>1037</v>
      </c>
      <c r="H31" s="344" t="s">
        <v>105</v>
      </c>
      <c r="I31" s="343" t="s">
        <v>99</v>
      </c>
      <c r="J31" s="343" t="s">
        <v>100</v>
      </c>
      <c r="K31" s="343"/>
      <c r="L31" s="343"/>
      <c r="M31" s="343"/>
      <c r="N31" s="344" t="s">
        <v>98</v>
      </c>
      <c r="O31" s="346">
        <v>1037</v>
      </c>
      <c r="P31" s="344" t="s">
        <v>105</v>
      </c>
      <c r="Q31" s="336"/>
      <c r="R31" s="336"/>
      <c r="S31" s="336"/>
      <c r="T31" s="337"/>
      <c r="U31" s="337"/>
      <c r="V31" s="337"/>
      <c r="W31" s="337"/>
      <c r="X31" s="337"/>
      <c r="Y31" s="337"/>
      <c r="Z31" s="337"/>
      <c r="AA31" s="337"/>
      <c r="AB31" s="337"/>
      <c r="AC31" s="337"/>
      <c r="AD31" s="337"/>
      <c r="AE31" s="337"/>
      <c r="AF31" s="337"/>
      <c r="AG31" s="337"/>
      <c r="AH31" s="337"/>
      <c r="AI31" s="338"/>
      <c r="AJ31" s="339"/>
      <c r="AK31" s="340"/>
    </row>
    <row r="32" spans="1:37" ht="126" hidden="1" x14ac:dyDescent="0.25">
      <c r="A32" s="343" t="s">
        <v>107</v>
      </c>
      <c r="B32" s="343" t="s">
        <v>111</v>
      </c>
      <c r="C32" s="343" t="s">
        <v>113</v>
      </c>
      <c r="D32" s="343" t="s">
        <v>112</v>
      </c>
      <c r="E32" s="344" t="s">
        <v>108</v>
      </c>
      <c r="F32" s="344" t="s">
        <v>76</v>
      </c>
      <c r="G32" s="346">
        <v>1134</v>
      </c>
      <c r="H32" s="344" t="s">
        <v>114</v>
      </c>
      <c r="I32" s="343" t="s">
        <v>109</v>
      </c>
      <c r="J32" s="343" t="s">
        <v>110</v>
      </c>
      <c r="K32" s="343"/>
      <c r="L32" s="343"/>
      <c r="M32" s="343"/>
      <c r="N32" s="344" t="s">
        <v>108</v>
      </c>
      <c r="O32" s="346">
        <v>1134</v>
      </c>
      <c r="P32" s="344" t="s">
        <v>114</v>
      </c>
      <c r="Q32" s="336"/>
      <c r="R32" s="336"/>
      <c r="S32" s="336"/>
      <c r="T32" s="337"/>
      <c r="U32" s="337"/>
      <c r="V32" s="337"/>
      <c r="W32" s="337"/>
      <c r="X32" s="337"/>
      <c r="Y32" s="337"/>
      <c r="Z32" s="337"/>
      <c r="AA32" s="337"/>
      <c r="AB32" s="337"/>
      <c r="AC32" s="337"/>
      <c r="AD32" s="337"/>
      <c r="AE32" s="337"/>
      <c r="AF32" s="337"/>
      <c r="AG32" s="337"/>
      <c r="AH32" s="337"/>
      <c r="AI32" s="338"/>
      <c r="AJ32" s="339"/>
      <c r="AK32" s="340"/>
    </row>
    <row r="33" spans="1:37" ht="131.25" hidden="1" x14ac:dyDescent="0.3">
      <c r="A33" s="343" t="s">
        <v>116</v>
      </c>
      <c r="B33" s="343" t="s">
        <v>120</v>
      </c>
      <c r="C33" s="343" t="s">
        <v>80</v>
      </c>
      <c r="D33" s="343" t="s">
        <v>122</v>
      </c>
      <c r="E33" s="344" t="s">
        <v>117</v>
      </c>
      <c r="F33" s="345" t="s">
        <v>121</v>
      </c>
      <c r="G33" s="346">
        <v>1041</v>
      </c>
      <c r="H33" s="344" t="s">
        <v>123</v>
      </c>
      <c r="I33" s="343" t="s">
        <v>118</v>
      </c>
      <c r="J33" s="343" t="s">
        <v>119</v>
      </c>
      <c r="K33" s="343"/>
      <c r="L33" s="343"/>
      <c r="M33" s="343"/>
      <c r="N33" s="344" t="s">
        <v>117</v>
      </c>
      <c r="O33" s="346">
        <v>1041</v>
      </c>
      <c r="P33" s="344" t="s">
        <v>123</v>
      </c>
      <c r="Q33" s="336"/>
      <c r="R33" s="336"/>
      <c r="S33" s="336"/>
      <c r="T33" s="337"/>
      <c r="U33" s="337"/>
      <c r="V33" s="337"/>
      <c r="W33" s="337"/>
      <c r="X33" s="337"/>
      <c r="Y33" s="337"/>
      <c r="Z33" s="337"/>
      <c r="AA33" s="337"/>
      <c r="AB33" s="337"/>
      <c r="AC33" s="337"/>
      <c r="AD33" s="337"/>
      <c r="AE33" s="337"/>
      <c r="AF33" s="337"/>
      <c r="AG33" s="337"/>
      <c r="AH33" s="337"/>
      <c r="AI33" s="338"/>
      <c r="AJ33" s="339"/>
      <c r="AK33" s="340"/>
    </row>
    <row r="34" spans="1:37" ht="252.75" hidden="1" x14ac:dyDescent="0.3">
      <c r="A34" s="343" t="s">
        <v>125</v>
      </c>
      <c r="B34" s="343" t="s">
        <v>128</v>
      </c>
      <c r="C34" s="347" t="s">
        <v>85</v>
      </c>
      <c r="D34" s="343" t="s">
        <v>130</v>
      </c>
      <c r="E34" s="344" t="s">
        <v>126</v>
      </c>
      <c r="F34" s="345" t="s">
        <v>129</v>
      </c>
      <c r="G34" s="344">
        <v>1078</v>
      </c>
      <c r="H34" s="344" t="s">
        <v>131</v>
      </c>
      <c r="I34" s="343"/>
      <c r="J34" s="343" t="s">
        <v>127</v>
      </c>
      <c r="K34" s="343"/>
      <c r="L34" s="343"/>
      <c r="M34" s="343"/>
      <c r="N34" s="344" t="s">
        <v>126</v>
      </c>
      <c r="O34" s="344">
        <v>1078</v>
      </c>
      <c r="P34" s="344" t="s">
        <v>131</v>
      </c>
      <c r="Q34" s="348"/>
      <c r="R34" s="348"/>
      <c r="S34" s="348"/>
      <c r="T34" s="349"/>
      <c r="U34" s="349"/>
      <c r="V34" s="349"/>
      <c r="W34" s="349"/>
      <c r="X34" s="349"/>
      <c r="Y34" s="349"/>
      <c r="Z34" s="349"/>
      <c r="AA34" s="349"/>
      <c r="AB34" s="349"/>
      <c r="AC34" s="349"/>
      <c r="AD34" s="349"/>
      <c r="AE34" s="349"/>
      <c r="AF34" s="349"/>
      <c r="AG34" s="349"/>
      <c r="AH34" s="349"/>
      <c r="AI34" s="350"/>
      <c r="AJ34" s="351"/>
      <c r="AK34" s="352"/>
    </row>
    <row r="35" spans="1:37" ht="93.75" hidden="1" x14ac:dyDescent="0.3">
      <c r="A35" s="343" t="s">
        <v>133</v>
      </c>
      <c r="B35" s="343" t="s">
        <v>136</v>
      </c>
      <c r="C35" s="343" t="s">
        <v>139</v>
      </c>
      <c r="D35" s="343" t="s">
        <v>138</v>
      </c>
      <c r="E35" s="344" t="s">
        <v>134</v>
      </c>
      <c r="F35" s="345" t="s">
        <v>137</v>
      </c>
      <c r="G35" s="344">
        <v>1130</v>
      </c>
      <c r="H35" s="344" t="s">
        <v>140</v>
      </c>
      <c r="I35" s="343"/>
      <c r="J35" s="343" t="s">
        <v>135</v>
      </c>
      <c r="K35" s="343"/>
      <c r="L35" s="343"/>
      <c r="M35" s="343"/>
      <c r="N35" s="344" t="s">
        <v>134</v>
      </c>
      <c r="O35" s="344">
        <v>1130</v>
      </c>
      <c r="P35" s="344" t="s">
        <v>140</v>
      </c>
      <c r="Q35" s="348"/>
      <c r="R35" s="348"/>
      <c r="S35" s="348"/>
      <c r="T35" s="349"/>
      <c r="U35" s="349"/>
      <c r="V35" s="349"/>
      <c r="W35" s="349"/>
      <c r="X35" s="349"/>
      <c r="Y35" s="349"/>
      <c r="Z35" s="349"/>
      <c r="AA35" s="349"/>
      <c r="AB35" s="349"/>
      <c r="AC35" s="349"/>
      <c r="AD35" s="349"/>
      <c r="AE35" s="349"/>
      <c r="AF35" s="349"/>
      <c r="AG35" s="349"/>
      <c r="AH35" s="349"/>
      <c r="AI35" s="350"/>
      <c r="AJ35" s="351"/>
      <c r="AK35" s="352"/>
    </row>
    <row r="36" spans="1:37" ht="93.75" hidden="1" x14ac:dyDescent="0.3">
      <c r="A36" s="343" t="s">
        <v>142</v>
      </c>
      <c r="B36" s="343" t="s">
        <v>144</v>
      </c>
      <c r="C36" s="353" t="s">
        <v>146</v>
      </c>
      <c r="D36" s="343" t="s">
        <v>145</v>
      </c>
      <c r="E36" s="344" t="s">
        <v>143</v>
      </c>
      <c r="F36" s="345" t="s">
        <v>84</v>
      </c>
      <c r="G36" s="344"/>
      <c r="H36" s="354"/>
      <c r="I36" s="343"/>
      <c r="J36" s="343" t="s">
        <v>81</v>
      </c>
      <c r="K36" s="343"/>
      <c r="L36" s="343"/>
      <c r="M36" s="343"/>
      <c r="N36" s="344" t="s">
        <v>143</v>
      </c>
      <c r="O36" s="344"/>
      <c r="P36" s="354"/>
      <c r="Q36" s="348"/>
      <c r="R36" s="348"/>
      <c r="S36" s="348"/>
      <c r="T36" s="349"/>
      <c r="U36" s="349"/>
      <c r="V36" s="349"/>
      <c r="W36" s="349"/>
      <c r="X36" s="349"/>
      <c r="Y36" s="349"/>
      <c r="Z36" s="349"/>
      <c r="AA36" s="349"/>
      <c r="AB36" s="349"/>
      <c r="AC36" s="349"/>
      <c r="AD36" s="349"/>
      <c r="AE36" s="349"/>
      <c r="AF36" s="349"/>
      <c r="AG36" s="349"/>
      <c r="AH36" s="349"/>
      <c r="AI36" s="350"/>
      <c r="AJ36" s="351"/>
      <c r="AK36" s="352"/>
    </row>
    <row r="37" spans="1:37" ht="56.25" hidden="1" x14ac:dyDescent="0.3">
      <c r="A37" s="343" t="s">
        <v>148</v>
      </c>
      <c r="B37" s="343" t="s">
        <v>151</v>
      </c>
      <c r="C37" s="343" t="s">
        <v>381</v>
      </c>
      <c r="D37" s="343" t="s">
        <v>153</v>
      </c>
      <c r="E37" s="344" t="s">
        <v>149</v>
      </c>
      <c r="F37" s="345" t="s">
        <v>152</v>
      </c>
      <c r="G37" s="344"/>
      <c r="H37" s="354"/>
      <c r="I37" s="343"/>
      <c r="J37" s="343" t="s">
        <v>150</v>
      </c>
      <c r="K37" s="343"/>
      <c r="L37" s="343"/>
      <c r="M37" s="343"/>
      <c r="N37" s="344" t="s">
        <v>149</v>
      </c>
      <c r="O37" s="344"/>
      <c r="P37" s="354"/>
      <c r="Q37" s="348"/>
      <c r="R37" s="348"/>
      <c r="S37" s="348"/>
      <c r="T37" s="349"/>
      <c r="U37" s="349"/>
      <c r="V37" s="349"/>
      <c r="W37" s="349"/>
      <c r="X37" s="349"/>
      <c r="Y37" s="349"/>
      <c r="Z37" s="349"/>
      <c r="AA37" s="349"/>
      <c r="AB37" s="349"/>
      <c r="AC37" s="349"/>
      <c r="AD37" s="349"/>
      <c r="AE37" s="349"/>
      <c r="AF37" s="349"/>
      <c r="AG37" s="349"/>
      <c r="AH37" s="349"/>
      <c r="AI37" s="350"/>
      <c r="AJ37" s="351"/>
      <c r="AK37" s="352"/>
    </row>
    <row r="38" spans="1:37" ht="75" hidden="1" x14ac:dyDescent="0.3">
      <c r="A38" s="343" t="s">
        <v>156</v>
      </c>
      <c r="B38" s="343" t="s">
        <v>158</v>
      </c>
      <c r="C38" s="343" t="s">
        <v>159</v>
      </c>
      <c r="D38" s="343"/>
      <c r="E38" s="344" t="s">
        <v>157</v>
      </c>
      <c r="F38" s="345" t="s">
        <v>79</v>
      </c>
      <c r="G38" s="344"/>
      <c r="H38" s="354"/>
      <c r="I38" s="343"/>
      <c r="J38" s="345" t="s">
        <v>78</v>
      </c>
      <c r="K38" s="343"/>
      <c r="L38" s="343"/>
      <c r="M38" s="343"/>
      <c r="N38" s="344" t="s">
        <v>157</v>
      </c>
      <c r="O38" s="344"/>
      <c r="P38" s="354"/>
      <c r="Q38" s="348"/>
      <c r="R38" s="348"/>
      <c r="S38" s="348"/>
      <c r="T38" s="349"/>
      <c r="U38" s="349"/>
      <c r="V38" s="349"/>
      <c r="W38" s="349"/>
      <c r="X38" s="349"/>
      <c r="Y38" s="349"/>
      <c r="Z38" s="349"/>
      <c r="AA38" s="349"/>
      <c r="AB38" s="349"/>
      <c r="AC38" s="349"/>
      <c r="AD38" s="349"/>
      <c r="AE38" s="349"/>
      <c r="AF38" s="349"/>
      <c r="AG38" s="349"/>
      <c r="AH38" s="349"/>
      <c r="AI38" s="350"/>
      <c r="AJ38" s="351"/>
      <c r="AK38" s="352"/>
    </row>
    <row r="39" spans="1:37" ht="270" hidden="1" x14ac:dyDescent="0.3">
      <c r="A39" s="346"/>
      <c r="B39" s="346" t="s">
        <v>163</v>
      </c>
      <c r="C39" s="346" t="s">
        <v>382</v>
      </c>
      <c r="D39" s="343"/>
      <c r="E39" s="344" t="s">
        <v>161</v>
      </c>
      <c r="F39" s="344" t="s">
        <v>164</v>
      </c>
      <c r="G39" s="344"/>
      <c r="H39" s="354"/>
      <c r="I39" s="346"/>
      <c r="J39" s="345" t="s">
        <v>162</v>
      </c>
      <c r="K39" s="346"/>
      <c r="L39" s="346"/>
      <c r="M39" s="346"/>
      <c r="N39" s="344" t="s">
        <v>161</v>
      </c>
      <c r="O39" s="344"/>
      <c r="P39" s="354"/>
      <c r="Q39" s="348"/>
      <c r="R39" s="348"/>
      <c r="S39" s="348"/>
      <c r="T39" s="349"/>
      <c r="U39" s="349"/>
      <c r="V39" s="349"/>
      <c r="W39" s="349"/>
      <c r="X39" s="349"/>
      <c r="Y39" s="349"/>
      <c r="Z39" s="349"/>
      <c r="AA39" s="349"/>
      <c r="AB39" s="349"/>
      <c r="AC39" s="349"/>
      <c r="AD39" s="349"/>
      <c r="AE39" s="349"/>
      <c r="AF39" s="349"/>
      <c r="AG39" s="349"/>
      <c r="AH39" s="349"/>
      <c r="AI39" s="350"/>
      <c r="AJ39" s="351"/>
      <c r="AK39" s="352"/>
    </row>
    <row r="40" spans="1:37" ht="56.25" hidden="1" x14ac:dyDescent="0.3">
      <c r="A40" s="343"/>
      <c r="B40" s="343" t="s">
        <v>168</v>
      </c>
      <c r="C40" s="343" t="s">
        <v>383</v>
      </c>
      <c r="D40" s="347"/>
      <c r="E40" s="344" t="s">
        <v>166</v>
      </c>
      <c r="F40" s="344" t="s">
        <v>169</v>
      </c>
      <c r="G40" s="344"/>
      <c r="H40" s="354"/>
      <c r="I40" s="343"/>
      <c r="J40" s="345" t="s">
        <v>167</v>
      </c>
      <c r="K40" s="343"/>
      <c r="L40" s="343"/>
      <c r="M40" s="343"/>
      <c r="N40" s="344" t="s">
        <v>166</v>
      </c>
      <c r="O40" s="344"/>
      <c r="P40" s="354"/>
      <c r="Q40" s="348"/>
      <c r="R40" s="348"/>
      <c r="S40" s="348"/>
      <c r="T40" s="349"/>
      <c r="U40" s="349"/>
      <c r="V40" s="349"/>
      <c r="W40" s="349"/>
      <c r="X40" s="349"/>
      <c r="Y40" s="349"/>
      <c r="Z40" s="349"/>
      <c r="AA40" s="349"/>
      <c r="AB40" s="349"/>
      <c r="AC40" s="349"/>
      <c r="AD40" s="349"/>
      <c r="AE40" s="349"/>
      <c r="AF40" s="349"/>
      <c r="AG40" s="349"/>
      <c r="AH40" s="349"/>
      <c r="AI40" s="350"/>
      <c r="AJ40" s="351"/>
      <c r="AK40" s="352"/>
    </row>
    <row r="41" spans="1:37" ht="56.25" hidden="1" x14ac:dyDescent="0.3">
      <c r="A41" s="343"/>
      <c r="B41" s="343" t="s">
        <v>275</v>
      </c>
      <c r="C41" s="343" t="s">
        <v>174</v>
      </c>
      <c r="D41" s="347"/>
      <c r="E41" s="344" t="s">
        <v>171</v>
      </c>
      <c r="F41" s="344" t="s">
        <v>173</v>
      </c>
      <c r="G41" s="344"/>
      <c r="H41" s="354"/>
      <c r="I41" s="343"/>
      <c r="J41" s="345" t="s">
        <v>172</v>
      </c>
      <c r="K41" s="343"/>
      <c r="L41" s="343"/>
      <c r="M41" s="343"/>
      <c r="N41" s="344" t="s">
        <v>171</v>
      </c>
      <c r="O41" s="344"/>
      <c r="P41" s="354"/>
      <c r="Q41" s="348"/>
      <c r="R41" s="348"/>
      <c r="S41" s="348"/>
      <c r="T41" s="349"/>
      <c r="U41" s="349"/>
      <c r="V41" s="349"/>
      <c r="W41" s="349"/>
      <c r="X41" s="349"/>
      <c r="Y41" s="349"/>
      <c r="Z41" s="349"/>
      <c r="AA41" s="349"/>
      <c r="AB41" s="349"/>
      <c r="AC41" s="349"/>
      <c r="AD41" s="349"/>
      <c r="AE41" s="349"/>
      <c r="AF41" s="349"/>
      <c r="AG41" s="349"/>
      <c r="AH41" s="349"/>
      <c r="AI41" s="350"/>
      <c r="AJ41" s="351"/>
      <c r="AK41" s="352"/>
    </row>
    <row r="42" spans="1:37" ht="75" hidden="1" x14ac:dyDescent="0.3">
      <c r="A42" s="346"/>
      <c r="B42" s="346"/>
      <c r="C42" s="343" t="s">
        <v>384</v>
      </c>
      <c r="D42" s="347"/>
      <c r="E42" s="344" t="s">
        <v>176</v>
      </c>
      <c r="F42" s="344" t="s">
        <v>178</v>
      </c>
      <c r="G42" s="344"/>
      <c r="H42" s="354"/>
      <c r="I42" s="346"/>
      <c r="J42" s="345" t="s">
        <v>177</v>
      </c>
      <c r="K42" s="346"/>
      <c r="L42" s="346"/>
      <c r="M42" s="346"/>
      <c r="N42" s="344" t="s">
        <v>176</v>
      </c>
      <c r="O42" s="344"/>
      <c r="P42" s="354"/>
      <c r="Q42" s="348"/>
      <c r="R42" s="348"/>
      <c r="S42" s="348"/>
      <c r="T42" s="349"/>
      <c r="U42" s="349"/>
      <c r="V42" s="349"/>
      <c r="W42" s="349"/>
      <c r="X42" s="349"/>
      <c r="Y42" s="349"/>
      <c r="Z42" s="349"/>
      <c r="AA42" s="349"/>
      <c r="AB42" s="349"/>
      <c r="AC42" s="349"/>
      <c r="AD42" s="349"/>
      <c r="AE42" s="349"/>
      <c r="AF42" s="349"/>
      <c r="AG42" s="349"/>
      <c r="AH42" s="349"/>
      <c r="AI42" s="350"/>
      <c r="AJ42" s="351"/>
      <c r="AK42" s="352"/>
    </row>
    <row r="43" spans="1:37" ht="56.25" hidden="1" x14ac:dyDescent="0.3">
      <c r="A43" s="343"/>
      <c r="B43" s="343"/>
      <c r="C43" s="343" t="s">
        <v>385</v>
      </c>
      <c r="D43" s="347"/>
      <c r="E43" s="344" t="s">
        <v>181</v>
      </c>
      <c r="F43" s="344" t="s">
        <v>182</v>
      </c>
      <c r="G43" s="344"/>
      <c r="H43" s="354"/>
      <c r="I43" s="343"/>
      <c r="J43" s="345" t="s">
        <v>75</v>
      </c>
      <c r="K43" s="343"/>
      <c r="L43" s="343"/>
      <c r="M43" s="343"/>
      <c r="N43" s="344" t="s">
        <v>181</v>
      </c>
      <c r="O43" s="344"/>
      <c r="P43" s="354"/>
      <c r="Q43" s="348"/>
      <c r="R43" s="348"/>
      <c r="S43" s="348"/>
      <c r="T43" s="349"/>
      <c r="U43" s="349"/>
      <c r="V43" s="349"/>
      <c r="W43" s="349"/>
      <c r="X43" s="349"/>
      <c r="Y43" s="349"/>
      <c r="Z43" s="349"/>
      <c r="AA43" s="349"/>
      <c r="AB43" s="349"/>
      <c r="AC43" s="349"/>
      <c r="AD43" s="349"/>
      <c r="AE43" s="349"/>
      <c r="AF43" s="349"/>
      <c r="AG43" s="349"/>
      <c r="AH43" s="349"/>
      <c r="AI43" s="350"/>
      <c r="AJ43" s="351"/>
      <c r="AK43" s="352"/>
    </row>
    <row r="44" spans="1:37" ht="93.75" hidden="1" x14ac:dyDescent="0.3">
      <c r="A44" s="343"/>
      <c r="B44" s="343"/>
      <c r="C44" s="343" t="s">
        <v>187</v>
      </c>
      <c r="D44" s="355"/>
      <c r="E44" s="344" t="s">
        <v>184</v>
      </c>
      <c r="F44" s="344" t="s">
        <v>186</v>
      </c>
      <c r="G44" s="344"/>
      <c r="H44" s="354"/>
      <c r="I44" s="343"/>
      <c r="J44" s="345" t="s">
        <v>185</v>
      </c>
      <c r="K44" s="343"/>
      <c r="L44" s="343"/>
      <c r="M44" s="343"/>
      <c r="N44" s="344" t="s">
        <v>184</v>
      </c>
      <c r="O44" s="344"/>
      <c r="P44" s="354"/>
      <c r="Q44" s="348"/>
      <c r="R44" s="348"/>
      <c r="S44" s="348"/>
      <c r="T44" s="349"/>
      <c r="U44" s="349"/>
      <c r="V44" s="349"/>
      <c r="W44" s="349"/>
      <c r="X44" s="349"/>
      <c r="Y44" s="349"/>
      <c r="Z44" s="349"/>
      <c r="AA44" s="349"/>
      <c r="AB44" s="349"/>
      <c r="AC44" s="349"/>
      <c r="AD44" s="349"/>
      <c r="AE44" s="349"/>
      <c r="AF44" s="349"/>
      <c r="AG44" s="349"/>
      <c r="AH44" s="349"/>
      <c r="AI44" s="350"/>
      <c r="AJ44" s="351"/>
      <c r="AK44" s="352"/>
    </row>
    <row r="45" spans="1:37" ht="56.25" hidden="1" x14ac:dyDescent="0.3">
      <c r="A45" s="343"/>
      <c r="B45" s="343"/>
      <c r="C45" s="343" t="s">
        <v>386</v>
      </c>
      <c r="D45" s="355"/>
      <c r="E45" s="344" t="s">
        <v>387</v>
      </c>
      <c r="F45" s="344" t="s">
        <v>190</v>
      </c>
      <c r="G45" s="344"/>
      <c r="H45" s="354"/>
      <c r="I45" s="343"/>
      <c r="J45" s="345" t="s">
        <v>189</v>
      </c>
      <c r="K45" s="343"/>
      <c r="L45" s="343"/>
      <c r="M45" s="343"/>
      <c r="N45" s="344" t="s">
        <v>387</v>
      </c>
      <c r="O45" s="344"/>
      <c r="P45" s="354"/>
      <c r="Q45" s="348"/>
      <c r="R45" s="348"/>
      <c r="S45" s="348"/>
      <c r="T45" s="349"/>
      <c r="U45" s="349"/>
      <c r="V45" s="349"/>
      <c r="W45" s="349"/>
      <c r="X45" s="349"/>
      <c r="Y45" s="349"/>
      <c r="Z45" s="349"/>
      <c r="AA45" s="349"/>
      <c r="AB45" s="349"/>
      <c r="AC45" s="349"/>
      <c r="AD45" s="349"/>
      <c r="AE45" s="349"/>
      <c r="AF45" s="349"/>
      <c r="AG45" s="349"/>
      <c r="AH45" s="349"/>
      <c r="AI45" s="350"/>
      <c r="AJ45" s="351"/>
      <c r="AK45" s="352"/>
    </row>
    <row r="46" spans="1:37" ht="56.25" hidden="1" x14ac:dyDescent="0.3">
      <c r="A46" s="343"/>
      <c r="B46" s="343"/>
      <c r="C46" s="353" t="s">
        <v>192</v>
      </c>
      <c r="D46" s="355"/>
      <c r="E46" s="344"/>
      <c r="F46" s="344" t="s">
        <v>82</v>
      </c>
      <c r="G46" s="344"/>
      <c r="H46" s="354"/>
      <c r="I46" s="343"/>
      <c r="J46" s="345"/>
      <c r="K46" s="343"/>
      <c r="L46" s="343"/>
      <c r="M46" s="343"/>
      <c r="N46" s="344"/>
      <c r="O46" s="344"/>
      <c r="P46" s="354"/>
      <c r="Q46" s="348"/>
      <c r="R46" s="348"/>
      <c r="S46" s="348"/>
      <c r="T46" s="349"/>
      <c r="U46" s="349"/>
      <c r="V46" s="349"/>
      <c r="W46" s="349"/>
      <c r="X46" s="349"/>
      <c r="Y46" s="349"/>
      <c r="Z46" s="349"/>
      <c r="AA46" s="349"/>
      <c r="AB46" s="349"/>
      <c r="AC46" s="349"/>
      <c r="AD46" s="349"/>
      <c r="AE46" s="349"/>
      <c r="AF46" s="349"/>
      <c r="AG46" s="349"/>
      <c r="AH46" s="349"/>
      <c r="AI46" s="350"/>
      <c r="AJ46" s="351"/>
      <c r="AK46" s="352"/>
    </row>
    <row r="47" spans="1:37" ht="54.75" hidden="1" x14ac:dyDescent="0.3">
      <c r="A47" s="356"/>
      <c r="B47" s="356"/>
      <c r="C47" s="357" t="s">
        <v>388</v>
      </c>
      <c r="D47" s="355"/>
      <c r="E47" s="355"/>
      <c r="F47" s="358" t="s">
        <v>193</v>
      </c>
      <c r="G47" s="344"/>
      <c r="H47" s="354"/>
      <c r="I47" s="356"/>
      <c r="J47" s="345"/>
      <c r="K47" s="356"/>
      <c r="L47" s="356"/>
      <c r="M47" s="356"/>
      <c r="N47" s="355"/>
      <c r="O47" s="344"/>
      <c r="P47" s="354"/>
      <c r="Q47" s="348"/>
      <c r="R47" s="348"/>
      <c r="S47" s="348"/>
      <c r="T47" s="349"/>
      <c r="U47" s="349"/>
      <c r="V47" s="349"/>
      <c r="W47" s="349"/>
      <c r="X47" s="349"/>
      <c r="Y47" s="349"/>
      <c r="Z47" s="349"/>
      <c r="AA47" s="349"/>
      <c r="AB47" s="349"/>
      <c r="AC47" s="349"/>
      <c r="AD47" s="349"/>
      <c r="AE47" s="349"/>
      <c r="AF47" s="349"/>
      <c r="AG47" s="349"/>
      <c r="AH47" s="349"/>
      <c r="AI47" s="350"/>
      <c r="AJ47" s="351"/>
      <c r="AK47" s="352"/>
    </row>
    <row r="48" spans="1:37" hidden="1" x14ac:dyDescent="0.3">
      <c r="A48" s="359"/>
      <c r="B48" s="359"/>
      <c r="C48" s="359" t="s">
        <v>389</v>
      </c>
      <c r="D48" s="359"/>
      <c r="E48" s="359"/>
      <c r="F48" s="345" t="s">
        <v>215</v>
      </c>
      <c r="G48" s="359"/>
      <c r="H48" s="359"/>
      <c r="I48" s="359"/>
      <c r="K48" s="359"/>
      <c r="L48" s="359"/>
      <c r="M48" s="359"/>
      <c r="N48" s="359"/>
      <c r="O48" s="344"/>
      <c r="P48" s="354"/>
      <c r="Q48" s="348"/>
      <c r="R48" s="348"/>
      <c r="S48" s="348"/>
      <c r="T48" s="349"/>
      <c r="U48" s="349"/>
      <c r="V48" s="349"/>
      <c r="W48" s="349"/>
      <c r="X48" s="349"/>
      <c r="Y48" s="349"/>
      <c r="Z48" s="349"/>
      <c r="AA48" s="349"/>
      <c r="AB48" s="349"/>
      <c r="AC48" s="349"/>
      <c r="AD48" s="349"/>
      <c r="AE48" s="349"/>
      <c r="AF48" s="349"/>
      <c r="AG48" s="349"/>
      <c r="AH48" s="349"/>
      <c r="AI48" s="350"/>
      <c r="AJ48" s="351"/>
      <c r="AK48" s="352"/>
    </row>
    <row r="69" spans="15:37" x14ac:dyDescent="0.3">
      <c r="O69" s="361"/>
      <c r="P69" s="348"/>
      <c r="Q69" s="348"/>
      <c r="R69" s="348"/>
      <c r="S69" s="348"/>
      <c r="T69" s="349"/>
      <c r="U69" s="349"/>
      <c r="V69" s="349"/>
      <c r="W69" s="349"/>
      <c r="X69" s="349"/>
      <c r="Y69" s="349"/>
      <c r="Z69" s="349"/>
      <c r="AA69" s="349"/>
      <c r="AB69" s="349"/>
      <c r="AC69" s="349"/>
      <c r="AD69" s="349"/>
      <c r="AE69" s="349"/>
      <c r="AF69" s="349"/>
      <c r="AG69" s="349"/>
      <c r="AH69" s="349"/>
      <c r="AI69" s="350"/>
      <c r="AJ69" s="351"/>
      <c r="AK69" s="352"/>
    </row>
    <row r="70" spans="15:37" x14ac:dyDescent="0.3">
      <c r="O70" s="361"/>
      <c r="P70" s="348"/>
      <c r="Q70" s="348"/>
      <c r="R70" s="348"/>
      <c r="S70" s="348"/>
      <c r="T70" s="349"/>
      <c r="U70" s="349"/>
      <c r="V70" s="349"/>
      <c r="W70" s="349"/>
      <c r="X70" s="349"/>
      <c r="Y70" s="349"/>
      <c r="Z70" s="349"/>
      <c r="AA70" s="349"/>
      <c r="AB70" s="349"/>
      <c r="AC70" s="349"/>
      <c r="AD70" s="349"/>
      <c r="AE70" s="349"/>
      <c r="AF70" s="349"/>
      <c r="AG70" s="349"/>
      <c r="AH70" s="349"/>
      <c r="AI70" s="350"/>
      <c r="AJ70" s="351"/>
      <c r="AK70" s="352"/>
    </row>
    <row r="71" spans="15:37" x14ac:dyDescent="0.3">
      <c r="O71" s="361"/>
      <c r="P71" s="348"/>
      <c r="Q71" s="348"/>
      <c r="R71" s="348"/>
      <c r="S71" s="348"/>
      <c r="T71" s="349"/>
      <c r="U71" s="349"/>
      <c r="V71" s="349"/>
      <c r="W71" s="349"/>
      <c r="X71" s="349"/>
      <c r="Y71" s="349"/>
      <c r="Z71" s="349"/>
      <c r="AA71" s="349"/>
      <c r="AB71" s="349"/>
      <c r="AC71" s="349"/>
      <c r="AD71" s="349"/>
      <c r="AE71" s="349"/>
      <c r="AF71" s="349"/>
      <c r="AG71" s="349"/>
      <c r="AH71" s="349"/>
      <c r="AI71" s="350"/>
      <c r="AJ71" s="351"/>
      <c r="AK71" s="352"/>
    </row>
    <row r="72" spans="15:37" x14ac:dyDescent="0.3">
      <c r="O72" s="361"/>
      <c r="P72" s="348"/>
      <c r="Q72" s="348"/>
      <c r="R72" s="348"/>
      <c r="S72" s="348"/>
      <c r="T72" s="349"/>
      <c r="U72" s="349"/>
      <c r="V72" s="349"/>
      <c r="W72" s="349"/>
      <c r="X72" s="349"/>
      <c r="Y72" s="349"/>
      <c r="Z72" s="349"/>
      <c r="AA72" s="349"/>
      <c r="AB72" s="349"/>
      <c r="AC72" s="349"/>
      <c r="AD72" s="349"/>
      <c r="AE72" s="349"/>
      <c r="AF72" s="349"/>
      <c r="AG72" s="349"/>
      <c r="AH72" s="349"/>
      <c r="AI72" s="350"/>
      <c r="AJ72" s="351"/>
      <c r="AK72" s="352"/>
    </row>
    <row r="73" spans="15:37" x14ac:dyDescent="0.3">
      <c r="O73" s="361"/>
      <c r="P73" s="348"/>
      <c r="Q73" s="348"/>
      <c r="R73" s="348"/>
      <c r="S73" s="348"/>
      <c r="T73" s="349"/>
      <c r="U73" s="349"/>
      <c r="V73" s="349"/>
      <c r="W73" s="349"/>
      <c r="X73" s="349"/>
      <c r="Y73" s="349"/>
      <c r="Z73" s="349"/>
      <c r="AA73" s="349"/>
      <c r="AB73" s="349"/>
      <c r="AC73" s="349"/>
      <c r="AD73" s="349"/>
      <c r="AE73" s="349"/>
      <c r="AF73" s="349"/>
      <c r="AG73" s="349"/>
      <c r="AH73" s="349"/>
      <c r="AI73" s="350"/>
      <c r="AJ73" s="351"/>
      <c r="AK73" s="352"/>
    </row>
    <row r="74" spans="15:37" x14ac:dyDescent="0.3">
      <c r="O74" s="361"/>
      <c r="P74" s="348"/>
      <c r="Q74" s="348"/>
      <c r="R74" s="348"/>
      <c r="S74" s="348"/>
      <c r="T74" s="349"/>
      <c r="U74" s="349"/>
      <c r="V74" s="349"/>
      <c r="W74" s="349"/>
      <c r="X74" s="349"/>
      <c r="Y74" s="349"/>
      <c r="Z74" s="349"/>
      <c r="AA74" s="349"/>
      <c r="AB74" s="349"/>
      <c r="AC74" s="349"/>
      <c r="AD74" s="349"/>
      <c r="AE74" s="349"/>
      <c r="AF74" s="349"/>
      <c r="AG74" s="349"/>
      <c r="AH74" s="349"/>
      <c r="AI74" s="350"/>
      <c r="AJ74" s="351"/>
      <c r="AK74" s="352"/>
    </row>
    <row r="75" spans="15:37" x14ac:dyDescent="0.3">
      <c r="O75" s="361"/>
      <c r="P75" s="348"/>
      <c r="Q75" s="348"/>
      <c r="R75" s="348"/>
      <c r="S75" s="348"/>
      <c r="T75" s="349"/>
      <c r="U75" s="349"/>
      <c r="V75" s="349"/>
      <c r="W75" s="349"/>
      <c r="X75" s="349"/>
      <c r="Y75" s="349"/>
      <c r="Z75" s="349"/>
      <c r="AA75" s="349"/>
      <c r="AB75" s="349"/>
      <c r="AC75" s="349"/>
      <c r="AD75" s="349"/>
      <c r="AE75" s="349"/>
      <c r="AF75" s="349"/>
      <c r="AG75" s="349"/>
      <c r="AH75" s="349"/>
      <c r="AI75" s="350"/>
      <c r="AJ75" s="351"/>
      <c r="AK75" s="352"/>
    </row>
    <row r="76" spans="15:37" x14ac:dyDescent="0.3">
      <c r="O76" s="361"/>
      <c r="P76" s="348"/>
      <c r="Q76" s="348"/>
      <c r="R76" s="348"/>
      <c r="S76" s="348"/>
      <c r="T76" s="349"/>
      <c r="U76" s="349"/>
      <c r="V76" s="349"/>
      <c r="W76" s="349"/>
      <c r="X76" s="349"/>
      <c r="Y76" s="349"/>
      <c r="Z76" s="349"/>
      <c r="AA76" s="349"/>
      <c r="AB76" s="349"/>
      <c r="AC76" s="349"/>
      <c r="AD76" s="349"/>
      <c r="AE76" s="349"/>
      <c r="AF76" s="349"/>
      <c r="AG76" s="349"/>
      <c r="AH76" s="349"/>
      <c r="AI76" s="350"/>
      <c r="AJ76" s="351"/>
      <c r="AK76" s="352"/>
    </row>
    <row r="77" spans="15:37" x14ac:dyDescent="0.3">
      <c r="O77" s="361"/>
      <c r="P77" s="348"/>
      <c r="Q77" s="348"/>
      <c r="R77" s="348"/>
      <c r="S77" s="348"/>
      <c r="T77" s="349"/>
      <c r="U77" s="349"/>
      <c r="V77" s="349"/>
      <c r="W77" s="349"/>
      <c r="X77" s="349"/>
      <c r="Y77" s="349"/>
      <c r="Z77" s="349"/>
      <c r="AA77" s="349"/>
      <c r="AB77" s="349"/>
      <c r="AC77" s="349"/>
      <c r="AD77" s="349"/>
      <c r="AE77" s="349"/>
      <c r="AF77" s="349"/>
      <c r="AG77" s="349"/>
      <c r="AH77" s="349"/>
      <c r="AI77" s="350"/>
      <c r="AJ77" s="351"/>
      <c r="AK77" s="352"/>
    </row>
    <row r="78" spans="15:37" x14ac:dyDescent="0.3">
      <c r="O78" s="361"/>
      <c r="P78" s="348"/>
      <c r="Q78" s="348"/>
      <c r="R78" s="348"/>
      <c r="S78" s="348"/>
      <c r="T78" s="349"/>
      <c r="U78" s="349"/>
      <c r="V78" s="349"/>
      <c r="W78" s="349"/>
      <c r="X78" s="349"/>
      <c r="Y78" s="349"/>
      <c r="Z78" s="349"/>
      <c r="AA78" s="349"/>
      <c r="AB78" s="349"/>
      <c r="AC78" s="349"/>
      <c r="AD78" s="349"/>
      <c r="AE78" s="349"/>
      <c r="AF78" s="349"/>
      <c r="AG78" s="349"/>
      <c r="AH78" s="349"/>
      <c r="AI78" s="350"/>
      <c r="AJ78" s="351"/>
      <c r="AK78" s="352"/>
    </row>
    <row r="79" spans="15:37" x14ac:dyDescent="0.3">
      <c r="O79" s="361"/>
      <c r="P79" s="348"/>
      <c r="Q79" s="348"/>
      <c r="R79" s="348"/>
      <c r="S79" s="348"/>
      <c r="T79" s="349"/>
      <c r="U79" s="349"/>
      <c r="V79" s="349"/>
      <c r="W79" s="349"/>
      <c r="X79" s="349"/>
      <c r="Y79" s="349"/>
      <c r="Z79" s="349"/>
      <c r="AA79" s="349"/>
      <c r="AB79" s="349"/>
      <c r="AC79" s="349"/>
      <c r="AD79" s="349"/>
      <c r="AE79" s="349"/>
      <c r="AF79" s="349"/>
      <c r="AG79" s="349"/>
      <c r="AH79" s="349"/>
      <c r="AI79" s="350"/>
      <c r="AJ79" s="351"/>
      <c r="AK79" s="352"/>
    </row>
    <row r="80" spans="15:37" x14ac:dyDescent="0.3">
      <c r="O80" s="361"/>
      <c r="P80" s="348"/>
      <c r="Q80" s="348"/>
      <c r="R80" s="348"/>
      <c r="S80" s="348"/>
      <c r="T80" s="349"/>
      <c r="U80" s="349"/>
      <c r="V80" s="349"/>
      <c r="W80" s="349"/>
      <c r="X80" s="349"/>
      <c r="Y80" s="349"/>
      <c r="Z80" s="349"/>
      <c r="AA80" s="349"/>
      <c r="AB80" s="349"/>
      <c r="AC80" s="349"/>
      <c r="AD80" s="349"/>
      <c r="AE80" s="349"/>
      <c r="AF80" s="349"/>
      <c r="AG80" s="349"/>
      <c r="AH80" s="349"/>
      <c r="AI80" s="350"/>
      <c r="AJ80" s="351"/>
      <c r="AK80" s="352"/>
    </row>
    <row r="81" spans="15:37" x14ac:dyDescent="0.3">
      <c r="O81" s="361"/>
      <c r="P81" s="348"/>
      <c r="Q81" s="348"/>
      <c r="R81" s="348"/>
      <c r="S81" s="348"/>
      <c r="T81" s="349"/>
      <c r="U81" s="349"/>
      <c r="V81" s="349"/>
      <c r="W81" s="349"/>
      <c r="X81" s="349"/>
      <c r="Y81" s="349"/>
      <c r="Z81" s="349"/>
      <c r="AA81" s="349"/>
      <c r="AB81" s="349"/>
      <c r="AC81" s="349"/>
      <c r="AD81" s="349"/>
      <c r="AE81" s="349"/>
      <c r="AF81" s="349"/>
      <c r="AG81" s="349"/>
      <c r="AH81" s="349"/>
      <c r="AI81" s="350"/>
      <c r="AJ81" s="351"/>
      <c r="AK81" s="352"/>
    </row>
    <row r="82" spans="15:37" x14ac:dyDescent="0.3">
      <c r="O82" s="361"/>
      <c r="P82" s="348"/>
      <c r="Q82" s="348"/>
      <c r="R82" s="348"/>
      <c r="S82" s="348"/>
      <c r="T82" s="349"/>
      <c r="U82" s="349"/>
      <c r="V82" s="349"/>
      <c r="W82" s="349"/>
      <c r="X82" s="349"/>
      <c r="Y82" s="349"/>
      <c r="Z82" s="349"/>
      <c r="AA82" s="349"/>
      <c r="AB82" s="349"/>
      <c r="AC82" s="349"/>
      <c r="AD82" s="349"/>
      <c r="AE82" s="349"/>
      <c r="AF82" s="349"/>
      <c r="AG82" s="349"/>
      <c r="AH82" s="349"/>
      <c r="AI82" s="350"/>
      <c r="AJ82" s="351"/>
      <c r="AK82" s="352"/>
    </row>
    <row r="83" spans="15:37" x14ac:dyDescent="0.3">
      <c r="O83" s="361"/>
      <c r="P83" s="348"/>
      <c r="Q83" s="348"/>
      <c r="R83" s="348"/>
      <c r="S83" s="348"/>
      <c r="T83" s="349"/>
      <c r="U83" s="349"/>
      <c r="V83" s="349"/>
      <c r="W83" s="349"/>
      <c r="X83" s="349"/>
      <c r="Y83" s="349"/>
      <c r="Z83" s="349"/>
      <c r="AA83" s="349"/>
      <c r="AB83" s="349"/>
      <c r="AC83" s="349"/>
      <c r="AD83" s="349"/>
      <c r="AE83" s="349"/>
      <c r="AF83" s="349"/>
      <c r="AG83" s="349"/>
      <c r="AH83" s="349"/>
      <c r="AI83" s="350"/>
      <c r="AJ83" s="351"/>
      <c r="AK83" s="352"/>
    </row>
    <row r="84" spans="15:37" x14ac:dyDescent="0.3">
      <c r="O84" s="361"/>
      <c r="P84" s="348"/>
      <c r="Q84" s="348"/>
      <c r="R84" s="348"/>
      <c r="S84" s="348"/>
      <c r="T84" s="349"/>
      <c r="U84" s="349"/>
      <c r="V84" s="349"/>
      <c r="W84" s="349"/>
      <c r="X84" s="349"/>
      <c r="Y84" s="349"/>
      <c r="Z84" s="349"/>
      <c r="AA84" s="349"/>
      <c r="AB84" s="349"/>
      <c r="AC84" s="349"/>
      <c r="AD84" s="349"/>
      <c r="AE84" s="349"/>
      <c r="AF84" s="349"/>
      <c r="AG84" s="349"/>
      <c r="AH84" s="349"/>
      <c r="AI84" s="350"/>
      <c r="AJ84" s="351"/>
      <c r="AK84" s="352"/>
    </row>
    <row r="85" spans="15:37" x14ac:dyDescent="0.3">
      <c r="O85" s="361"/>
      <c r="P85" s="348"/>
      <c r="Q85" s="348"/>
      <c r="R85" s="348"/>
      <c r="S85" s="348"/>
      <c r="T85" s="349"/>
      <c r="U85" s="349"/>
      <c r="V85" s="349"/>
      <c r="W85" s="349"/>
      <c r="X85" s="349"/>
      <c r="Y85" s="349"/>
      <c r="Z85" s="349"/>
      <c r="AA85" s="349"/>
      <c r="AB85" s="349"/>
      <c r="AC85" s="349"/>
      <c r="AD85" s="349"/>
      <c r="AE85" s="349"/>
      <c r="AF85" s="349"/>
      <c r="AG85" s="349"/>
      <c r="AH85" s="349"/>
      <c r="AI85" s="350"/>
      <c r="AJ85" s="351"/>
      <c r="AK85" s="352"/>
    </row>
    <row r="86" spans="15:37" x14ac:dyDescent="0.3">
      <c r="O86" s="361"/>
      <c r="P86" s="348"/>
      <c r="Q86" s="348"/>
      <c r="R86" s="348"/>
      <c r="S86" s="348"/>
      <c r="T86" s="349"/>
      <c r="U86" s="349"/>
      <c r="V86" s="349"/>
      <c r="W86" s="349"/>
      <c r="X86" s="349"/>
      <c r="Y86" s="349"/>
      <c r="Z86" s="349"/>
      <c r="AA86" s="349"/>
      <c r="AB86" s="349"/>
      <c r="AC86" s="349"/>
      <c r="AD86" s="349"/>
      <c r="AE86" s="349"/>
      <c r="AF86" s="349"/>
      <c r="AG86" s="349"/>
      <c r="AH86" s="349"/>
      <c r="AI86" s="350"/>
      <c r="AJ86" s="351"/>
      <c r="AK86" s="352"/>
    </row>
    <row r="87" spans="15:37" x14ac:dyDescent="0.3">
      <c r="O87" s="361"/>
      <c r="P87" s="348"/>
      <c r="Q87" s="348"/>
      <c r="R87" s="348"/>
      <c r="S87" s="348"/>
      <c r="T87" s="349"/>
      <c r="U87" s="349"/>
      <c r="V87" s="349"/>
      <c r="W87" s="349"/>
      <c r="X87" s="349"/>
      <c r="Y87" s="349"/>
      <c r="Z87" s="349"/>
      <c r="AA87" s="349"/>
      <c r="AB87" s="349"/>
      <c r="AC87" s="349"/>
      <c r="AD87" s="349"/>
      <c r="AE87" s="349"/>
      <c r="AF87" s="349"/>
      <c r="AG87" s="349"/>
      <c r="AH87" s="349"/>
      <c r="AI87" s="350"/>
      <c r="AJ87" s="351"/>
      <c r="AK87" s="352"/>
    </row>
    <row r="88" spans="15:37" x14ac:dyDescent="0.3">
      <c r="O88" s="361"/>
      <c r="P88" s="348"/>
      <c r="Q88" s="348"/>
      <c r="R88" s="348"/>
      <c r="S88" s="348"/>
      <c r="T88" s="349"/>
      <c r="U88" s="349"/>
      <c r="V88" s="349"/>
      <c r="W88" s="349"/>
      <c r="X88" s="349"/>
      <c r="Y88" s="349"/>
      <c r="Z88" s="349"/>
      <c r="AA88" s="349"/>
      <c r="AB88" s="349"/>
      <c r="AC88" s="349"/>
      <c r="AD88" s="349"/>
      <c r="AE88" s="349"/>
      <c r="AF88" s="349"/>
      <c r="AG88" s="349"/>
      <c r="AH88" s="349"/>
      <c r="AI88" s="350"/>
      <c r="AJ88" s="351"/>
      <c r="AK88" s="352"/>
    </row>
    <row r="89" spans="15:37" x14ac:dyDescent="0.3">
      <c r="O89" s="361"/>
      <c r="P89" s="348"/>
      <c r="Q89" s="348"/>
      <c r="R89" s="348"/>
      <c r="S89" s="348"/>
      <c r="T89" s="349"/>
      <c r="U89" s="349"/>
      <c r="V89" s="349"/>
      <c r="W89" s="349"/>
      <c r="X89" s="349"/>
      <c r="Y89" s="349"/>
      <c r="Z89" s="349"/>
      <c r="AA89" s="349"/>
      <c r="AB89" s="349"/>
      <c r="AC89" s="349"/>
      <c r="AD89" s="349"/>
      <c r="AE89" s="349"/>
      <c r="AF89" s="349"/>
      <c r="AG89" s="349"/>
      <c r="AH89" s="349"/>
      <c r="AI89" s="350"/>
      <c r="AJ89" s="351"/>
      <c r="AK89" s="352"/>
    </row>
    <row r="90" spans="15:37" x14ac:dyDescent="0.3">
      <c r="O90" s="361"/>
      <c r="P90" s="348"/>
      <c r="Q90" s="348"/>
      <c r="R90" s="348"/>
      <c r="S90" s="348"/>
      <c r="T90" s="349"/>
      <c r="U90" s="349"/>
      <c r="V90" s="349"/>
      <c r="W90" s="349"/>
      <c r="X90" s="349"/>
      <c r="Y90" s="349"/>
      <c r="Z90" s="349"/>
      <c r="AA90" s="349"/>
      <c r="AB90" s="349"/>
      <c r="AC90" s="349"/>
      <c r="AD90" s="349"/>
      <c r="AE90" s="349"/>
      <c r="AF90" s="349"/>
      <c r="AG90" s="349"/>
      <c r="AH90" s="349"/>
      <c r="AI90" s="350"/>
      <c r="AJ90" s="351"/>
      <c r="AK90" s="352"/>
    </row>
    <row r="91" spans="15:37" x14ac:dyDescent="0.3">
      <c r="O91" s="361"/>
      <c r="P91" s="348"/>
      <c r="Q91" s="348"/>
      <c r="R91" s="348"/>
      <c r="S91" s="348"/>
      <c r="T91" s="349"/>
      <c r="U91" s="349"/>
      <c r="V91" s="349"/>
      <c r="W91" s="349"/>
      <c r="X91" s="349"/>
      <c r="Y91" s="349"/>
      <c r="Z91" s="349"/>
      <c r="AA91" s="349"/>
      <c r="AB91" s="349"/>
      <c r="AC91" s="349"/>
      <c r="AD91" s="349"/>
      <c r="AE91" s="349"/>
      <c r="AF91" s="349"/>
      <c r="AG91" s="349"/>
      <c r="AH91" s="349"/>
      <c r="AI91" s="350"/>
      <c r="AJ91" s="351"/>
      <c r="AK91" s="352"/>
    </row>
    <row r="92" spans="15:37" x14ac:dyDescent="0.3">
      <c r="O92" s="361"/>
      <c r="P92" s="348"/>
      <c r="Q92" s="348"/>
      <c r="R92" s="348"/>
      <c r="S92" s="348"/>
      <c r="T92" s="349"/>
      <c r="U92" s="349"/>
      <c r="V92" s="349"/>
      <c r="W92" s="349"/>
      <c r="X92" s="349"/>
      <c r="Y92" s="349"/>
      <c r="Z92" s="349"/>
      <c r="AA92" s="349"/>
      <c r="AB92" s="349"/>
      <c r="AC92" s="349"/>
      <c r="AD92" s="349"/>
      <c r="AE92" s="349"/>
      <c r="AF92" s="349"/>
      <c r="AG92" s="349"/>
      <c r="AH92" s="349"/>
      <c r="AI92" s="350"/>
      <c r="AJ92" s="351"/>
      <c r="AK92" s="352"/>
    </row>
    <row r="93" spans="15:37" x14ac:dyDescent="0.3">
      <c r="O93" s="361"/>
      <c r="P93" s="348"/>
      <c r="Q93" s="348"/>
      <c r="R93" s="348"/>
      <c r="S93" s="348"/>
      <c r="T93" s="349"/>
      <c r="U93" s="349"/>
      <c r="V93" s="349"/>
      <c r="W93" s="349"/>
      <c r="X93" s="349"/>
      <c r="Y93" s="349"/>
      <c r="Z93" s="349"/>
      <c r="AA93" s="349"/>
      <c r="AB93" s="349"/>
      <c r="AC93" s="349"/>
      <c r="AD93" s="349"/>
      <c r="AE93" s="349"/>
      <c r="AF93" s="349"/>
      <c r="AG93" s="349"/>
      <c r="AH93" s="349"/>
      <c r="AI93" s="350"/>
      <c r="AJ93" s="351"/>
      <c r="AK93" s="352"/>
    </row>
    <row r="94" spans="15:37" x14ac:dyDescent="0.3">
      <c r="O94" s="361"/>
      <c r="P94" s="348"/>
      <c r="Q94" s="348"/>
      <c r="R94" s="348"/>
      <c r="S94" s="348"/>
      <c r="T94" s="349"/>
      <c r="U94" s="349"/>
      <c r="V94" s="349"/>
      <c r="W94" s="349"/>
      <c r="X94" s="349"/>
      <c r="Y94" s="349"/>
      <c r="Z94" s="349"/>
      <c r="AA94" s="349"/>
      <c r="AB94" s="349"/>
      <c r="AC94" s="349"/>
      <c r="AD94" s="349"/>
      <c r="AE94" s="349"/>
      <c r="AF94" s="349"/>
      <c r="AG94" s="349"/>
      <c r="AH94" s="349"/>
      <c r="AI94" s="350"/>
      <c r="AJ94" s="351"/>
      <c r="AK94" s="352"/>
    </row>
    <row r="95" spans="15:37" x14ac:dyDescent="0.3">
      <c r="O95" s="361"/>
      <c r="P95" s="348"/>
      <c r="Q95" s="348"/>
      <c r="R95" s="348"/>
      <c r="S95" s="348"/>
      <c r="T95" s="349"/>
      <c r="U95" s="349"/>
      <c r="V95" s="349"/>
      <c r="W95" s="349"/>
      <c r="X95" s="349"/>
      <c r="Y95" s="349"/>
      <c r="Z95" s="349"/>
      <c r="AA95" s="349"/>
      <c r="AB95" s="349"/>
      <c r="AC95" s="349"/>
      <c r="AD95" s="349"/>
      <c r="AE95" s="349"/>
      <c r="AF95" s="349"/>
      <c r="AG95" s="349"/>
      <c r="AH95" s="349"/>
      <c r="AI95" s="350"/>
      <c r="AJ95" s="351"/>
      <c r="AK95" s="352"/>
    </row>
    <row r="96" spans="15:37" x14ac:dyDescent="0.3">
      <c r="O96" s="361"/>
      <c r="P96" s="348"/>
      <c r="Q96" s="348"/>
      <c r="R96" s="348"/>
      <c r="S96" s="348"/>
      <c r="T96" s="349"/>
      <c r="U96" s="349"/>
      <c r="V96" s="349"/>
      <c r="W96" s="349"/>
      <c r="X96" s="349"/>
      <c r="Y96" s="349"/>
      <c r="Z96" s="349"/>
      <c r="AA96" s="349"/>
      <c r="AB96" s="349"/>
      <c r="AC96" s="349"/>
      <c r="AD96" s="349"/>
      <c r="AE96" s="349"/>
      <c r="AF96" s="349"/>
      <c r="AG96" s="349"/>
      <c r="AH96" s="349"/>
      <c r="AI96" s="350"/>
      <c r="AJ96" s="351"/>
      <c r="AK96" s="352"/>
    </row>
    <row r="97" spans="15:37" x14ac:dyDescent="0.3">
      <c r="O97" s="361"/>
      <c r="P97" s="348"/>
      <c r="Q97" s="348"/>
      <c r="R97" s="348"/>
      <c r="S97" s="348"/>
      <c r="T97" s="349"/>
      <c r="U97" s="349"/>
      <c r="V97" s="349"/>
      <c r="W97" s="349"/>
      <c r="X97" s="349"/>
      <c r="Y97" s="349"/>
      <c r="Z97" s="349"/>
      <c r="AA97" s="349"/>
      <c r="AB97" s="349"/>
      <c r="AC97" s="349"/>
      <c r="AD97" s="349"/>
      <c r="AE97" s="349"/>
      <c r="AF97" s="349"/>
      <c r="AG97" s="349"/>
      <c r="AH97" s="349"/>
      <c r="AI97" s="350"/>
      <c r="AJ97" s="351"/>
      <c r="AK97" s="352"/>
    </row>
    <row r="98" spans="15:37" x14ac:dyDescent="0.3">
      <c r="O98" s="361"/>
      <c r="P98" s="348"/>
      <c r="Q98" s="348"/>
      <c r="R98" s="348"/>
      <c r="S98" s="348"/>
      <c r="T98" s="349"/>
      <c r="U98" s="349"/>
      <c r="V98" s="349"/>
      <c r="W98" s="349"/>
      <c r="X98" s="349"/>
      <c r="Y98" s="349"/>
      <c r="Z98" s="349"/>
      <c r="AA98" s="349"/>
      <c r="AB98" s="349"/>
      <c r="AC98" s="349"/>
      <c r="AD98" s="349"/>
      <c r="AE98" s="349"/>
      <c r="AF98" s="349"/>
      <c r="AG98" s="349"/>
      <c r="AH98" s="349"/>
      <c r="AI98" s="350"/>
      <c r="AJ98" s="351"/>
      <c r="AK98" s="352"/>
    </row>
    <row r="99" spans="15:37" x14ac:dyDescent="0.3">
      <c r="O99" s="361"/>
      <c r="P99" s="348"/>
      <c r="Q99" s="348"/>
      <c r="R99" s="348"/>
      <c r="S99" s="348"/>
      <c r="T99" s="349"/>
      <c r="U99" s="349"/>
      <c r="V99" s="349"/>
      <c r="W99" s="349"/>
      <c r="X99" s="349"/>
      <c r="Y99" s="349"/>
      <c r="Z99" s="349"/>
      <c r="AA99" s="349"/>
      <c r="AB99" s="349"/>
      <c r="AC99" s="349"/>
      <c r="AD99" s="349"/>
      <c r="AE99" s="349"/>
      <c r="AF99" s="349"/>
      <c r="AG99" s="349"/>
      <c r="AH99" s="349"/>
      <c r="AI99" s="350"/>
      <c r="AJ99" s="351"/>
      <c r="AK99" s="352"/>
    </row>
    <row r="100" spans="15:37" x14ac:dyDescent="0.3">
      <c r="O100" s="361"/>
      <c r="P100" s="348"/>
      <c r="Q100" s="348"/>
      <c r="R100" s="348"/>
      <c r="S100" s="348"/>
      <c r="T100" s="349"/>
      <c r="U100" s="349"/>
      <c r="V100" s="349"/>
      <c r="W100" s="349"/>
      <c r="X100" s="349"/>
      <c r="Y100" s="349"/>
      <c r="Z100" s="349"/>
      <c r="AA100" s="349"/>
      <c r="AB100" s="349"/>
      <c r="AC100" s="349"/>
      <c r="AD100" s="349"/>
      <c r="AE100" s="349"/>
      <c r="AF100" s="349"/>
      <c r="AG100" s="349"/>
      <c r="AH100" s="349"/>
      <c r="AI100" s="350"/>
      <c r="AJ100" s="351"/>
      <c r="AK100" s="352"/>
    </row>
    <row r="101" spans="15:37" x14ac:dyDescent="0.3">
      <c r="O101" s="361"/>
      <c r="P101" s="348"/>
      <c r="Q101" s="348"/>
      <c r="R101" s="348"/>
      <c r="S101" s="348"/>
      <c r="T101" s="349"/>
      <c r="U101" s="349"/>
      <c r="V101" s="349"/>
      <c r="W101" s="349"/>
      <c r="X101" s="349"/>
      <c r="Y101" s="349"/>
      <c r="Z101" s="349"/>
      <c r="AA101" s="349"/>
      <c r="AB101" s="349"/>
      <c r="AC101" s="349"/>
      <c r="AD101" s="349"/>
      <c r="AE101" s="349"/>
      <c r="AF101" s="349"/>
      <c r="AG101" s="349"/>
      <c r="AH101" s="349"/>
      <c r="AI101" s="350"/>
      <c r="AJ101" s="351"/>
      <c r="AK101" s="352"/>
    </row>
    <row r="102" spans="15:37" x14ac:dyDescent="0.3">
      <c r="O102" s="361"/>
      <c r="P102" s="348"/>
      <c r="Q102" s="348"/>
      <c r="R102" s="348"/>
      <c r="S102" s="348"/>
      <c r="T102" s="349"/>
      <c r="U102" s="349"/>
      <c r="V102" s="349"/>
      <c r="W102" s="349"/>
      <c r="X102" s="349"/>
      <c r="Y102" s="349"/>
      <c r="Z102" s="349"/>
      <c r="AA102" s="349"/>
      <c r="AB102" s="349"/>
      <c r="AC102" s="349"/>
      <c r="AD102" s="349"/>
      <c r="AE102" s="349"/>
      <c r="AF102" s="349"/>
      <c r="AG102" s="349"/>
      <c r="AH102" s="349"/>
      <c r="AI102" s="350"/>
      <c r="AJ102" s="351"/>
      <c r="AK102" s="352"/>
    </row>
    <row r="103" spans="15:37" x14ac:dyDescent="0.3">
      <c r="O103" s="361"/>
      <c r="P103" s="348"/>
      <c r="Q103" s="348"/>
      <c r="R103" s="348"/>
      <c r="S103" s="348"/>
      <c r="T103" s="349"/>
      <c r="U103" s="349"/>
      <c r="V103" s="349"/>
      <c r="W103" s="349"/>
      <c r="X103" s="349"/>
      <c r="Y103" s="349"/>
      <c r="Z103" s="349"/>
      <c r="AA103" s="349"/>
      <c r="AB103" s="349"/>
      <c r="AC103" s="349"/>
      <c r="AD103" s="349"/>
      <c r="AE103" s="349"/>
      <c r="AF103" s="349"/>
      <c r="AG103" s="349"/>
      <c r="AH103" s="349"/>
      <c r="AI103" s="350"/>
      <c r="AJ103" s="351"/>
      <c r="AK103" s="352"/>
    </row>
    <row r="104" spans="15:37" x14ac:dyDescent="0.3">
      <c r="O104" s="361"/>
      <c r="P104" s="348"/>
      <c r="Q104" s="348"/>
      <c r="R104" s="348"/>
      <c r="S104" s="348"/>
      <c r="T104" s="349"/>
      <c r="U104" s="349"/>
      <c r="V104" s="349"/>
      <c r="W104" s="349"/>
      <c r="X104" s="349"/>
      <c r="Y104" s="349"/>
      <c r="Z104" s="349"/>
      <c r="AA104" s="349"/>
      <c r="AB104" s="349"/>
      <c r="AC104" s="349"/>
      <c r="AD104" s="349"/>
      <c r="AE104" s="349"/>
      <c r="AF104" s="349"/>
      <c r="AG104" s="349"/>
      <c r="AH104" s="349"/>
      <c r="AI104" s="350"/>
      <c r="AJ104" s="351"/>
      <c r="AK104" s="352"/>
    </row>
    <row r="105" spans="15:37" x14ac:dyDescent="0.3">
      <c r="O105" s="361"/>
      <c r="P105" s="348"/>
      <c r="Q105" s="348"/>
      <c r="R105" s="348"/>
      <c r="S105" s="348"/>
      <c r="T105" s="349"/>
      <c r="U105" s="349"/>
      <c r="V105" s="349"/>
      <c r="W105" s="349"/>
      <c r="X105" s="349"/>
      <c r="Y105" s="349"/>
      <c r="Z105" s="349"/>
      <c r="AA105" s="349"/>
      <c r="AB105" s="349"/>
      <c r="AC105" s="349"/>
      <c r="AD105" s="349"/>
      <c r="AE105" s="349"/>
      <c r="AF105" s="349"/>
      <c r="AG105" s="349"/>
      <c r="AH105" s="349"/>
      <c r="AI105" s="350"/>
      <c r="AJ105" s="351"/>
      <c r="AK105" s="352"/>
    </row>
    <row r="106" spans="15:37" x14ac:dyDescent="0.3">
      <c r="O106" s="361"/>
      <c r="P106" s="348"/>
      <c r="Q106" s="348"/>
      <c r="R106" s="348"/>
      <c r="S106" s="348"/>
      <c r="T106" s="349"/>
      <c r="U106" s="349"/>
      <c r="V106" s="349"/>
      <c r="W106" s="349"/>
      <c r="X106" s="349"/>
      <c r="Y106" s="349"/>
      <c r="Z106" s="349"/>
      <c r="AA106" s="349"/>
      <c r="AB106" s="349"/>
      <c r="AC106" s="349"/>
      <c r="AD106" s="349"/>
      <c r="AE106" s="349"/>
      <c r="AF106" s="349"/>
      <c r="AG106" s="349"/>
      <c r="AH106" s="349"/>
      <c r="AI106" s="350"/>
      <c r="AJ106" s="351"/>
      <c r="AK106" s="352"/>
    </row>
    <row r="107" spans="15:37" x14ac:dyDescent="0.3">
      <c r="O107" s="361"/>
      <c r="P107" s="348"/>
      <c r="Q107" s="348"/>
      <c r="R107" s="348"/>
      <c r="S107" s="348"/>
      <c r="T107" s="349"/>
      <c r="U107" s="349"/>
      <c r="V107" s="349"/>
      <c r="W107" s="349"/>
      <c r="X107" s="349"/>
      <c r="Y107" s="349"/>
      <c r="Z107" s="349"/>
      <c r="AA107" s="349"/>
      <c r="AB107" s="349"/>
      <c r="AC107" s="349"/>
      <c r="AD107" s="349"/>
      <c r="AE107" s="349"/>
      <c r="AF107" s="349"/>
      <c r="AG107" s="349"/>
      <c r="AH107" s="349"/>
      <c r="AI107" s="350"/>
      <c r="AJ107" s="351"/>
      <c r="AK107" s="352"/>
    </row>
    <row r="108" spans="15:37" x14ac:dyDescent="0.3">
      <c r="O108" s="361"/>
      <c r="P108" s="348"/>
      <c r="Q108" s="348"/>
      <c r="R108" s="348"/>
      <c r="S108" s="348"/>
      <c r="T108" s="349"/>
      <c r="U108" s="349"/>
      <c r="V108" s="349"/>
      <c r="W108" s="349"/>
      <c r="X108" s="349"/>
      <c r="Y108" s="349"/>
      <c r="Z108" s="349"/>
      <c r="AA108" s="349"/>
      <c r="AB108" s="349"/>
      <c r="AC108" s="349"/>
      <c r="AD108" s="349"/>
      <c r="AE108" s="349"/>
      <c r="AF108" s="349"/>
      <c r="AG108" s="349"/>
      <c r="AH108" s="349"/>
      <c r="AI108" s="350"/>
      <c r="AJ108" s="351"/>
      <c r="AK108" s="352"/>
    </row>
    <row r="109" spans="15:37" x14ac:dyDescent="0.3">
      <c r="O109" s="361"/>
      <c r="P109" s="348"/>
      <c r="Q109" s="348"/>
      <c r="R109" s="348"/>
      <c r="S109" s="348"/>
      <c r="T109" s="349"/>
      <c r="U109" s="349"/>
      <c r="V109" s="349"/>
      <c r="W109" s="349"/>
      <c r="X109" s="349"/>
      <c r="Y109" s="349"/>
      <c r="Z109" s="349"/>
      <c r="AA109" s="349"/>
      <c r="AB109" s="349"/>
      <c r="AC109" s="349"/>
      <c r="AD109" s="349"/>
      <c r="AE109" s="349"/>
      <c r="AF109" s="349"/>
      <c r="AG109" s="349"/>
      <c r="AH109" s="349"/>
      <c r="AI109" s="350"/>
      <c r="AJ109" s="351"/>
      <c r="AK109" s="352"/>
    </row>
    <row r="110" spans="15:37" x14ac:dyDescent="0.3">
      <c r="O110" s="361"/>
      <c r="P110" s="348"/>
      <c r="Q110" s="348"/>
      <c r="R110" s="348"/>
      <c r="S110" s="348"/>
      <c r="T110" s="349"/>
      <c r="U110" s="349"/>
      <c r="V110" s="349"/>
      <c r="W110" s="349"/>
      <c r="X110" s="349"/>
      <c r="Y110" s="349"/>
      <c r="Z110" s="349"/>
      <c r="AA110" s="349"/>
      <c r="AB110" s="349"/>
      <c r="AC110" s="349"/>
      <c r="AD110" s="349"/>
      <c r="AE110" s="349"/>
      <c r="AF110" s="349"/>
      <c r="AG110" s="349"/>
      <c r="AH110" s="349"/>
      <c r="AI110" s="350"/>
      <c r="AJ110" s="351"/>
      <c r="AK110" s="352"/>
    </row>
    <row r="111" spans="15:37" x14ac:dyDescent="0.3">
      <c r="O111" s="361"/>
      <c r="P111" s="348"/>
      <c r="Q111" s="348"/>
      <c r="R111" s="348"/>
      <c r="S111" s="348"/>
      <c r="T111" s="349"/>
      <c r="U111" s="349"/>
      <c r="V111" s="349"/>
      <c r="W111" s="349"/>
      <c r="X111" s="349"/>
      <c r="Y111" s="349"/>
      <c r="Z111" s="349"/>
      <c r="AA111" s="349"/>
      <c r="AB111" s="349"/>
      <c r="AC111" s="349"/>
      <c r="AD111" s="349"/>
      <c r="AE111" s="349"/>
      <c r="AF111" s="349"/>
      <c r="AG111" s="349"/>
      <c r="AH111" s="349"/>
      <c r="AI111" s="350"/>
      <c r="AJ111" s="351"/>
      <c r="AK111" s="352"/>
    </row>
    <row r="112" spans="15:37" x14ac:dyDescent="0.3">
      <c r="O112" s="361"/>
      <c r="P112" s="348"/>
      <c r="Q112" s="348"/>
      <c r="R112" s="348"/>
      <c r="S112" s="348"/>
      <c r="T112" s="349"/>
      <c r="U112" s="349"/>
      <c r="V112" s="349"/>
      <c r="W112" s="349"/>
      <c r="X112" s="349"/>
      <c r="Y112" s="349"/>
      <c r="Z112" s="349"/>
      <c r="AA112" s="349"/>
      <c r="AB112" s="349"/>
      <c r="AC112" s="349"/>
      <c r="AD112" s="349"/>
      <c r="AE112" s="349"/>
      <c r="AF112" s="349"/>
      <c r="AG112" s="349"/>
      <c r="AH112" s="349"/>
      <c r="AI112" s="350"/>
      <c r="AJ112" s="351"/>
      <c r="AK112" s="352"/>
    </row>
    <row r="113" spans="15:37" x14ac:dyDescent="0.3">
      <c r="O113" s="361"/>
      <c r="P113" s="348"/>
      <c r="Q113" s="348"/>
      <c r="R113" s="348"/>
      <c r="S113" s="348"/>
      <c r="T113" s="349"/>
      <c r="U113" s="349"/>
      <c r="V113" s="349"/>
      <c r="W113" s="349"/>
      <c r="X113" s="349"/>
      <c r="Y113" s="349"/>
      <c r="Z113" s="349"/>
      <c r="AA113" s="349"/>
      <c r="AB113" s="349"/>
      <c r="AC113" s="349"/>
      <c r="AD113" s="349"/>
      <c r="AE113" s="349"/>
      <c r="AF113" s="349"/>
      <c r="AG113" s="349"/>
      <c r="AH113" s="349"/>
      <c r="AI113" s="350"/>
      <c r="AJ113" s="351"/>
      <c r="AK113" s="352"/>
    </row>
    <row r="114" spans="15:37" x14ac:dyDescent="0.3">
      <c r="O114" s="361"/>
      <c r="P114" s="348"/>
      <c r="Q114" s="348"/>
      <c r="R114" s="348"/>
      <c r="S114" s="348"/>
      <c r="T114" s="349"/>
      <c r="U114" s="349"/>
      <c r="V114" s="349"/>
      <c r="W114" s="349"/>
      <c r="X114" s="349"/>
      <c r="Y114" s="349"/>
      <c r="Z114" s="349"/>
      <c r="AA114" s="349"/>
      <c r="AB114" s="349"/>
      <c r="AC114" s="349"/>
      <c r="AD114" s="349"/>
      <c r="AE114" s="349"/>
      <c r="AF114" s="349"/>
      <c r="AG114" s="349"/>
      <c r="AH114" s="349"/>
      <c r="AI114" s="350"/>
      <c r="AJ114" s="351"/>
      <c r="AK114" s="352"/>
    </row>
    <row r="115" spans="15:37" x14ac:dyDescent="0.3">
      <c r="O115" s="361"/>
      <c r="P115" s="348"/>
      <c r="Q115" s="348"/>
      <c r="R115" s="348"/>
      <c r="S115" s="348"/>
      <c r="T115" s="349"/>
      <c r="U115" s="349"/>
      <c r="V115" s="349"/>
      <c r="W115" s="349"/>
      <c r="X115" s="349"/>
      <c r="Y115" s="349"/>
      <c r="Z115" s="349"/>
      <c r="AA115" s="349"/>
      <c r="AB115" s="349"/>
      <c r="AC115" s="349"/>
      <c r="AD115" s="349"/>
      <c r="AE115" s="349"/>
      <c r="AF115" s="349"/>
      <c r="AG115" s="349"/>
      <c r="AH115" s="349"/>
      <c r="AI115" s="350"/>
      <c r="AJ115" s="351"/>
      <c r="AK115" s="352"/>
    </row>
    <row r="116" spans="15:37" x14ac:dyDescent="0.3">
      <c r="O116" s="361"/>
      <c r="P116" s="348"/>
      <c r="Q116" s="348"/>
      <c r="R116" s="348"/>
      <c r="S116" s="348"/>
      <c r="T116" s="349"/>
      <c r="U116" s="349"/>
      <c r="V116" s="349"/>
      <c r="W116" s="349"/>
      <c r="X116" s="349"/>
      <c r="Y116" s="349"/>
      <c r="Z116" s="349"/>
      <c r="AA116" s="349"/>
      <c r="AB116" s="349"/>
      <c r="AC116" s="349"/>
      <c r="AD116" s="349"/>
      <c r="AE116" s="349"/>
      <c r="AF116" s="349"/>
      <c r="AG116" s="349"/>
      <c r="AH116" s="349"/>
      <c r="AI116" s="350"/>
      <c r="AJ116" s="351"/>
      <c r="AK116" s="352"/>
    </row>
    <row r="117" spans="15:37" x14ac:dyDescent="0.3">
      <c r="O117" s="361"/>
      <c r="P117" s="348"/>
      <c r="Q117" s="348"/>
      <c r="R117" s="348"/>
      <c r="S117" s="348"/>
      <c r="T117" s="349"/>
      <c r="U117" s="349"/>
      <c r="V117" s="349"/>
      <c r="W117" s="349"/>
      <c r="X117" s="349"/>
      <c r="Y117" s="349"/>
      <c r="Z117" s="349"/>
      <c r="AA117" s="349"/>
      <c r="AB117" s="349"/>
      <c r="AC117" s="349"/>
      <c r="AD117" s="349"/>
      <c r="AE117" s="349"/>
      <c r="AF117" s="349"/>
      <c r="AG117" s="349"/>
      <c r="AH117" s="349"/>
      <c r="AI117" s="350"/>
      <c r="AJ117" s="351"/>
      <c r="AK117" s="352"/>
    </row>
    <row r="118" spans="15:37" x14ac:dyDescent="0.3">
      <c r="O118" s="361"/>
      <c r="P118" s="348"/>
      <c r="Q118" s="348"/>
      <c r="R118" s="348"/>
      <c r="S118" s="348"/>
      <c r="T118" s="349"/>
      <c r="U118" s="349"/>
      <c r="V118" s="349"/>
      <c r="W118" s="349"/>
      <c r="X118" s="349"/>
      <c r="Y118" s="349"/>
      <c r="Z118" s="349"/>
      <c r="AA118" s="349"/>
      <c r="AB118" s="349"/>
      <c r="AC118" s="349"/>
      <c r="AD118" s="349"/>
      <c r="AE118" s="349"/>
      <c r="AF118" s="349"/>
      <c r="AG118" s="349"/>
      <c r="AH118" s="349"/>
      <c r="AI118" s="350"/>
      <c r="AJ118" s="351"/>
      <c r="AK118" s="352"/>
    </row>
    <row r="119" spans="15:37" x14ac:dyDescent="0.3">
      <c r="O119" s="361"/>
      <c r="P119" s="348"/>
      <c r="Q119" s="348"/>
      <c r="R119" s="348"/>
      <c r="S119" s="348"/>
      <c r="T119" s="349"/>
      <c r="U119" s="349"/>
      <c r="V119" s="349"/>
      <c r="W119" s="349"/>
      <c r="X119" s="349"/>
      <c r="Y119" s="349"/>
      <c r="Z119" s="349"/>
      <c r="AA119" s="349"/>
      <c r="AB119" s="349"/>
      <c r="AC119" s="349"/>
      <c r="AD119" s="349"/>
      <c r="AE119" s="349"/>
      <c r="AF119" s="349"/>
      <c r="AG119" s="349"/>
      <c r="AH119" s="349"/>
      <c r="AI119" s="350"/>
      <c r="AJ119" s="351"/>
      <c r="AK119" s="352"/>
    </row>
    <row r="120" spans="15:37" x14ac:dyDescent="0.3">
      <c r="O120" s="361"/>
      <c r="P120" s="348"/>
      <c r="Q120" s="348"/>
      <c r="R120" s="348"/>
      <c r="S120" s="348"/>
      <c r="T120" s="349"/>
      <c r="U120" s="349"/>
      <c r="V120" s="349"/>
      <c r="W120" s="349"/>
      <c r="X120" s="349"/>
      <c r="Y120" s="349"/>
      <c r="Z120" s="349"/>
      <c r="AA120" s="349"/>
      <c r="AB120" s="349"/>
      <c r="AC120" s="349"/>
      <c r="AD120" s="349"/>
      <c r="AE120" s="349"/>
      <c r="AF120" s="349"/>
      <c r="AG120" s="349"/>
      <c r="AH120" s="349"/>
      <c r="AI120" s="350"/>
      <c r="AJ120" s="351"/>
      <c r="AK120" s="352"/>
    </row>
    <row r="121" spans="15:37" x14ac:dyDescent="0.3">
      <c r="O121" s="361"/>
      <c r="P121" s="348"/>
      <c r="Q121" s="348"/>
      <c r="R121" s="348"/>
      <c r="S121" s="348"/>
      <c r="T121" s="349"/>
      <c r="U121" s="349"/>
      <c r="V121" s="349"/>
      <c r="W121" s="349"/>
      <c r="X121" s="349"/>
      <c r="Y121" s="349"/>
      <c r="Z121" s="349"/>
      <c r="AA121" s="349"/>
      <c r="AB121" s="349"/>
      <c r="AC121" s="349"/>
      <c r="AD121" s="349"/>
      <c r="AE121" s="349"/>
      <c r="AF121" s="349"/>
      <c r="AG121" s="349"/>
      <c r="AH121" s="349"/>
      <c r="AI121" s="350"/>
      <c r="AJ121" s="351"/>
      <c r="AK121" s="352"/>
    </row>
    <row r="122" spans="15:37" x14ac:dyDescent="0.3">
      <c r="O122" s="361"/>
      <c r="P122" s="348"/>
      <c r="Q122" s="348"/>
      <c r="R122" s="348"/>
      <c r="S122" s="348"/>
      <c r="T122" s="349"/>
      <c r="U122" s="349"/>
      <c r="V122" s="349"/>
      <c r="W122" s="349"/>
      <c r="X122" s="349"/>
      <c r="Y122" s="349"/>
      <c r="Z122" s="349"/>
      <c r="AA122" s="349"/>
      <c r="AB122" s="349"/>
      <c r="AC122" s="349"/>
      <c r="AD122" s="349"/>
      <c r="AE122" s="349"/>
      <c r="AF122" s="349"/>
      <c r="AG122" s="349"/>
      <c r="AH122" s="349"/>
      <c r="AI122" s="350"/>
      <c r="AJ122" s="351"/>
      <c r="AK122" s="352"/>
    </row>
    <row r="123" spans="15:37" x14ac:dyDescent="0.3">
      <c r="O123" s="361"/>
      <c r="P123" s="348"/>
      <c r="Q123" s="348"/>
      <c r="R123" s="348"/>
      <c r="S123" s="348"/>
      <c r="T123" s="349"/>
      <c r="U123" s="349"/>
      <c r="V123" s="349"/>
      <c r="W123" s="349"/>
      <c r="X123" s="349"/>
      <c r="Y123" s="349"/>
      <c r="Z123" s="349"/>
      <c r="AA123" s="349"/>
      <c r="AB123" s="349"/>
      <c r="AC123" s="349"/>
      <c r="AD123" s="349"/>
      <c r="AE123" s="349"/>
      <c r="AF123" s="349"/>
      <c r="AG123" s="349"/>
      <c r="AH123" s="349"/>
      <c r="AI123" s="350"/>
      <c r="AJ123" s="351"/>
      <c r="AK123" s="352"/>
    </row>
    <row r="124" spans="15:37" x14ac:dyDescent="0.3">
      <c r="O124" s="361" t="s">
        <v>390</v>
      </c>
      <c r="P124" s="348"/>
      <c r="Q124" s="348"/>
      <c r="R124" s="348"/>
      <c r="S124" s="348"/>
      <c r="T124" s="349"/>
      <c r="U124" s="349"/>
      <c r="V124" s="349"/>
      <c r="W124" s="349"/>
      <c r="X124" s="349"/>
      <c r="Y124" s="349"/>
      <c r="Z124" s="349"/>
      <c r="AA124" s="349"/>
      <c r="AB124" s="349"/>
      <c r="AC124" s="349"/>
      <c r="AD124" s="349"/>
      <c r="AE124" s="349"/>
      <c r="AF124" s="349"/>
      <c r="AG124" s="349"/>
      <c r="AH124" s="349"/>
      <c r="AI124" s="350"/>
      <c r="AJ124" s="351"/>
      <c r="AK124" s="352"/>
    </row>
    <row r="125" spans="15:37" x14ac:dyDescent="0.3">
      <c r="O125" s="361" t="s">
        <v>391</v>
      </c>
      <c r="P125" s="348"/>
      <c r="Q125" s="348"/>
      <c r="R125" s="348"/>
      <c r="S125" s="348"/>
      <c r="T125" s="349"/>
      <c r="U125" s="349"/>
      <c r="V125" s="349"/>
      <c r="W125" s="349"/>
      <c r="X125" s="349"/>
      <c r="Y125" s="349"/>
      <c r="Z125" s="349"/>
      <c r="AA125" s="349"/>
      <c r="AB125" s="349"/>
      <c r="AC125" s="349"/>
      <c r="AD125" s="349"/>
      <c r="AE125" s="349"/>
      <c r="AF125" s="349"/>
      <c r="AG125" s="349"/>
      <c r="AH125" s="349"/>
      <c r="AI125" s="350"/>
      <c r="AJ125" s="351"/>
      <c r="AK125" s="352"/>
    </row>
    <row r="126" spans="15:37" x14ac:dyDescent="0.3">
      <c r="O126" s="361" t="s">
        <v>392</v>
      </c>
      <c r="P126" s="348"/>
      <c r="Q126" s="348"/>
      <c r="R126" s="348"/>
      <c r="S126" s="348"/>
      <c r="T126" s="349"/>
      <c r="U126" s="349"/>
      <c r="V126" s="349"/>
      <c r="W126" s="349"/>
      <c r="X126" s="349"/>
      <c r="Y126" s="349"/>
      <c r="Z126" s="349"/>
      <c r="AA126" s="349"/>
      <c r="AB126" s="349"/>
      <c r="AC126" s="349"/>
      <c r="AD126" s="349"/>
      <c r="AE126" s="349"/>
      <c r="AF126" s="349"/>
      <c r="AG126" s="349"/>
      <c r="AH126" s="349"/>
      <c r="AI126" s="350"/>
      <c r="AJ126" s="351"/>
      <c r="AK126" s="352"/>
    </row>
    <row r="127" spans="15:37" x14ac:dyDescent="0.3">
      <c r="O127" s="361"/>
      <c r="P127" s="348"/>
      <c r="Q127" s="348"/>
      <c r="R127" s="348"/>
      <c r="S127" s="348"/>
      <c r="T127" s="349"/>
      <c r="U127" s="349"/>
      <c r="V127" s="349"/>
      <c r="W127" s="349"/>
      <c r="X127" s="349"/>
      <c r="Y127" s="349"/>
      <c r="Z127" s="349"/>
      <c r="AA127" s="349"/>
      <c r="AB127" s="349"/>
      <c r="AC127" s="349"/>
      <c r="AD127" s="349"/>
      <c r="AE127" s="349"/>
      <c r="AF127" s="349"/>
      <c r="AG127" s="349"/>
      <c r="AH127" s="349"/>
      <c r="AI127" s="350"/>
      <c r="AJ127" s="351"/>
      <c r="AK127" s="352"/>
    </row>
    <row r="128" spans="15:37" ht="56.25" x14ac:dyDescent="0.3">
      <c r="O128" s="361" t="s">
        <v>393</v>
      </c>
      <c r="P128" s="348"/>
      <c r="Q128" s="348"/>
      <c r="R128" s="348"/>
      <c r="S128" s="348"/>
      <c r="T128" s="349"/>
      <c r="U128" s="349"/>
      <c r="V128" s="349"/>
      <c r="W128" s="349"/>
      <c r="X128" s="349"/>
      <c r="Y128" s="349"/>
      <c r="Z128" s="349"/>
      <c r="AA128" s="349"/>
      <c r="AB128" s="349"/>
      <c r="AC128" s="349"/>
      <c r="AD128" s="349"/>
      <c r="AE128" s="349"/>
      <c r="AF128" s="349"/>
      <c r="AG128" s="349"/>
      <c r="AH128" s="349"/>
      <c r="AI128" s="350"/>
      <c r="AJ128" s="351"/>
      <c r="AK128" s="352"/>
    </row>
    <row r="129" spans="15:37" ht="56.25" x14ac:dyDescent="0.3">
      <c r="O129" s="361" t="s">
        <v>394</v>
      </c>
      <c r="P129" s="348"/>
      <c r="Q129" s="348"/>
      <c r="R129" s="348"/>
      <c r="S129" s="348"/>
      <c r="T129" s="349"/>
      <c r="U129" s="349"/>
      <c r="V129" s="349"/>
      <c r="W129" s="349"/>
      <c r="X129" s="349"/>
      <c r="Y129" s="349"/>
      <c r="Z129" s="349"/>
      <c r="AA129" s="349"/>
      <c r="AB129" s="349"/>
      <c r="AC129" s="349"/>
      <c r="AD129" s="349"/>
      <c r="AE129" s="349"/>
      <c r="AF129" s="349"/>
      <c r="AG129" s="349"/>
      <c r="AH129" s="349"/>
      <c r="AI129" s="350"/>
      <c r="AJ129" s="351"/>
      <c r="AK129" s="352"/>
    </row>
    <row r="130" spans="15:37" ht="112.5" x14ac:dyDescent="0.3">
      <c r="O130" s="361" t="s">
        <v>395</v>
      </c>
      <c r="P130" s="348"/>
      <c r="Q130" s="348"/>
      <c r="R130" s="348"/>
      <c r="S130" s="348"/>
      <c r="T130" s="349"/>
      <c r="U130" s="349"/>
      <c r="V130" s="349"/>
      <c r="W130" s="349"/>
      <c r="X130" s="349"/>
      <c r="Y130" s="349"/>
      <c r="Z130" s="349"/>
      <c r="AA130" s="349"/>
      <c r="AB130" s="349"/>
      <c r="AC130" s="349"/>
      <c r="AD130" s="349"/>
      <c r="AE130" s="349"/>
      <c r="AF130" s="349"/>
      <c r="AG130" s="349"/>
      <c r="AH130" s="349"/>
      <c r="AI130" s="350"/>
      <c r="AJ130" s="351"/>
      <c r="AK130" s="352"/>
    </row>
    <row r="131" spans="15:37" ht="56.25" x14ac:dyDescent="0.3">
      <c r="O131" s="361" t="s">
        <v>396</v>
      </c>
      <c r="P131" s="348"/>
      <c r="Q131" s="348"/>
      <c r="R131" s="348"/>
      <c r="S131" s="348"/>
      <c r="T131" s="349"/>
      <c r="U131" s="349"/>
      <c r="V131" s="349"/>
      <c r="W131" s="349"/>
      <c r="X131" s="349"/>
      <c r="Y131" s="349"/>
      <c r="Z131" s="349"/>
      <c r="AA131" s="349"/>
      <c r="AB131" s="349"/>
      <c r="AC131" s="349"/>
      <c r="AD131" s="349"/>
      <c r="AE131" s="349"/>
      <c r="AF131" s="349"/>
      <c r="AG131" s="349"/>
      <c r="AH131" s="349"/>
      <c r="AI131" s="350"/>
      <c r="AJ131" s="351"/>
      <c r="AK131" s="352"/>
    </row>
    <row r="132" spans="15:37" ht="75" x14ac:dyDescent="0.3">
      <c r="O132" s="361" t="s">
        <v>397</v>
      </c>
      <c r="P132" s="348"/>
      <c r="Q132" s="348"/>
      <c r="R132" s="348"/>
      <c r="S132" s="348"/>
      <c r="T132" s="349"/>
      <c r="U132" s="349"/>
      <c r="V132" s="349"/>
      <c r="W132" s="349"/>
      <c r="X132" s="349"/>
      <c r="Y132" s="349"/>
      <c r="Z132" s="349"/>
      <c r="AA132" s="349"/>
      <c r="AB132" s="349"/>
      <c r="AC132" s="349"/>
      <c r="AD132" s="349"/>
      <c r="AE132" s="349"/>
      <c r="AF132" s="349"/>
      <c r="AG132" s="349"/>
      <c r="AH132" s="349"/>
      <c r="AI132" s="350"/>
      <c r="AJ132" s="351"/>
      <c r="AK132" s="352"/>
    </row>
    <row r="133" spans="15:37" ht="93.75" x14ac:dyDescent="0.3">
      <c r="O133" s="361" t="s">
        <v>398</v>
      </c>
      <c r="P133" s="348"/>
      <c r="Q133" s="348"/>
      <c r="R133" s="348"/>
      <c r="S133" s="348"/>
      <c r="T133" s="349"/>
      <c r="U133" s="349"/>
      <c r="V133" s="349"/>
      <c r="W133" s="349"/>
      <c r="X133" s="349"/>
      <c r="Y133" s="349"/>
      <c r="Z133" s="349"/>
      <c r="AA133" s="349"/>
      <c r="AB133" s="349"/>
      <c r="AC133" s="349"/>
      <c r="AD133" s="349"/>
      <c r="AE133" s="349"/>
      <c r="AF133" s="349"/>
      <c r="AG133" s="349"/>
      <c r="AH133" s="349"/>
      <c r="AI133" s="350"/>
      <c r="AJ133" s="351"/>
      <c r="AK133" s="352"/>
    </row>
    <row r="134" spans="15:37" ht="37.5" x14ac:dyDescent="0.3">
      <c r="O134" s="361" t="s">
        <v>399</v>
      </c>
      <c r="P134" s="348"/>
      <c r="Q134" s="348"/>
      <c r="R134" s="348"/>
      <c r="S134" s="348"/>
      <c r="T134" s="349"/>
      <c r="U134" s="349"/>
      <c r="V134" s="349"/>
      <c r="W134" s="349"/>
      <c r="X134" s="349"/>
      <c r="Y134" s="349"/>
      <c r="Z134" s="349"/>
      <c r="AA134" s="349"/>
      <c r="AB134" s="349"/>
      <c r="AC134" s="349"/>
      <c r="AD134" s="349"/>
      <c r="AE134" s="349"/>
      <c r="AF134" s="349"/>
      <c r="AG134" s="349"/>
      <c r="AH134" s="349"/>
      <c r="AI134" s="350"/>
      <c r="AJ134" s="351"/>
      <c r="AK134" s="352"/>
    </row>
    <row r="135" spans="15:37" ht="56.25" x14ac:dyDescent="0.3">
      <c r="O135" s="361" t="s">
        <v>400</v>
      </c>
      <c r="P135" s="348"/>
      <c r="Q135" s="348"/>
      <c r="R135" s="348"/>
      <c r="S135" s="348"/>
      <c r="T135" s="349"/>
      <c r="U135" s="349"/>
      <c r="V135" s="349"/>
      <c r="W135" s="349"/>
      <c r="X135" s="349"/>
      <c r="Y135" s="349"/>
      <c r="Z135" s="349"/>
      <c r="AA135" s="349"/>
      <c r="AB135" s="349"/>
      <c r="AC135" s="349"/>
      <c r="AD135" s="349"/>
      <c r="AE135" s="349"/>
      <c r="AF135" s="349"/>
      <c r="AG135" s="349"/>
      <c r="AH135" s="349"/>
      <c r="AI135" s="350"/>
      <c r="AJ135" s="351"/>
      <c r="AK135" s="352"/>
    </row>
    <row r="136" spans="15:37" ht="37.5" x14ac:dyDescent="0.3">
      <c r="O136" s="361" t="s">
        <v>401</v>
      </c>
      <c r="P136" s="348"/>
      <c r="Q136" s="348"/>
      <c r="R136" s="348"/>
      <c r="S136" s="348"/>
      <c r="T136" s="349"/>
      <c r="U136" s="349"/>
      <c r="V136" s="349"/>
      <c r="W136" s="349"/>
      <c r="X136" s="349"/>
      <c r="Y136" s="349"/>
      <c r="Z136" s="349"/>
      <c r="AA136" s="349"/>
      <c r="AB136" s="349"/>
      <c r="AC136" s="349"/>
      <c r="AD136" s="349"/>
      <c r="AE136" s="349"/>
      <c r="AF136" s="349"/>
      <c r="AG136" s="349"/>
      <c r="AH136" s="349"/>
      <c r="AI136" s="350"/>
      <c r="AJ136" s="351"/>
      <c r="AK136" s="352"/>
    </row>
    <row r="137" spans="15:37" ht="37.5" x14ac:dyDescent="0.3">
      <c r="O137" s="361" t="s">
        <v>402</v>
      </c>
      <c r="P137" s="348"/>
      <c r="Q137" s="348"/>
      <c r="R137" s="348"/>
      <c r="S137" s="348"/>
      <c r="T137" s="349"/>
      <c r="U137" s="349"/>
      <c r="V137" s="349"/>
      <c r="W137" s="349"/>
      <c r="X137" s="349"/>
      <c r="Y137" s="349"/>
      <c r="Z137" s="349"/>
      <c r="AA137" s="349"/>
      <c r="AB137" s="349"/>
      <c r="AC137" s="349"/>
      <c r="AD137" s="349"/>
      <c r="AE137" s="349"/>
      <c r="AF137" s="349"/>
      <c r="AG137" s="349"/>
      <c r="AH137" s="349"/>
      <c r="AI137" s="350"/>
      <c r="AJ137" s="351"/>
      <c r="AK137" s="352"/>
    </row>
    <row r="138" spans="15:37" ht="56.25" x14ac:dyDescent="0.3">
      <c r="O138" s="361" t="s">
        <v>403</v>
      </c>
      <c r="P138" s="348"/>
      <c r="Q138" s="348"/>
      <c r="R138" s="348"/>
      <c r="S138" s="348"/>
      <c r="T138" s="349"/>
      <c r="U138" s="349"/>
      <c r="V138" s="349"/>
      <c r="W138" s="349"/>
      <c r="X138" s="349"/>
      <c r="Y138" s="349"/>
      <c r="Z138" s="349"/>
      <c r="AA138" s="349"/>
      <c r="AB138" s="349"/>
      <c r="AC138" s="349"/>
      <c r="AD138" s="349"/>
      <c r="AE138" s="349"/>
      <c r="AF138" s="349"/>
      <c r="AG138" s="349"/>
      <c r="AH138" s="349"/>
      <c r="AI138" s="350"/>
      <c r="AJ138" s="351"/>
      <c r="AK138" s="352"/>
    </row>
    <row r="139" spans="15:37" ht="56.25" x14ac:dyDescent="0.3">
      <c r="O139" s="361" t="s">
        <v>404</v>
      </c>
      <c r="P139" s="348"/>
      <c r="Q139" s="348"/>
      <c r="R139" s="348"/>
      <c r="S139" s="348"/>
      <c r="T139" s="349"/>
      <c r="U139" s="349"/>
      <c r="V139" s="349"/>
      <c r="W139" s="349"/>
      <c r="X139" s="349"/>
      <c r="Y139" s="349"/>
      <c r="Z139" s="349"/>
      <c r="AA139" s="349"/>
      <c r="AB139" s="349"/>
      <c r="AC139" s="349"/>
      <c r="AD139" s="349"/>
      <c r="AE139" s="349"/>
      <c r="AF139" s="349"/>
      <c r="AG139" s="349"/>
      <c r="AH139" s="349"/>
      <c r="AI139" s="350"/>
      <c r="AJ139" s="351"/>
      <c r="AK139" s="352"/>
    </row>
    <row r="140" spans="15:37" ht="37.5" x14ac:dyDescent="0.3">
      <c r="O140" s="361" t="s">
        <v>405</v>
      </c>
      <c r="P140" s="348"/>
      <c r="Q140" s="348"/>
      <c r="R140" s="348"/>
      <c r="S140" s="348"/>
      <c r="T140" s="349"/>
      <c r="U140" s="349"/>
      <c r="V140" s="349"/>
      <c r="W140" s="349"/>
      <c r="X140" s="349"/>
      <c r="Y140" s="349"/>
      <c r="Z140" s="349"/>
      <c r="AA140" s="349"/>
      <c r="AB140" s="349"/>
      <c r="AC140" s="349"/>
      <c r="AD140" s="349"/>
      <c r="AE140" s="349"/>
      <c r="AF140" s="349"/>
      <c r="AG140" s="349"/>
      <c r="AH140" s="349"/>
      <c r="AI140" s="350"/>
      <c r="AJ140" s="351"/>
      <c r="AK140" s="352"/>
    </row>
    <row r="141" spans="15:37" ht="37.5" x14ac:dyDescent="0.3">
      <c r="O141" s="361" t="s">
        <v>402</v>
      </c>
      <c r="P141" s="348"/>
      <c r="Q141" s="348"/>
      <c r="R141" s="348"/>
      <c r="S141" s="348"/>
      <c r="T141" s="349"/>
      <c r="U141" s="349"/>
      <c r="V141" s="349"/>
      <c r="W141" s="349"/>
      <c r="X141" s="349"/>
      <c r="Y141" s="349"/>
      <c r="Z141" s="349"/>
      <c r="AA141" s="349"/>
      <c r="AB141" s="349"/>
      <c r="AC141" s="349"/>
      <c r="AD141" s="349"/>
      <c r="AE141" s="349"/>
      <c r="AF141" s="349"/>
      <c r="AG141" s="349"/>
      <c r="AH141" s="349"/>
      <c r="AI141" s="350"/>
      <c r="AJ141" s="351"/>
      <c r="AK141" s="352"/>
    </row>
    <row r="142" spans="15:37" ht="93.75" x14ac:dyDescent="0.3">
      <c r="O142" s="361" t="s">
        <v>406</v>
      </c>
      <c r="P142" s="348"/>
      <c r="Q142" s="348"/>
      <c r="R142" s="348"/>
      <c r="S142" s="348"/>
      <c r="T142" s="349"/>
      <c r="U142" s="349"/>
      <c r="V142" s="349"/>
      <c r="W142" s="349"/>
      <c r="X142" s="349"/>
      <c r="Y142" s="349"/>
      <c r="Z142" s="349"/>
      <c r="AA142" s="349"/>
      <c r="AB142" s="349"/>
      <c r="AC142" s="349"/>
      <c r="AD142" s="349"/>
      <c r="AE142" s="349"/>
      <c r="AF142" s="349"/>
      <c r="AG142" s="349"/>
      <c r="AH142" s="349"/>
      <c r="AI142" s="350"/>
      <c r="AJ142" s="351"/>
      <c r="AK142" s="352"/>
    </row>
    <row r="143" spans="15:37" ht="37.5" x14ac:dyDescent="0.3">
      <c r="O143" s="361" t="s">
        <v>407</v>
      </c>
      <c r="P143" s="348"/>
      <c r="Q143" s="348"/>
      <c r="R143" s="348"/>
      <c r="S143" s="348"/>
      <c r="T143" s="349"/>
      <c r="U143" s="349"/>
      <c r="V143" s="349"/>
      <c r="W143" s="349"/>
      <c r="X143" s="349"/>
      <c r="Y143" s="349"/>
      <c r="Z143" s="349"/>
      <c r="AA143" s="349"/>
      <c r="AB143" s="349"/>
      <c r="AC143" s="349"/>
      <c r="AD143" s="349"/>
      <c r="AE143" s="349"/>
      <c r="AF143" s="349"/>
      <c r="AG143" s="349"/>
      <c r="AH143" s="349"/>
      <c r="AI143" s="350"/>
      <c r="AJ143" s="351"/>
      <c r="AK143" s="352"/>
    </row>
    <row r="144" spans="15:37" x14ac:dyDescent="0.3">
      <c r="O144" s="361"/>
      <c r="P144" s="348"/>
      <c r="Q144" s="348"/>
      <c r="R144" s="348"/>
      <c r="S144" s="348"/>
      <c r="T144" s="349"/>
      <c r="U144" s="349"/>
      <c r="V144" s="349"/>
      <c r="W144" s="349"/>
      <c r="X144" s="349"/>
      <c r="Y144" s="349"/>
      <c r="Z144" s="349"/>
      <c r="AA144" s="349"/>
      <c r="AB144" s="349"/>
      <c r="AC144" s="349"/>
      <c r="AD144" s="349"/>
      <c r="AE144" s="349"/>
      <c r="AF144" s="349"/>
      <c r="AG144" s="349"/>
      <c r="AH144" s="349"/>
      <c r="AI144" s="350"/>
      <c r="AJ144" s="351"/>
      <c r="AK144" s="352"/>
    </row>
    <row r="145" spans="15:37" x14ac:dyDescent="0.3">
      <c r="O145" s="361"/>
      <c r="P145" s="348"/>
      <c r="Q145" s="348"/>
      <c r="R145" s="348"/>
      <c r="S145" s="348"/>
      <c r="T145" s="349"/>
      <c r="U145" s="349"/>
      <c r="V145" s="349"/>
      <c r="W145" s="349"/>
      <c r="X145" s="349"/>
      <c r="Y145" s="349"/>
      <c r="Z145" s="349"/>
      <c r="AA145" s="349"/>
      <c r="AB145" s="349"/>
      <c r="AC145" s="349"/>
      <c r="AD145" s="349"/>
      <c r="AE145" s="349"/>
      <c r="AF145" s="349"/>
      <c r="AG145" s="349"/>
      <c r="AH145" s="349"/>
      <c r="AI145" s="350"/>
      <c r="AJ145" s="351"/>
      <c r="AK145" s="352"/>
    </row>
    <row r="146" spans="15:37" x14ac:dyDescent="0.3">
      <c r="O146" s="361"/>
      <c r="P146" s="348"/>
      <c r="Q146" s="348"/>
      <c r="R146" s="348"/>
      <c r="S146" s="348"/>
      <c r="T146" s="349"/>
      <c r="U146" s="349"/>
      <c r="V146" s="349"/>
      <c r="W146" s="349"/>
      <c r="X146" s="349"/>
      <c r="Y146" s="349"/>
      <c r="Z146" s="349"/>
      <c r="AA146" s="349"/>
      <c r="AB146" s="349"/>
      <c r="AC146" s="349"/>
      <c r="AD146" s="349"/>
      <c r="AE146" s="349"/>
      <c r="AF146" s="349"/>
      <c r="AG146" s="349"/>
      <c r="AH146" s="349"/>
      <c r="AI146" s="350"/>
      <c r="AJ146" s="351"/>
      <c r="AK146" s="352"/>
    </row>
    <row r="147" spans="15:37" x14ac:dyDescent="0.3">
      <c r="O147" s="361"/>
      <c r="P147" s="348"/>
      <c r="Q147" s="348"/>
      <c r="R147" s="348"/>
      <c r="S147" s="348"/>
      <c r="T147" s="349"/>
      <c r="U147" s="349"/>
      <c r="V147" s="349"/>
      <c r="W147" s="349"/>
      <c r="X147" s="349"/>
      <c r="Y147" s="349"/>
      <c r="Z147" s="349"/>
      <c r="AA147" s="349"/>
      <c r="AB147" s="349"/>
      <c r="AC147" s="349"/>
      <c r="AD147" s="349"/>
      <c r="AE147" s="349"/>
      <c r="AF147" s="349"/>
      <c r="AG147" s="349"/>
      <c r="AH147" s="349"/>
      <c r="AI147" s="350"/>
      <c r="AJ147" s="351"/>
      <c r="AK147" s="352"/>
    </row>
    <row r="148" spans="15:37" x14ac:dyDescent="0.3">
      <c r="O148" s="361"/>
      <c r="P148" s="348"/>
      <c r="Q148" s="348"/>
      <c r="R148" s="348"/>
      <c r="S148" s="348"/>
      <c r="T148" s="349"/>
      <c r="U148" s="349"/>
      <c r="V148" s="349"/>
      <c r="W148" s="349"/>
      <c r="X148" s="349"/>
      <c r="Y148" s="349"/>
      <c r="Z148" s="349"/>
      <c r="AA148" s="349"/>
      <c r="AB148" s="349"/>
      <c r="AC148" s="349"/>
      <c r="AD148" s="349"/>
      <c r="AE148" s="349"/>
      <c r="AF148" s="349"/>
      <c r="AG148" s="349"/>
      <c r="AH148" s="349"/>
      <c r="AI148" s="350"/>
      <c r="AJ148" s="351"/>
      <c r="AK148" s="352"/>
    </row>
    <row r="149" spans="15:37" x14ac:dyDescent="0.3">
      <c r="O149" s="361"/>
      <c r="P149" s="348"/>
      <c r="Q149" s="348"/>
      <c r="R149" s="348"/>
      <c r="S149" s="348"/>
      <c r="T149" s="349"/>
      <c r="U149" s="349"/>
      <c r="V149" s="349"/>
      <c r="W149" s="349"/>
      <c r="X149" s="349"/>
      <c r="Y149" s="349"/>
      <c r="Z149" s="349"/>
      <c r="AA149" s="349"/>
      <c r="AB149" s="349"/>
      <c r="AC149" s="349"/>
      <c r="AD149" s="349"/>
      <c r="AE149" s="349"/>
      <c r="AF149" s="349"/>
      <c r="AG149" s="349"/>
      <c r="AH149" s="349"/>
      <c r="AI149" s="350"/>
      <c r="AJ149" s="351"/>
      <c r="AK149" s="352"/>
    </row>
    <row r="150" spans="15:37" x14ac:dyDescent="0.3">
      <c r="O150" s="361"/>
      <c r="P150" s="348"/>
      <c r="Q150" s="348"/>
      <c r="R150" s="348"/>
      <c r="S150" s="348"/>
      <c r="T150" s="349"/>
      <c r="U150" s="349"/>
      <c r="V150" s="349"/>
      <c r="W150" s="349"/>
      <c r="X150" s="349"/>
      <c r="Y150" s="349"/>
      <c r="Z150" s="349"/>
      <c r="AA150" s="349"/>
      <c r="AB150" s="349"/>
      <c r="AC150" s="349"/>
      <c r="AD150" s="349"/>
      <c r="AE150" s="349"/>
      <c r="AF150" s="349"/>
      <c r="AG150" s="349"/>
      <c r="AH150" s="349"/>
      <c r="AI150" s="350"/>
      <c r="AJ150" s="351"/>
      <c r="AK150" s="352"/>
    </row>
    <row r="151" spans="15:37" x14ac:dyDescent="0.3">
      <c r="O151" s="361"/>
      <c r="P151" s="348"/>
      <c r="Q151" s="348"/>
      <c r="R151" s="348"/>
      <c r="S151" s="348"/>
      <c r="T151" s="349"/>
      <c r="U151" s="349"/>
      <c r="V151" s="349"/>
      <c r="W151" s="349"/>
      <c r="X151" s="349"/>
      <c r="Y151" s="349"/>
      <c r="Z151" s="349"/>
      <c r="AA151" s="349"/>
      <c r="AB151" s="349"/>
      <c r="AC151" s="349"/>
      <c r="AD151" s="349"/>
      <c r="AE151" s="349"/>
      <c r="AF151" s="349"/>
      <c r="AG151" s="349"/>
      <c r="AH151" s="349"/>
      <c r="AI151" s="350"/>
      <c r="AJ151" s="351"/>
      <c r="AK151" s="352"/>
    </row>
    <row r="152" spans="15:37" x14ac:dyDescent="0.3">
      <c r="O152" s="361"/>
      <c r="P152" s="348"/>
      <c r="Q152" s="348"/>
      <c r="R152" s="348"/>
      <c r="S152" s="348"/>
      <c r="T152" s="349"/>
      <c r="U152" s="349"/>
      <c r="V152" s="349"/>
      <c r="W152" s="349"/>
      <c r="X152" s="349"/>
      <c r="Y152" s="349"/>
      <c r="Z152" s="349"/>
      <c r="AA152" s="349"/>
      <c r="AB152" s="349"/>
      <c r="AC152" s="349"/>
      <c r="AD152" s="349"/>
      <c r="AE152" s="349"/>
      <c r="AF152" s="349"/>
      <c r="AG152" s="349"/>
      <c r="AH152" s="349"/>
      <c r="AI152" s="350"/>
      <c r="AJ152" s="351"/>
      <c r="AK152" s="352"/>
    </row>
    <row r="153" spans="15:37" x14ac:dyDescent="0.3">
      <c r="O153" s="361"/>
      <c r="P153" s="348"/>
      <c r="Q153" s="348"/>
      <c r="R153" s="348"/>
      <c r="S153" s="348"/>
      <c r="T153" s="349"/>
      <c r="U153" s="349"/>
      <c r="V153" s="349"/>
      <c r="W153" s="349"/>
      <c r="X153" s="349"/>
      <c r="Y153" s="349"/>
      <c r="Z153" s="349"/>
      <c r="AA153" s="349"/>
      <c r="AB153" s="349"/>
      <c r="AC153" s="349"/>
      <c r="AD153" s="349"/>
      <c r="AE153" s="349"/>
      <c r="AF153" s="349"/>
      <c r="AG153" s="349"/>
      <c r="AH153" s="349"/>
      <c r="AI153" s="350"/>
      <c r="AJ153" s="351"/>
      <c r="AK153" s="352"/>
    </row>
    <row r="154" spans="15:37" x14ac:dyDescent="0.3">
      <c r="O154" s="361"/>
      <c r="P154" s="348"/>
      <c r="Q154" s="348"/>
      <c r="R154" s="348"/>
      <c r="S154" s="348"/>
      <c r="T154" s="349"/>
      <c r="U154" s="349"/>
      <c r="V154" s="349"/>
      <c r="W154" s="349"/>
      <c r="X154" s="349"/>
      <c r="Y154" s="349"/>
      <c r="Z154" s="349"/>
      <c r="AA154" s="349"/>
      <c r="AB154" s="349"/>
      <c r="AC154" s="349"/>
      <c r="AD154" s="349"/>
      <c r="AE154" s="349"/>
      <c r="AF154" s="349"/>
      <c r="AG154" s="349"/>
      <c r="AH154" s="349"/>
      <c r="AI154" s="350"/>
      <c r="AJ154" s="351"/>
      <c r="AK154" s="352"/>
    </row>
    <row r="155" spans="15:37" x14ac:dyDescent="0.3">
      <c r="O155" s="361"/>
      <c r="P155" s="348"/>
      <c r="Q155" s="348"/>
      <c r="R155" s="348"/>
      <c r="S155" s="348"/>
      <c r="T155" s="349"/>
      <c r="U155" s="349"/>
      <c r="V155" s="349"/>
      <c r="W155" s="349"/>
      <c r="X155" s="349"/>
      <c r="Y155" s="349"/>
      <c r="Z155" s="349"/>
      <c r="AA155" s="349"/>
      <c r="AB155" s="349"/>
      <c r="AC155" s="349"/>
      <c r="AD155" s="349"/>
      <c r="AE155" s="349"/>
      <c r="AF155" s="349"/>
      <c r="AG155" s="349"/>
      <c r="AH155" s="349"/>
      <c r="AI155" s="350"/>
      <c r="AJ155" s="351"/>
      <c r="AK155" s="352"/>
    </row>
    <row r="156" spans="15:37" x14ac:dyDescent="0.3">
      <c r="O156" s="361"/>
      <c r="P156" s="348"/>
      <c r="Q156" s="348"/>
      <c r="R156" s="348"/>
      <c r="S156" s="348"/>
      <c r="T156" s="349"/>
      <c r="U156" s="349"/>
      <c r="V156" s="349"/>
      <c r="W156" s="349"/>
      <c r="X156" s="349"/>
      <c r="Y156" s="349"/>
      <c r="Z156" s="349"/>
      <c r="AA156" s="349"/>
      <c r="AB156" s="349"/>
      <c r="AC156" s="349"/>
      <c r="AD156" s="349"/>
      <c r="AE156" s="349"/>
      <c r="AF156" s="349"/>
      <c r="AG156" s="349"/>
      <c r="AH156" s="349"/>
      <c r="AI156" s="350"/>
      <c r="AJ156" s="351"/>
      <c r="AK156" s="352"/>
    </row>
    <row r="157" spans="15:37" x14ac:dyDescent="0.3">
      <c r="O157" s="361"/>
      <c r="P157" s="348"/>
      <c r="Q157" s="348"/>
      <c r="R157" s="348"/>
      <c r="S157" s="348"/>
      <c r="T157" s="349"/>
      <c r="U157" s="349"/>
      <c r="V157" s="349"/>
      <c r="W157" s="349"/>
      <c r="X157" s="349"/>
      <c r="Y157" s="349"/>
      <c r="Z157" s="349"/>
      <c r="AA157" s="349"/>
      <c r="AB157" s="349"/>
      <c r="AC157" s="349"/>
      <c r="AD157" s="349"/>
      <c r="AE157" s="349"/>
      <c r="AF157" s="349"/>
      <c r="AG157" s="349"/>
      <c r="AH157" s="349"/>
      <c r="AI157" s="350"/>
      <c r="AJ157" s="351"/>
      <c r="AK157" s="352"/>
    </row>
    <row r="158" spans="15:37" x14ac:dyDescent="0.3">
      <c r="O158" s="361"/>
      <c r="P158" s="348"/>
      <c r="Q158" s="348"/>
      <c r="R158" s="348"/>
      <c r="S158" s="348"/>
      <c r="T158" s="349"/>
      <c r="U158" s="349"/>
      <c r="V158" s="349"/>
      <c r="W158" s="349"/>
      <c r="X158" s="349"/>
      <c r="Y158" s="349"/>
      <c r="Z158" s="349"/>
      <c r="AA158" s="349"/>
      <c r="AB158" s="349"/>
      <c r="AC158" s="349"/>
      <c r="AD158" s="349"/>
      <c r="AE158" s="349"/>
      <c r="AF158" s="349"/>
      <c r="AG158" s="349"/>
      <c r="AH158" s="349"/>
      <c r="AI158" s="350"/>
      <c r="AJ158" s="351"/>
      <c r="AK158" s="352"/>
    </row>
    <row r="159" spans="15:37" x14ac:dyDescent="0.3">
      <c r="O159" s="361"/>
      <c r="P159" s="348"/>
      <c r="Q159" s="348"/>
      <c r="R159" s="348"/>
      <c r="S159" s="348"/>
      <c r="T159" s="349"/>
      <c r="U159" s="349"/>
      <c r="V159" s="349"/>
      <c r="W159" s="349"/>
      <c r="X159" s="349"/>
      <c r="Y159" s="349"/>
      <c r="Z159" s="349"/>
      <c r="AA159" s="349"/>
      <c r="AB159" s="349"/>
      <c r="AC159" s="349"/>
      <c r="AD159" s="349"/>
      <c r="AE159" s="349"/>
      <c r="AF159" s="349"/>
      <c r="AG159" s="349"/>
      <c r="AH159" s="349"/>
      <c r="AI159" s="350"/>
      <c r="AJ159" s="351"/>
      <c r="AK159" s="352"/>
    </row>
    <row r="160" spans="15:37" x14ac:dyDescent="0.3">
      <c r="O160" s="361"/>
      <c r="P160" s="348"/>
      <c r="Q160" s="348"/>
      <c r="R160" s="348"/>
      <c r="S160" s="348"/>
      <c r="T160" s="349"/>
      <c r="U160" s="349"/>
      <c r="V160" s="349"/>
      <c r="W160" s="349"/>
      <c r="X160" s="349"/>
      <c r="Y160" s="349"/>
      <c r="Z160" s="349"/>
      <c r="AA160" s="349"/>
      <c r="AB160" s="349"/>
      <c r="AC160" s="349"/>
      <c r="AD160" s="349"/>
      <c r="AE160" s="349"/>
      <c r="AF160" s="349"/>
      <c r="AG160" s="349"/>
      <c r="AH160" s="349"/>
      <c r="AI160" s="350"/>
      <c r="AJ160" s="351"/>
      <c r="AK160" s="352"/>
    </row>
    <row r="161" spans="15:37" x14ac:dyDescent="0.3">
      <c r="O161" s="361"/>
      <c r="P161" s="348"/>
      <c r="Q161" s="348"/>
      <c r="R161" s="348"/>
      <c r="S161" s="348"/>
      <c r="T161" s="349"/>
      <c r="U161" s="349"/>
      <c r="V161" s="349"/>
      <c r="W161" s="349"/>
      <c r="X161" s="349"/>
      <c r="Y161" s="349"/>
      <c r="Z161" s="349"/>
      <c r="AA161" s="349"/>
      <c r="AB161" s="349"/>
      <c r="AC161" s="349"/>
      <c r="AD161" s="349"/>
      <c r="AE161" s="349"/>
      <c r="AF161" s="349"/>
      <c r="AG161" s="349"/>
      <c r="AH161" s="349"/>
      <c r="AI161" s="350"/>
      <c r="AJ161" s="351"/>
      <c r="AK161" s="352"/>
    </row>
    <row r="162" spans="15:37" x14ac:dyDescent="0.3">
      <c r="O162" s="361"/>
      <c r="P162" s="348"/>
      <c r="Q162" s="348"/>
      <c r="R162" s="348"/>
      <c r="S162" s="348"/>
      <c r="T162" s="349"/>
      <c r="U162" s="349"/>
      <c r="V162" s="349"/>
      <c r="W162" s="349"/>
      <c r="X162" s="349"/>
      <c r="Y162" s="349"/>
      <c r="Z162" s="349"/>
      <c r="AA162" s="349"/>
      <c r="AB162" s="349"/>
      <c r="AC162" s="349"/>
      <c r="AD162" s="349"/>
      <c r="AE162" s="349"/>
      <c r="AF162" s="349"/>
      <c r="AG162" s="349"/>
      <c r="AH162" s="349"/>
      <c r="AI162" s="350"/>
      <c r="AJ162" s="351"/>
      <c r="AK162" s="352"/>
    </row>
    <row r="163" spans="15:37" x14ac:dyDescent="0.3">
      <c r="O163" s="361"/>
      <c r="P163" s="348"/>
      <c r="Q163" s="348"/>
      <c r="R163" s="348"/>
      <c r="S163" s="348"/>
      <c r="T163" s="349"/>
      <c r="U163" s="349"/>
      <c r="V163" s="349"/>
      <c r="W163" s="349"/>
      <c r="X163" s="349"/>
      <c r="Y163" s="349"/>
      <c r="Z163" s="349"/>
      <c r="AA163" s="349"/>
      <c r="AB163" s="349"/>
      <c r="AC163" s="349"/>
      <c r="AD163" s="349"/>
      <c r="AE163" s="349"/>
      <c r="AF163" s="349"/>
      <c r="AG163" s="349"/>
      <c r="AH163" s="349"/>
      <c r="AI163" s="350"/>
      <c r="AJ163" s="351"/>
      <c r="AK163" s="352"/>
    </row>
    <row r="164" spans="15:37" x14ac:dyDescent="0.3">
      <c r="O164" s="361"/>
      <c r="P164" s="348"/>
      <c r="Q164" s="348"/>
      <c r="R164" s="348"/>
      <c r="S164" s="348"/>
      <c r="T164" s="349"/>
      <c r="U164" s="349"/>
      <c r="V164" s="349"/>
      <c r="W164" s="349"/>
      <c r="X164" s="349"/>
      <c r="Y164" s="349"/>
      <c r="Z164" s="349"/>
      <c r="AA164" s="349"/>
      <c r="AB164" s="349"/>
      <c r="AC164" s="349"/>
      <c r="AD164" s="349"/>
      <c r="AE164" s="349"/>
      <c r="AF164" s="349"/>
      <c r="AG164" s="349"/>
      <c r="AH164" s="349"/>
      <c r="AI164" s="350"/>
      <c r="AJ164" s="351"/>
      <c r="AK164" s="352"/>
    </row>
    <row r="165" spans="15:37" x14ac:dyDescent="0.3">
      <c r="O165" s="361"/>
      <c r="P165" s="348"/>
      <c r="Q165" s="348"/>
      <c r="R165" s="348"/>
      <c r="S165" s="348"/>
      <c r="T165" s="349"/>
      <c r="U165" s="349"/>
      <c r="V165" s="349"/>
      <c r="W165" s="349"/>
      <c r="X165" s="349"/>
      <c r="Y165" s="349"/>
      <c r="Z165" s="349"/>
      <c r="AA165" s="349"/>
      <c r="AB165" s="349"/>
      <c r="AC165" s="349"/>
      <c r="AD165" s="349"/>
      <c r="AE165" s="349"/>
      <c r="AF165" s="349"/>
      <c r="AG165" s="349"/>
      <c r="AH165" s="349"/>
      <c r="AI165" s="350"/>
      <c r="AJ165" s="351"/>
      <c r="AK165" s="352"/>
    </row>
    <row r="166" spans="15:37" x14ac:dyDescent="0.3">
      <c r="O166" s="361"/>
      <c r="P166" s="348"/>
      <c r="Q166" s="348"/>
      <c r="R166" s="348"/>
      <c r="S166" s="348"/>
      <c r="T166" s="349"/>
      <c r="U166" s="349"/>
      <c r="V166" s="349"/>
      <c r="W166" s="349"/>
      <c r="X166" s="349"/>
      <c r="Y166" s="349"/>
      <c r="Z166" s="349"/>
      <c r="AA166" s="349"/>
      <c r="AB166" s="349"/>
      <c r="AC166" s="349"/>
      <c r="AD166" s="349"/>
      <c r="AE166" s="349"/>
      <c r="AF166" s="349"/>
      <c r="AG166" s="349"/>
      <c r="AH166" s="349"/>
      <c r="AI166" s="350"/>
      <c r="AJ166" s="351"/>
      <c r="AK166" s="352"/>
    </row>
    <row r="167" spans="15:37" x14ac:dyDescent="0.3">
      <c r="O167" s="361"/>
      <c r="P167" s="348"/>
      <c r="Q167" s="348"/>
      <c r="R167" s="348"/>
      <c r="S167" s="348"/>
      <c r="T167" s="349"/>
      <c r="U167" s="349"/>
      <c r="V167" s="349"/>
      <c r="W167" s="349"/>
      <c r="X167" s="349"/>
      <c r="Y167" s="349"/>
      <c r="Z167" s="349"/>
      <c r="AA167" s="349"/>
      <c r="AB167" s="349"/>
      <c r="AC167" s="349"/>
      <c r="AD167" s="349"/>
      <c r="AE167" s="349"/>
      <c r="AF167" s="349"/>
      <c r="AG167" s="349"/>
      <c r="AH167" s="349"/>
      <c r="AI167" s="350"/>
      <c r="AJ167" s="351"/>
      <c r="AK167" s="352"/>
    </row>
    <row r="168" spans="15:37" x14ac:dyDescent="0.3">
      <c r="O168" s="361"/>
      <c r="P168" s="348"/>
      <c r="Q168" s="348"/>
      <c r="R168" s="348"/>
      <c r="S168" s="348"/>
      <c r="T168" s="349"/>
      <c r="U168" s="349"/>
      <c r="V168" s="349"/>
      <c r="W168" s="349"/>
      <c r="X168" s="349"/>
      <c r="Y168" s="349"/>
      <c r="Z168" s="349"/>
      <c r="AA168" s="349"/>
      <c r="AB168" s="349"/>
      <c r="AC168" s="349"/>
      <c r="AD168" s="349"/>
      <c r="AE168" s="349"/>
      <c r="AF168" s="349"/>
      <c r="AG168" s="349"/>
      <c r="AH168" s="349"/>
      <c r="AI168" s="350"/>
      <c r="AJ168" s="351"/>
      <c r="AK168" s="352"/>
    </row>
    <row r="169" spans="15:37" x14ac:dyDescent="0.3">
      <c r="O169" s="361"/>
      <c r="P169" s="348"/>
      <c r="Q169" s="348"/>
      <c r="R169" s="348"/>
      <c r="S169" s="348"/>
      <c r="T169" s="349"/>
      <c r="U169" s="349"/>
      <c r="V169" s="349"/>
      <c r="W169" s="349"/>
      <c r="X169" s="349"/>
      <c r="Y169" s="349"/>
      <c r="Z169" s="349"/>
      <c r="AA169" s="349"/>
      <c r="AB169" s="349"/>
      <c r="AC169" s="349"/>
      <c r="AD169" s="349"/>
      <c r="AE169" s="349"/>
      <c r="AF169" s="349"/>
      <c r="AG169" s="349"/>
      <c r="AH169" s="349"/>
      <c r="AI169" s="350"/>
      <c r="AJ169" s="351"/>
      <c r="AK169" s="352"/>
    </row>
    <row r="170" spans="15:37" x14ac:dyDescent="0.3">
      <c r="O170" s="361"/>
      <c r="P170" s="348"/>
      <c r="Q170" s="348"/>
      <c r="R170" s="348"/>
      <c r="S170" s="348"/>
      <c r="T170" s="349"/>
      <c r="U170" s="349"/>
      <c r="V170" s="349"/>
      <c r="W170" s="349"/>
      <c r="X170" s="349"/>
      <c r="Y170" s="349"/>
      <c r="Z170" s="349"/>
      <c r="AA170" s="349"/>
      <c r="AB170" s="349"/>
      <c r="AC170" s="349"/>
      <c r="AD170" s="349"/>
      <c r="AE170" s="349"/>
      <c r="AF170" s="349"/>
      <c r="AG170" s="349"/>
      <c r="AH170" s="349"/>
      <c r="AI170" s="350"/>
      <c r="AJ170" s="351"/>
      <c r="AK170" s="352"/>
    </row>
    <row r="171" spans="15:37" x14ac:dyDescent="0.3">
      <c r="O171" s="361"/>
      <c r="P171" s="348"/>
      <c r="Q171" s="348"/>
      <c r="R171" s="348"/>
      <c r="S171" s="348"/>
      <c r="T171" s="349"/>
      <c r="U171" s="349"/>
      <c r="V171" s="349"/>
      <c r="W171" s="349"/>
      <c r="X171" s="349"/>
      <c r="Y171" s="349"/>
      <c r="Z171" s="349"/>
      <c r="AA171" s="349"/>
      <c r="AB171" s="349"/>
      <c r="AC171" s="349"/>
      <c r="AD171" s="349"/>
      <c r="AE171" s="349"/>
      <c r="AF171" s="349"/>
      <c r="AG171" s="349"/>
      <c r="AH171" s="349"/>
      <c r="AI171" s="350"/>
      <c r="AJ171" s="351"/>
      <c r="AK171" s="352"/>
    </row>
    <row r="172" spans="15:37" x14ac:dyDescent="0.3">
      <c r="O172" s="361"/>
      <c r="P172" s="348"/>
      <c r="Q172" s="348"/>
      <c r="R172" s="348"/>
      <c r="S172" s="348"/>
      <c r="T172" s="349"/>
      <c r="U172" s="349"/>
      <c r="V172" s="349"/>
      <c r="W172" s="349"/>
      <c r="X172" s="349"/>
      <c r="Y172" s="349"/>
      <c r="Z172" s="349"/>
      <c r="AA172" s="349"/>
      <c r="AB172" s="349"/>
      <c r="AC172" s="349"/>
      <c r="AD172" s="349"/>
      <c r="AE172" s="349"/>
      <c r="AF172" s="349"/>
      <c r="AG172" s="349"/>
      <c r="AH172" s="349"/>
      <c r="AI172" s="350"/>
      <c r="AJ172" s="351"/>
      <c r="AK172" s="352"/>
    </row>
    <row r="173" spans="15:37" x14ac:dyDescent="0.3">
      <c r="O173" s="361"/>
      <c r="P173" s="348"/>
      <c r="Q173" s="348"/>
      <c r="R173" s="348"/>
      <c r="S173" s="348"/>
      <c r="T173" s="349"/>
      <c r="U173" s="349"/>
      <c r="V173" s="349"/>
      <c r="W173" s="349"/>
      <c r="X173" s="349"/>
      <c r="Y173" s="349"/>
      <c r="Z173" s="349"/>
      <c r="AA173" s="349"/>
      <c r="AB173" s="349"/>
      <c r="AC173" s="349"/>
      <c r="AD173" s="349"/>
      <c r="AE173" s="349"/>
      <c r="AF173" s="349"/>
      <c r="AG173" s="349"/>
      <c r="AH173" s="349"/>
      <c r="AI173" s="350"/>
      <c r="AJ173" s="351"/>
      <c r="AK173" s="352"/>
    </row>
    <row r="174" spans="15:37" x14ac:dyDescent="0.3">
      <c r="O174" s="361"/>
      <c r="P174" s="348"/>
      <c r="Q174" s="348"/>
      <c r="R174" s="348"/>
      <c r="S174" s="348"/>
      <c r="T174" s="349"/>
      <c r="U174" s="349"/>
      <c r="V174" s="349"/>
      <c r="W174" s="349"/>
      <c r="X174" s="349"/>
      <c r="Y174" s="349"/>
      <c r="Z174" s="349"/>
      <c r="AA174" s="349"/>
      <c r="AB174" s="349"/>
      <c r="AC174" s="349"/>
      <c r="AD174" s="349"/>
      <c r="AE174" s="349"/>
      <c r="AF174" s="349"/>
      <c r="AG174" s="349"/>
      <c r="AH174" s="349"/>
      <c r="AI174" s="350"/>
      <c r="AJ174" s="351"/>
      <c r="AK174" s="352"/>
    </row>
    <row r="175" spans="15:37" x14ac:dyDescent="0.3">
      <c r="O175" s="361"/>
      <c r="P175" s="348"/>
      <c r="Q175" s="348"/>
      <c r="R175" s="348"/>
      <c r="S175" s="348"/>
      <c r="T175" s="349"/>
      <c r="U175" s="349"/>
      <c r="V175" s="349"/>
      <c r="W175" s="349"/>
      <c r="X175" s="349"/>
      <c r="Y175" s="349"/>
      <c r="Z175" s="349"/>
      <c r="AA175" s="349"/>
      <c r="AB175" s="349"/>
      <c r="AC175" s="349"/>
      <c r="AD175" s="349"/>
      <c r="AE175" s="349"/>
      <c r="AF175" s="349"/>
      <c r="AG175" s="349"/>
      <c r="AH175" s="349"/>
      <c r="AI175" s="350"/>
      <c r="AJ175" s="351"/>
      <c r="AK175" s="352"/>
    </row>
    <row r="176" spans="15:37" x14ac:dyDescent="0.3">
      <c r="O176" s="361"/>
      <c r="P176" s="348"/>
      <c r="Q176" s="348"/>
      <c r="R176" s="348"/>
      <c r="S176" s="348"/>
      <c r="T176" s="349"/>
      <c r="U176" s="349"/>
      <c r="V176" s="349"/>
      <c r="W176" s="349"/>
      <c r="X176" s="349"/>
      <c r="Y176" s="349"/>
      <c r="Z176" s="349"/>
      <c r="AA176" s="349"/>
      <c r="AB176" s="349"/>
      <c r="AC176" s="349"/>
      <c r="AD176" s="349"/>
      <c r="AE176" s="349"/>
      <c r="AF176" s="349"/>
      <c r="AG176" s="349"/>
      <c r="AH176" s="349"/>
      <c r="AI176" s="350"/>
      <c r="AJ176" s="351"/>
      <c r="AK176" s="352"/>
    </row>
    <row r="177" spans="15:37" x14ac:dyDescent="0.3">
      <c r="O177" s="361"/>
      <c r="P177" s="348"/>
      <c r="Q177" s="348"/>
      <c r="R177" s="348"/>
      <c r="S177" s="348"/>
      <c r="T177" s="349"/>
      <c r="U177" s="349"/>
      <c r="V177" s="349"/>
      <c r="W177" s="349"/>
      <c r="X177" s="349"/>
      <c r="Y177" s="349"/>
      <c r="Z177" s="349"/>
      <c r="AA177" s="349"/>
      <c r="AB177" s="349"/>
      <c r="AC177" s="349"/>
      <c r="AD177" s="349"/>
      <c r="AE177" s="349"/>
      <c r="AF177" s="349"/>
      <c r="AG177" s="349"/>
      <c r="AH177" s="349"/>
      <c r="AI177" s="350"/>
      <c r="AJ177" s="351"/>
      <c r="AK177" s="352"/>
    </row>
    <row r="178" spans="15:37" x14ac:dyDescent="0.3">
      <c r="O178" s="361"/>
      <c r="P178" s="348"/>
      <c r="Q178" s="348"/>
      <c r="R178" s="348"/>
      <c r="S178" s="348"/>
      <c r="T178" s="349"/>
      <c r="U178" s="349"/>
      <c r="V178" s="349"/>
      <c r="W178" s="349"/>
      <c r="X178" s="349"/>
      <c r="Y178" s="349"/>
      <c r="Z178" s="349"/>
      <c r="AA178" s="349"/>
      <c r="AB178" s="349"/>
      <c r="AC178" s="349"/>
      <c r="AD178" s="349"/>
      <c r="AE178" s="349"/>
      <c r="AF178" s="349"/>
      <c r="AG178" s="349"/>
      <c r="AH178" s="349"/>
      <c r="AI178" s="350"/>
      <c r="AJ178" s="351"/>
      <c r="AK178" s="352"/>
    </row>
    <row r="179" spans="15:37" x14ac:dyDescent="0.3">
      <c r="O179" s="361"/>
      <c r="P179" s="348"/>
      <c r="Q179" s="348"/>
      <c r="R179" s="348"/>
      <c r="S179" s="348"/>
      <c r="T179" s="349"/>
      <c r="U179" s="349"/>
      <c r="V179" s="349"/>
      <c r="W179" s="349"/>
      <c r="X179" s="349"/>
      <c r="Y179" s="349"/>
      <c r="Z179" s="349"/>
      <c r="AA179" s="349"/>
      <c r="AB179" s="349"/>
      <c r="AC179" s="349"/>
      <c r="AD179" s="349"/>
      <c r="AE179" s="349"/>
      <c r="AF179" s="349"/>
      <c r="AG179" s="349"/>
      <c r="AH179" s="349"/>
      <c r="AI179" s="350"/>
      <c r="AJ179" s="351"/>
      <c r="AK179" s="352"/>
    </row>
    <row r="180" spans="15:37" x14ac:dyDescent="0.3">
      <c r="O180" s="361"/>
      <c r="P180" s="348"/>
      <c r="Q180" s="348"/>
      <c r="R180" s="348"/>
      <c r="S180" s="348"/>
      <c r="T180" s="349"/>
      <c r="U180" s="349"/>
      <c r="V180" s="349"/>
      <c r="W180" s="349"/>
      <c r="X180" s="349"/>
      <c r="Y180" s="349"/>
      <c r="Z180" s="349"/>
      <c r="AA180" s="349"/>
      <c r="AB180" s="349"/>
      <c r="AC180" s="349"/>
      <c r="AD180" s="349"/>
      <c r="AE180" s="349"/>
      <c r="AF180" s="349"/>
      <c r="AG180" s="349"/>
      <c r="AH180" s="349"/>
      <c r="AI180" s="350"/>
      <c r="AJ180" s="351"/>
      <c r="AK180" s="352"/>
    </row>
    <row r="181" spans="15:37" x14ac:dyDescent="0.3">
      <c r="O181" s="361"/>
      <c r="P181" s="348"/>
      <c r="Q181" s="348"/>
      <c r="R181" s="348"/>
      <c r="S181" s="348"/>
      <c r="T181" s="349"/>
      <c r="U181" s="349"/>
      <c r="V181" s="349"/>
      <c r="W181" s="349"/>
      <c r="X181" s="349"/>
      <c r="Y181" s="349"/>
      <c r="Z181" s="349"/>
      <c r="AA181" s="349"/>
      <c r="AB181" s="349"/>
      <c r="AC181" s="349"/>
      <c r="AD181" s="349"/>
      <c r="AE181" s="349"/>
      <c r="AF181" s="349"/>
      <c r="AG181" s="349"/>
      <c r="AH181" s="349"/>
      <c r="AI181" s="350"/>
      <c r="AJ181" s="351"/>
      <c r="AK181" s="352"/>
    </row>
    <row r="182" spans="15:37" x14ac:dyDescent="0.3">
      <c r="O182" s="361"/>
      <c r="P182" s="348"/>
      <c r="Q182" s="348"/>
      <c r="R182" s="348"/>
      <c r="S182" s="348"/>
      <c r="T182" s="349"/>
      <c r="U182" s="349"/>
      <c r="V182" s="349"/>
      <c r="W182" s="349"/>
      <c r="X182" s="349"/>
      <c r="Y182" s="349"/>
      <c r="Z182" s="349"/>
      <c r="AA182" s="349"/>
      <c r="AB182" s="349"/>
      <c r="AC182" s="349"/>
      <c r="AD182" s="349"/>
      <c r="AE182" s="349"/>
      <c r="AF182" s="349"/>
      <c r="AG182" s="349"/>
      <c r="AH182" s="349"/>
      <c r="AI182" s="350"/>
      <c r="AJ182" s="351"/>
      <c r="AK182" s="352"/>
    </row>
    <row r="183" spans="15:37" x14ac:dyDescent="0.3">
      <c r="O183" s="361"/>
      <c r="P183" s="348"/>
      <c r="Q183" s="348"/>
      <c r="R183" s="348"/>
      <c r="S183" s="348"/>
      <c r="T183" s="349"/>
      <c r="U183" s="349"/>
      <c r="V183" s="349"/>
      <c r="W183" s="349"/>
      <c r="X183" s="349"/>
      <c r="Y183" s="349"/>
      <c r="Z183" s="349"/>
      <c r="AA183" s="349"/>
      <c r="AB183" s="349"/>
      <c r="AC183" s="349"/>
      <c r="AD183" s="349"/>
      <c r="AE183" s="349"/>
      <c r="AF183" s="349"/>
      <c r="AG183" s="349"/>
      <c r="AH183" s="349"/>
      <c r="AI183" s="350"/>
      <c r="AJ183" s="351"/>
      <c r="AK183" s="352"/>
    </row>
    <row r="184" spans="15:37" x14ac:dyDescent="0.3">
      <c r="O184" s="361"/>
      <c r="P184" s="348"/>
      <c r="Q184" s="348"/>
      <c r="R184" s="348"/>
      <c r="S184" s="348"/>
      <c r="T184" s="349"/>
      <c r="U184" s="349"/>
      <c r="V184" s="349"/>
      <c r="W184" s="349"/>
      <c r="X184" s="349"/>
      <c r="Y184" s="349"/>
      <c r="Z184" s="349"/>
      <c r="AA184" s="349"/>
      <c r="AB184" s="349"/>
      <c r="AC184" s="349"/>
      <c r="AD184" s="349"/>
      <c r="AE184" s="349"/>
      <c r="AF184" s="349"/>
      <c r="AG184" s="349"/>
      <c r="AH184" s="349"/>
      <c r="AI184" s="350"/>
      <c r="AJ184" s="351"/>
      <c r="AK184" s="352"/>
    </row>
    <row r="185" spans="15:37" x14ac:dyDescent="0.3">
      <c r="O185" s="361"/>
      <c r="P185" s="348"/>
      <c r="Q185" s="348"/>
      <c r="R185" s="348"/>
      <c r="S185" s="348"/>
      <c r="T185" s="349"/>
      <c r="U185" s="349"/>
      <c r="V185" s="349"/>
      <c r="W185" s="349"/>
      <c r="X185" s="349"/>
      <c r="Y185" s="349"/>
      <c r="Z185" s="349"/>
      <c r="AA185" s="349"/>
      <c r="AB185" s="349"/>
      <c r="AC185" s="349"/>
      <c r="AD185" s="349"/>
      <c r="AE185" s="349"/>
      <c r="AF185" s="349"/>
      <c r="AG185" s="349"/>
      <c r="AH185" s="349"/>
      <c r="AI185" s="350"/>
      <c r="AJ185" s="351"/>
      <c r="AK185" s="352"/>
    </row>
    <row r="186" spans="15:37" x14ac:dyDescent="0.3">
      <c r="O186" s="361"/>
      <c r="P186" s="348"/>
      <c r="Q186" s="348"/>
      <c r="R186" s="348"/>
      <c r="S186" s="348"/>
      <c r="T186" s="349"/>
      <c r="U186" s="349"/>
      <c r="V186" s="349"/>
      <c r="W186" s="349"/>
      <c r="X186" s="349"/>
      <c r="Y186" s="349"/>
      <c r="Z186" s="349"/>
      <c r="AA186" s="349"/>
      <c r="AB186" s="349"/>
      <c r="AC186" s="349"/>
      <c r="AD186" s="349"/>
      <c r="AE186" s="349"/>
      <c r="AF186" s="349"/>
      <c r="AG186" s="349"/>
      <c r="AH186" s="349"/>
      <c r="AI186" s="350"/>
      <c r="AJ186" s="351"/>
      <c r="AK186" s="352"/>
    </row>
    <row r="187" spans="15:37" x14ac:dyDescent="0.3">
      <c r="O187" s="361"/>
      <c r="P187" s="348"/>
      <c r="Q187" s="348"/>
      <c r="R187" s="348"/>
      <c r="S187" s="348"/>
      <c r="T187" s="349"/>
      <c r="U187" s="349"/>
      <c r="V187" s="349"/>
      <c r="W187" s="349"/>
      <c r="X187" s="349"/>
      <c r="Y187" s="349"/>
      <c r="Z187" s="349"/>
      <c r="AA187" s="349"/>
      <c r="AB187" s="349"/>
      <c r="AC187" s="349"/>
      <c r="AD187" s="349"/>
      <c r="AE187" s="349"/>
      <c r="AF187" s="349"/>
      <c r="AG187" s="349"/>
      <c r="AH187" s="349"/>
      <c r="AI187" s="350"/>
      <c r="AJ187" s="351"/>
      <c r="AK187" s="352"/>
    </row>
    <row r="188" spans="15:37" x14ac:dyDescent="0.3">
      <c r="O188" s="361"/>
      <c r="P188" s="348"/>
      <c r="Q188" s="348"/>
      <c r="R188" s="348"/>
      <c r="S188" s="348"/>
      <c r="T188" s="349"/>
      <c r="U188" s="349"/>
      <c r="V188" s="349"/>
      <c r="W188" s="349"/>
      <c r="X188" s="349"/>
      <c r="Y188" s="349"/>
      <c r="Z188" s="349"/>
      <c r="AA188" s="349"/>
      <c r="AB188" s="349"/>
      <c r="AC188" s="349"/>
      <c r="AD188" s="349"/>
      <c r="AE188" s="349"/>
      <c r="AF188" s="349"/>
      <c r="AG188" s="349"/>
      <c r="AH188" s="349"/>
      <c r="AI188" s="350"/>
      <c r="AJ188" s="351"/>
      <c r="AK188" s="352"/>
    </row>
    <row r="189" spans="15:37" x14ac:dyDescent="0.3">
      <c r="O189" s="361"/>
      <c r="P189" s="348"/>
      <c r="Q189" s="348"/>
      <c r="R189" s="348"/>
      <c r="S189" s="348"/>
      <c r="T189" s="349"/>
      <c r="U189" s="349"/>
      <c r="V189" s="349"/>
      <c r="W189" s="349"/>
      <c r="X189" s="349"/>
      <c r="Y189" s="349"/>
      <c r="Z189" s="349"/>
      <c r="AA189" s="349"/>
      <c r="AB189" s="349"/>
      <c r="AC189" s="349"/>
      <c r="AD189" s="349"/>
      <c r="AE189" s="349"/>
      <c r="AF189" s="349"/>
      <c r="AG189" s="349"/>
      <c r="AH189" s="349"/>
      <c r="AI189" s="350"/>
      <c r="AJ189" s="351"/>
      <c r="AK189" s="352"/>
    </row>
    <row r="190" spans="15:37" x14ac:dyDescent="0.3">
      <c r="O190" s="361"/>
      <c r="P190" s="348"/>
      <c r="Q190" s="348"/>
      <c r="R190" s="348"/>
      <c r="S190" s="348"/>
      <c r="T190" s="349"/>
      <c r="U190" s="349"/>
      <c r="V190" s="349"/>
      <c r="W190" s="349"/>
      <c r="X190" s="349"/>
      <c r="Y190" s="349"/>
      <c r="Z190" s="349"/>
      <c r="AA190" s="349"/>
      <c r="AB190" s="349"/>
      <c r="AC190" s="349"/>
      <c r="AD190" s="349"/>
      <c r="AE190" s="349"/>
      <c r="AF190" s="349"/>
      <c r="AG190" s="349"/>
      <c r="AH190" s="349"/>
      <c r="AI190" s="350"/>
      <c r="AJ190" s="351"/>
      <c r="AK190" s="352"/>
    </row>
    <row r="191" spans="15:37" x14ac:dyDescent="0.3">
      <c r="O191" s="361"/>
      <c r="P191" s="348"/>
      <c r="Q191" s="348"/>
      <c r="R191" s="348"/>
      <c r="S191" s="348"/>
      <c r="T191" s="349"/>
      <c r="U191" s="349"/>
      <c r="V191" s="349"/>
      <c r="W191" s="349"/>
      <c r="X191" s="349"/>
      <c r="Y191" s="349"/>
      <c r="Z191" s="349"/>
      <c r="AA191" s="349"/>
      <c r="AB191" s="349"/>
      <c r="AC191" s="349"/>
      <c r="AD191" s="349"/>
      <c r="AE191" s="349"/>
      <c r="AF191" s="349"/>
      <c r="AG191" s="349"/>
      <c r="AH191" s="349"/>
      <c r="AI191" s="350"/>
      <c r="AJ191" s="351"/>
      <c r="AK191" s="352"/>
    </row>
    <row r="192" spans="15:37" x14ac:dyDescent="0.3">
      <c r="O192" s="361"/>
      <c r="P192" s="348"/>
      <c r="Q192" s="348"/>
      <c r="R192" s="348"/>
      <c r="S192" s="348"/>
      <c r="T192" s="349"/>
      <c r="U192" s="349"/>
      <c r="V192" s="349"/>
      <c r="W192" s="349"/>
      <c r="X192" s="349"/>
      <c r="Y192" s="349"/>
      <c r="Z192" s="349"/>
      <c r="AA192" s="349"/>
      <c r="AB192" s="349"/>
      <c r="AC192" s="349"/>
      <c r="AD192" s="349"/>
      <c r="AE192" s="349"/>
      <c r="AF192" s="349"/>
      <c r="AG192" s="349"/>
      <c r="AH192" s="349"/>
      <c r="AI192" s="350"/>
      <c r="AJ192" s="351"/>
      <c r="AK192" s="352"/>
    </row>
    <row r="193" spans="15:37" x14ac:dyDescent="0.3">
      <c r="O193" s="361"/>
      <c r="P193" s="348"/>
      <c r="Q193" s="348"/>
      <c r="R193" s="348"/>
      <c r="S193" s="348"/>
      <c r="T193" s="349"/>
      <c r="U193" s="349"/>
      <c r="V193" s="349"/>
      <c r="W193" s="349"/>
      <c r="X193" s="349"/>
      <c r="Y193" s="349"/>
      <c r="Z193" s="349"/>
      <c r="AA193" s="349"/>
      <c r="AB193" s="349"/>
      <c r="AC193" s="349"/>
      <c r="AD193" s="349"/>
      <c r="AE193" s="349"/>
      <c r="AF193" s="349"/>
      <c r="AG193" s="349"/>
      <c r="AH193" s="349"/>
      <c r="AI193" s="350"/>
      <c r="AJ193" s="351"/>
      <c r="AK193" s="352"/>
    </row>
    <row r="194" spans="15:37" x14ac:dyDescent="0.3">
      <c r="O194" s="361"/>
      <c r="P194" s="348"/>
      <c r="Q194" s="348"/>
      <c r="R194" s="348"/>
      <c r="S194" s="348"/>
      <c r="T194" s="349"/>
      <c r="U194" s="349"/>
      <c r="V194" s="349"/>
      <c r="W194" s="349"/>
      <c r="X194" s="349"/>
      <c r="Y194" s="349"/>
      <c r="Z194" s="349"/>
      <c r="AA194" s="349"/>
      <c r="AB194" s="349"/>
      <c r="AC194" s="349"/>
      <c r="AD194" s="349"/>
      <c r="AE194" s="349"/>
      <c r="AF194" s="349"/>
      <c r="AG194" s="349"/>
      <c r="AH194" s="349"/>
      <c r="AI194" s="350"/>
      <c r="AJ194" s="351"/>
      <c r="AK194" s="352"/>
    </row>
    <row r="195" spans="15:37" x14ac:dyDescent="0.3">
      <c r="O195" s="361"/>
      <c r="P195" s="348"/>
      <c r="Q195" s="348"/>
      <c r="R195" s="348"/>
      <c r="S195" s="348"/>
      <c r="T195" s="349"/>
      <c r="U195" s="349"/>
      <c r="V195" s="349"/>
      <c r="W195" s="349"/>
      <c r="X195" s="349"/>
      <c r="Y195" s="349"/>
      <c r="Z195" s="349"/>
      <c r="AA195" s="349"/>
      <c r="AB195" s="349"/>
      <c r="AC195" s="349"/>
      <c r="AD195" s="349"/>
      <c r="AE195" s="349"/>
      <c r="AF195" s="349"/>
      <c r="AG195" s="349"/>
      <c r="AH195" s="349"/>
      <c r="AI195" s="350"/>
      <c r="AJ195" s="351"/>
      <c r="AK195" s="352"/>
    </row>
    <row r="196" spans="15:37" x14ac:dyDescent="0.3">
      <c r="O196" s="361"/>
      <c r="P196" s="348"/>
      <c r="Q196" s="348"/>
      <c r="R196" s="348"/>
      <c r="S196" s="348"/>
      <c r="T196" s="349"/>
      <c r="U196" s="349"/>
      <c r="V196" s="349"/>
      <c r="W196" s="349"/>
      <c r="X196" s="349"/>
      <c r="Y196" s="349"/>
      <c r="Z196" s="349"/>
      <c r="AA196" s="349"/>
      <c r="AB196" s="349"/>
      <c r="AC196" s="349"/>
      <c r="AD196" s="349"/>
      <c r="AE196" s="349"/>
      <c r="AF196" s="349"/>
      <c r="AG196" s="349"/>
      <c r="AH196" s="349"/>
      <c r="AI196" s="350"/>
      <c r="AJ196" s="351"/>
      <c r="AK196" s="352"/>
    </row>
    <row r="197" spans="15:37" x14ac:dyDescent="0.3">
      <c r="O197" s="361"/>
      <c r="P197" s="348"/>
      <c r="Q197" s="348"/>
      <c r="R197" s="348"/>
      <c r="S197" s="348"/>
      <c r="T197" s="349"/>
      <c r="U197" s="349"/>
      <c r="V197" s="349"/>
      <c r="W197" s="349"/>
      <c r="X197" s="349"/>
      <c r="Y197" s="349"/>
      <c r="Z197" s="349"/>
      <c r="AA197" s="349"/>
      <c r="AB197" s="349"/>
      <c r="AC197" s="349"/>
      <c r="AD197" s="349"/>
      <c r="AE197" s="349"/>
      <c r="AF197" s="349"/>
      <c r="AG197" s="349"/>
      <c r="AH197" s="349"/>
      <c r="AI197" s="350"/>
      <c r="AJ197" s="351"/>
      <c r="AK197" s="352"/>
    </row>
    <row r="198" spans="15:37" x14ac:dyDescent="0.3">
      <c r="O198" s="361"/>
      <c r="P198" s="348"/>
      <c r="Q198" s="348"/>
      <c r="R198" s="348"/>
      <c r="S198" s="348"/>
      <c r="T198" s="349"/>
      <c r="U198" s="349"/>
      <c r="V198" s="349"/>
      <c r="W198" s="349"/>
      <c r="X198" s="349"/>
      <c r="Y198" s="349"/>
      <c r="Z198" s="349"/>
      <c r="AA198" s="349"/>
      <c r="AB198" s="349"/>
      <c r="AC198" s="349"/>
      <c r="AD198" s="349"/>
      <c r="AE198" s="349"/>
      <c r="AF198" s="349"/>
      <c r="AG198" s="349"/>
      <c r="AH198" s="349"/>
      <c r="AI198" s="350"/>
      <c r="AJ198" s="351"/>
      <c r="AK198" s="352"/>
    </row>
    <row r="199" spans="15:37" x14ac:dyDescent="0.3">
      <c r="O199" s="361"/>
      <c r="P199" s="348"/>
      <c r="Q199" s="348"/>
      <c r="R199" s="348"/>
      <c r="S199" s="348"/>
      <c r="T199" s="349"/>
      <c r="U199" s="349"/>
      <c r="V199" s="349"/>
      <c r="W199" s="349"/>
      <c r="X199" s="349"/>
      <c r="Y199" s="349"/>
      <c r="Z199" s="349"/>
      <c r="AA199" s="349"/>
      <c r="AB199" s="349"/>
      <c r="AC199" s="349"/>
      <c r="AD199" s="349"/>
      <c r="AE199" s="349"/>
      <c r="AF199" s="349"/>
      <c r="AG199" s="349"/>
      <c r="AH199" s="349"/>
      <c r="AI199" s="350"/>
      <c r="AJ199" s="351"/>
      <c r="AK199" s="352"/>
    </row>
    <row r="200" spans="15:37" x14ac:dyDescent="0.3">
      <c r="O200" s="361"/>
      <c r="P200" s="348"/>
      <c r="Q200" s="348"/>
      <c r="R200" s="348"/>
      <c r="S200" s="348"/>
      <c r="T200" s="349"/>
      <c r="U200" s="349"/>
      <c r="V200" s="349"/>
      <c r="W200" s="349"/>
      <c r="X200" s="349"/>
      <c r="Y200" s="349"/>
      <c r="Z200" s="349"/>
      <c r="AA200" s="349"/>
      <c r="AB200" s="349"/>
      <c r="AC200" s="349"/>
      <c r="AD200" s="349"/>
      <c r="AE200" s="349"/>
      <c r="AF200" s="349"/>
      <c r="AG200" s="349"/>
      <c r="AH200" s="349"/>
      <c r="AI200" s="350"/>
      <c r="AJ200" s="351"/>
      <c r="AK200" s="352"/>
    </row>
    <row r="201" spans="15:37" x14ac:dyDescent="0.3">
      <c r="O201" s="361"/>
      <c r="P201" s="348"/>
      <c r="Q201" s="348"/>
      <c r="R201" s="348"/>
      <c r="S201" s="348"/>
      <c r="T201" s="349"/>
      <c r="U201" s="349"/>
      <c r="V201" s="349"/>
      <c r="W201" s="349"/>
      <c r="X201" s="349"/>
      <c r="Y201" s="349"/>
      <c r="Z201" s="349"/>
      <c r="AA201" s="349"/>
      <c r="AB201" s="349"/>
      <c r="AC201" s="349"/>
      <c r="AD201" s="349"/>
      <c r="AE201" s="349"/>
      <c r="AF201" s="349"/>
      <c r="AG201" s="349"/>
      <c r="AH201" s="349"/>
      <c r="AI201" s="350"/>
      <c r="AJ201" s="351"/>
      <c r="AK201" s="352"/>
    </row>
    <row r="202" spans="15:37" x14ac:dyDescent="0.3">
      <c r="O202" s="361"/>
      <c r="P202" s="348"/>
      <c r="Q202" s="348"/>
      <c r="R202" s="348"/>
      <c r="S202" s="348"/>
      <c r="T202" s="349"/>
      <c r="U202" s="349"/>
      <c r="V202" s="349"/>
      <c r="W202" s="349"/>
      <c r="X202" s="349"/>
      <c r="Y202" s="349"/>
      <c r="Z202" s="349"/>
      <c r="AA202" s="349"/>
      <c r="AB202" s="349"/>
      <c r="AC202" s="349"/>
      <c r="AD202" s="349"/>
      <c r="AE202" s="349"/>
      <c r="AF202" s="349"/>
      <c r="AG202" s="349"/>
      <c r="AH202" s="349"/>
      <c r="AI202" s="350"/>
      <c r="AJ202" s="351"/>
      <c r="AK202" s="352"/>
    </row>
    <row r="203" spans="15:37" x14ac:dyDescent="0.3">
      <c r="O203" s="361"/>
      <c r="P203" s="348"/>
      <c r="Q203" s="348"/>
      <c r="R203" s="348"/>
      <c r="S203" s="348"/>
      <c r="T203" s="349"/>
      <c r="U203" s="349"/>
      <c r="V203" s="349"/>
      <c r="W203" s="349"/>
      <c r="X203" s="349"/>
      <c r="Y203" s="349"/>
      <c r="Z203" s="349"/>
      <c r="AA203" s="349"/>
      <c r="AB203" s="349"/>
      <c r="AC203" s="349"/>
      <c r="AD203" s="349"/>
      <c r="AE203" s="349"/>
      <c r="AF203" s="349"/>
      <c r="AG203" s="349"/>
      <c r="AH203" s="349"/>
      <c r="AI203" s="350"/>
      <c r="AJ203" s="351"/>
      <c r="AK203" s="352"/>
    </row>
    <row r="204" spans="15:37" x14ac:dyDescent="0.3">
      <c r="O204" s="361"/>
      <c r="P204" s="348"/>
      <c r="Q204" s="348"/>
      <c r="R204" s="348"/>
      <c r="S204" s="348"/>
      <c r="T204" s="349"/>
      <c r="U204" s="349"/>
      <c r="V204" s="349"/>
      <c r="W204" s="349"/>
      <c r="X204" s="349"/>
      <c r="Y204" s="349"/>
      <c r="Z204" s="349"/>
      <c r="AA204" s="349"/>
      <c r="AB204" s="349"/>
      <c r="AC204" s="349"/>
      <c r="AD204" s="349"/>
      <c r="AE204" s="349"/>
      <c r="AF204" s="349"/>
      <c r="AG204" s="349"/>
      <c r="AH204" s="349"/>
      <c r="AI204" s="350"/>
      <c r="AJ204" s="351"/>
      <c r="AK204" s="352"/>
    </row>
    <row r="205" spans="15:37" x14ac:dyDescent="0.3">
      <c r="O205" s="361"/>
      <c r="P205" s="348"/>
      <c r="Q205" s="348"/>
      <c r="R205" s="348"/>
      <c r="S205" s="348"/>
      <c r="T205" s="349"/>
      <c r="U205" s="349"/>
      <c r="V205" s="349"/>
      <c r="W205" s="349"/>
      <c r="X205" s="349"/>
      <c r="Y205" s="349"/>
      <c r="Z205" s="349"/>
      <c r="AA205" s="349"/>
      <c r="AB205" s="349"/>
      <c r="AC205" s="349"/>
      <c r="AD205" s="349"/>
      <c r="AE205" s="349"/>
      <c r="AF205" s="349"/>
      <c r="AG205" s="349"/>
      <c r="AH205" s="349"/>
      <c r="AI205" s="350"/>
      <c r="AJ205" s="351"/>
      <c r="AK205" s="352"/>
    </row>
    <row r="206" spans="15:37" x14ac:dyDescent="0.3">
      <c r="O206" s="361"/>
      <c r="P206" s="348"/>
      <c r="Q206" s="348"/>
      <c r="R206" s="348"/>
      <c r="S206" s="348"/>
      <c r="T206" s="349"/>
      <c r="U206" s="349"/>
      <c r="V206" s="349"/>
      <c r="W206" s="349"/>
      <c r="X206" s="349"/>
      <c r="Y206" s="349"/>
      <c r="Z206" s="349"/>
      <c r="AA206" s="349"/>
      <c r="AB206" s="349"/>
      <c r="AC206" s="349"/>
      <c r="AD206" s="349"/>
      <c r="AE206" s="349"/>
      <c r="AF206" s="349"/>
      <c r="AG206" s="349"/>
      <c r="AH206" s="349"/>
      <c r="AI206" s="350"/>
      <c r="AJ206" s="351"/>
      <c r="AK206" s="352"/>
    </row>
    <row r="207" spans="15:37" x14ac:dyDescent="0.3">
      <c r="O207" s="361"/>
      <c r="P207" s="348"/>
      <c r="Q207" s="348"/>
      <c r="R207" s="348"/>
      <c r="S207" s="348"/>
      <c r="T207" s="349"/>
      <c r="U207" s="349"/>
      <c r="V207" s="349"/>
      <c r="W207" s="349"/>
      <c r="X207" s="349"/>
      <c r="Y207" s="349"/>
      <c r="Z207" s="349"/>
      <c r="AA207" s="349"/>
      <c r="AB207" s="349"/>
      <c r="AC207" s="349"/>
      <c r="AD207" s="349"/>
      <c r="AE207" s="349"/>
      <c r="AF207" s="349"/>
      <c r="AG207" s="349"/>
      <c r="AH207" s="349"/>
      <c r="AI207" s="350"/>
      <c r="AJ207" s="351"/>
      <c r="AK207" s="352"/>
    </row>
    <row r="208" spans="15:37" x14ac:dyDescent="0.3">
      <c r="O208" s="361"/>
      <c r="P208" s="348"/>
      <c r="Q208" s="348"/>
      <c r="R208" s="348"/>
      <c r="S208" s="348"/>
      <c r="T208" s="349"/>
      <c r="U208" s="349"/>
      <c r="V208" s="349"/>
      <c r="W208" s="349"/>
      <c r="X208" s="349"/>
      <c r="Y208" s="349"/>
      <c r="Z208" s="349"/>
      <c r="AA208" s="349"/>
      <c r="AB208" s="349"/>
      <c r="AC208" s="349"/>
      <c r="AD208" s="349"/>
      <c r="AE208" s="349"/>
      <c r="AF208" s="349"/>
      <c r="AG208" s="349"/>
      <c r="AH208" s="349"/>
      <c r="AI208" s="350"/>
      <c r="AJ208" s="351"/>
      <c r="AK208" s="352"/>
    </row>
    <row r="209" spans="15:37" x14ac:dyDescent="0.3">
      <c r="O209" s="361"/>
      <c r="P209" s="348"/>
      <c r="Q209" s="348"/>
      <c r="R209" s="348"/>
      <c r="S209" s="348"/>
      <c r="T209" s="349"/>
      <c r="U209" s="349"/>
      <c r="V209" s="349"/>
      <c r="W209" s="349"/>
      <c r="X209" s="349"/>
      <c r="Y209" s="349"/>
      <c r="Z209" s="349"/>
      <c r="AA209" s="349"/>
      <c r="AB209" s="349"/>
      <c r="AC209" s="349"/>
      <c r="AD209" s="349"/>
      <c r="AE209" s="349"/>
      <c r="AF209" s="349"/>
      <c r="AG209" s="349"/>
      <c r="AH209" s="349"/>
      <c r="AI209" s="350"/>
      <c r="AJ209" s="351"/>
      <c r="AK209" s="352"/>
    </row>
    <row r="210" spans="15:37" x14ac:dyDescent="0.3">
      <c r="O210" s="361"/>
      <c r="P210" s="348"/>
      <c r="Q210" s="348"/>
      <c r="R210" s="348"/>
      <c r="S210" s="348"/>
      <c r="T210" s="349"/>
      <c r="U210" s="349"/>
      <c r="V210" s="349"/>
      <c r="W210" s="349"/>
      <c r="X210" s="349"/>
      <c r="Y210" s="349"/>
      <c r="Z210" s="349"/>
      <c r="AA210" s="349"/>
      <c r="AB210" s="349"/>
      <c r="AC210" s="349"/>
      <c r="AD210" s="349"/>
      <c r="AE210" s="349"/>
      <c r="AF210" s="349"/>
      <c r="AG210" s="349"/>
      <c r="AH210" s="349"/>
      <c r="AI210" s="350"/>
      <c r="AJ210" s="351"/>
      <c r="AK210" s="352"/>
    </row>
    <row r="211" spans="15:37" x14ac:dyDescent="0.3">
      <c r="O211" s="361"/>
      <c r="P211" s="348"/>
      <c r="Q211" s="348"/>
      <c r="R211" s="348"/>
      <c r="S211" s="348"/>
      <c r="T211" s="349"/>
      <c r="U211" s="349"/>
      <c r="V211" s="349"/>
      <c r="W211" s="349"/>
      <c r="X211" s="349"/>
      <c r="Y211" s="349"/>
      <c r="Z211" s="349"/>
      <c r="AA211" s="349"/>
      <c r="AB211" s="349"/>
      <c r="AC211" s="349"/>
      <c r="AD211" s="349"/>
      <c r="AE211" s="349"/>
      <c r="AF211" s="349"/>
      <c r="AG211" s="349"/>
      <c r="AH211" s="349"/>
      <c r="AI211" s="350"/>
      <c r="AJ211" s="351"/>
      <c r="AK211" s="352"/>
    </row>
    <row r="212" spans="15:37" x14ac:dyDescent="0.3">
      <c r="O212" s="361"/>
      <c r="P212" s="348"/>
      <c r="Q212" s="348"/>
      <c r="R212" s="348"/>
      <c r="S212" s="348"/>
      <c r="T212" s="349"/>
      <c r="U212" s="349"/>
      <c r="V212" s="349"/>
      <c r="W212" s="349"/>
      <c r="X212" s="349"/>
      <c r="Y212" s="349"/>
      <c r="Z212" s="349"/>
      <c r="AA212" s="349"/>
      <c r="AB212" s="349"/>
      <c r="AC212" s="349"/>
      <c r="AD212" s="349"/>
      <c r="AE212" s="349"/>
      <c r="AF212" s="349"/>
      <c r="AG212" s="349"/>
      <c r="AH212" s="349"/>
      <c r="AI212" s="350"/>
      <c r="AJ212" s="351"/>
      <c r="AK212" s="352"/>
    </row>
    <row r="213" spans="15:37" x14ac:dyDescent="0.3">
      <c r="O213" s="361"/>
      <c r="P213" s="348"/>
      <c r="Q213" s="348"/>
      <c r="R213" s="348"/>
      <c r="S213" s="348"/>
      <c r="T213" s="349"/>
      <c r="U213" s="349"/>
      <c r="V213" s="349"/>
      <c r="W213" s="349"/>
      <c r="X213" s="349"/>
      <c r="Y213" s="349"/>
      <c r="Z213" s="349"/>
      <c r="AA213" s="349"/>
      <c r="AB213" s="349"/>
      <c r="AC213" s="349"/>
      <c r="AD213" s="349"/>
      <c r="AE213" s="349"/>
      <c r="AF213" s="349"/>
      <c r="AG213" s="349"/>
      <c r="AH213" s="349"/>
      <c r="AI213" s="350"/>
      <c r="AJ213" s="351"/>
      <c r="AK213" s="352"/>
    </row>
    <row r="214" spans="15:37" x14ac:dyDescent="0.3">
      <c r="O214" s="361"/>
      <c r="P214" s="348"/>
      <c r="Q214" s="348"/>
      <c r="R214" s="348"/>
      <c r="S214" s="348"/>
      <c r="T214" s="349"/>
      <c r="U214" s="349"/>
      <c r="V214" s="349"/>
      <c r="W214" s="349"/>
      <c r="X214" s="349"/>
      <c r="Y214" s="349"/>
      <c r="Z214" s="349"/>
      <c r="AA214" s="349"/>
      <c r="AB214" s="349"/>
      <c r="AC214" s="349"/>
      <c r="AD214" s="349"/>
      <c r="AE214" s="349"/>
      <c r="AF214" s="349"/>
      <c r="AG214" s="349"/>
      <c r="AH214" s="349"/>
      <c r="AI214" s="350"/>
      <c r="AJ214" s="351"/>
      <c r="AK214" s="352"/>
    </row>
    <row r="215" spans="15:37" x14ac:dyDescent="0.3">
      <c r="O215" s="361"/>
      <c r="P215" s="348"/>
      <c r="Q215" s="348"/>
      <c r="R215" s="348"/>
      <c r="S215" s="348"/>
      <c r="T215" s="349"/>
      <c r="U215" s="349"/>
      <c r="V215" s="349"/>
      <c r="W215" s="349"/>
      <c r="X215" s="349"/>
      <c r="Y215" s="349"/>
      <c r="Z215" s="349"/>
      <c r="AA215" s="349"/>
      <c r="AB215" s="349"/>
      <c r="AC215" s="349"/>
      <c r="AD215" s="349"/>
      <c r="AE215" s="349"/>
      <c r="AF215" s="349"/>
      <c r="AG215" s="349"/>
      <c r="AH215" s="349"/>
      <c r="AI215" s="350"/>
      <c r="AJ215" s="351"/>
      <c r="AK215" s="352"/>
    </row>
    <row r="216" spans="15:37" x14ac:dyDescent="0.3">
      <c r="O216" s="361"/>
      <c r="P216" s="348"/>
      <c r="Q216" s="348"/>
      <c r="R216" s="348"/>
      <c r="S216" s="348"/>
      <c r="T216" s="349"/>
      <c r="U216" s="349"/>
      <c r="V216" s="349"/>
      <c r="W216" s="349"/>
      <c r="X216" s="349"/>
      <c r="Y216" s="349"/>
      <c r="Z216" s="349"/>
      <c r="AA216" s="349"/>
      <c r="AB216" s="349"/>
      <c r="AC216" s="349"/>
      <c r="AD216" s="349"/>
      <c r="AE216" s="349"/>
      <c r="AF216" s="349"/>
      <c r="AG216" s="349"/>
      <c r="AH216" s="349"/>
      <c r="AI216" s="350"/>
      <c r="AJ216" s="351"/>
      <c r="AK216" s="352"/>
    </row>
    <row r="217" spans="15:37" x14ac:dyDescent="0.3">
      <c r="O217" s="361"/>
      <c r="P217" s="348"/>
      <c r="Q217" s="348"/>
      <c r="R217" s="348"/>
      <c r="S217" s="348"/>
      <c r="T217" s="349"/>
      <c r="U217" s="349"/>
      <c r="V217" s="349"/>
      <c r="W217" s="349"/>
      <c r="X217" s="349"/>
      <c r="Y217" s="349"/>
      <c r="Z217" s="349"/>
      <c r="AA217" s="349"/>
      <c r="AB217" s="349"/>
      <c r="AC217" s="349"/>
      <c r="AD217" s="349"/>
      <c r="AE217" s="349"/>
      <c r="AF217" s="349"/>
      <c r="AG217" s="349"/>
      <c r="AH217" s="349"/>
      <c r="AI217" s="350"/>
      <c r="AJ217" s="351"/>
      <c r="AK217" s="352"/>
    </row>
    <row r="218" spans="15:37" x14ac:dyDescent="0.3">
      <c r="O218" s="361"/>
      <c r="P218" s="348"/>
      <c r="Q218" s="348"/>
      <c r="R218" s="348"/>
      <c r="S218" s="348"/>
      <c r="T218" s="349"/>
      <c r="U218" s="349"/>
      <c r="V218" s="349"/>
      <c r="W218" s="349"/>
      <c r="X218" s="349"/>
      <c r="Y218" s="349"/>
      <c r="Z218" s="349"/>
      <c r="AA218" s="349"/>
      <c r="AB218" s="349"/>
      <c r="AC218" s="349"/>
      <c r="AD218" s="349"/>
      <c r="AE218" s="349"/>
      <c r="AF218" s="349"/>
      <c r="AG218" s="349"/>
      <c r="AH218" s="349"/>
      <c r="AI218" s="350"/>
      <c r="AJ218" s="351"/>
      <c r="AK218" s="352"/>
    </row>
    <row r="219" spans="15:37" x14ac:dyDescent="0.3">
      <c r="O219" s="361"/>
      <c r="P219" s="348"/>
      <c r="Q219" s="348"/>
      <c r="R219" s="348"/>
      <c r="S219" s="348"/>
      <c r="T219" s="349"/>
      <c r="U219" s="349"/>
      <c r="V219" s="349"/>
      <c r="W219" s="349"/>
      <c r="X219" s="349"/>
      <c r="Y219" s="349"/>
      <c r="Z219" s="349"/>
      <c r="AA219" s="349"/>
      <c r="AB219" s="349"/>
      <c r="AC219" s="349"/>
      <c r="AD219" s="349"/>
      <c r="AE219" s="349"/>
      <c r="AF219" s="349"/>
      <c r="AG219" s="349"/>
      <c r="AH219" s="349"/>
      <c r="AI219" s="350"/>
      <c r="AJ219" s="351"/>
      <c r="AK219" s="352"/>
    </row>
    <row r="220" spans="15:37" x14ac:dyDescent="0.3">
      <c r="O220" s="361"/>
      <c r="P220" s="348"/>
      <c r="Q220" s="348"/>
      <c r="R220" s="348"/>
      <c r="S220" s="348"/>
      <c r="T220" s="349"/>
      <c r="U220" s="349"/>
      <c r="V220" s="349"/>
      <c r="W220" s="349"/>
      <c r="X220" s="349"/>
      <c r="Y220" s="349"/>
      <c r="Z220" s="349"/>
      <c r="AA220" s="349"/>
      <c r="AB220" s="349"/>
      <c r="AC220" s="349"/>
      <c r="AD220" s="349"/>
      <c r="AE220" s="349"/>
      <c r="AF220" s="349"/>
      <c r="AG220" s="349"/>
      <c r="AH220" s="349"/>
      <c r="AI220" s="350"/>
      <c r="AJ220" s="351"/>
      <c r="AK220" s="352"/>
    </row>
    <row r="221" spans="15:37" x14ac:dyDescent="0.3">
      <c r="O221" s="361"/>
      <c r="P221" s="348"/>
      <c r="Q221" s="348"/>
      <c r="R221" s="348"/>
      <c r="S221" s="348"/>
      <c r="T221" s="349"/>
      <c r="U221" s="349"/>
      <c r="V221" s="349"/>
      <c r="W221" s="349"/>
      <c r="X221" s="349"/>
      <c r="Y221" s="349"/>
      <c r="Z221" s="349"/>
      <c r="AA221" s="349"/>
      <c r="AB221" s="349"/>
      <c r="AC221" s="349"/>
      <c r="AD221" s="349"/>
      <c r="AE221" s="349"/>
      <c r="AF221" s="349"/>
      <c r="AG221" s="349"/>
      <c r="AH221" s="349"/>
      <c r="AI221" s="350"/>
      <c r="AJ221" s="351"/>
      <c r="AK221" s="352"/>
    </row>
    <row r="222" spans="15:37" x14ac:dyDescent="0.3">
      <c r="O222" s="361"/>
      <c r="P222" s="348"/>
      <c r="Q222" s="348"/>
      <c r="R222" s="348"/>
      <c r="S222" s="348"/>
      <c r="T222" s="349"/>
      <c r="U222" s="349"/>
      <c r="V222" s="349"/>
      <c r="W222" s="349"/>
      <c r="X222" s="349"/>
      <c r="Y222" s="349"/>
      <c r="Z222" s="349"/>
      <c r="AA222" s="349"/>
      <c r="AB222" s="349"/>
      <c r="AC222" s="349"/>
      <c r="AD222" s="349"/>
      <c r="AE222" s="349"/>
      <c r="AF222" s="349"/>
      <c r="AG222" s="349"/>
      <c r="AH222" s="349"/>
      <c r="AI222" s="350"/>
      <c r="AJ222" s="351"/>
      <c r="AK222" s="352"/>
    </row>
    <row r="223" spans="15:37" x14ac:dyDescent="0.3">
      <c r="O223" s="361"/>
      <c r="P223" s="348"/>
      <c r="Q223" s="348"/>
      <c r="R223" s="348"/>
      <c r="S223" s="348"/>
      <c r="T223" s="349"/>
      <c r="U223" s="349"/>
      <c r="V223" s="349"/>
      <c r="W223" s="349"/>
      <c r="X223" s="349"/>
      <c r="Y223" s="349"/>
      <c r="Z223" s="349"/>
      <c r="AA223" s="349"/>
      <c r="AB223" s="349"/>
      <c r="AC223" s="349"/>
      <c r="AD223" s="349"/>
      <c r="AE223" s="349"/>
      <c r="AF223" s="349"/>
      <c r="AG223" s="349"/>
      <c r="AH223" s="349"/>
      <c r="AI223" s="350"/>
      <c r="AJ223" s="351"/>
      <c r="AK223" s="352"/>
    </row>
    <row r="224" spans="15:37" x14ac:dyDescent="0.3">
      <c r="O224" s="361"/>
      <c r="P224" s="348"/>
      <c r="Q224" s="348"/>
      <c r="R224" s="348"/>
      <c r="S224" s="348"/>
      <c r="T224" s="349"/>
      <c r="U224" s="349"/>
      <c r="V224" s="349"/>
      <c r="W224" s="349"/>
      <c r="X224" s="349"/>
      <c r="Y224" s="349"/>
      <c r="Z224" s="349"/>
      <c r="AA224" s="349"/>
      <c r="AB224" s="349"/>
      <c r="AC224" s="349"/>
      <c r="AD224" s="349"/>
      <c r="AE224" s="349"/>
      <c r="AF224" s="349"/>
      <c r="AG224" s="349"/>
      <c r="AH224" s="349"/>
      <c r="AI224" s="350"/>
      <c r="AJ224" s="351"/>
      <c r="AK224" s="352"/>
    </row>
    <row r="225" spans="15:37" x14ac:dyDescent="0.3">
      <c r="O225" s="361"/>
      <c r="P225" s="348"/>
      <c r="Q225" s="348"/>
      <c r="R225" s="348"/>
      <c r="S225" s="348"/>
      <c r="T225" s="349"/>
      <c r="U225" s="349"/>
      <c r="V225" s="349"/>
      <c r="W225" s="349"/>
      <c r="X225" s="349"/>
      <c r="Y225" s="349"/>
      <c r="Z225" s="349"/>
      <c r="AA225" s="349"/>
      <c r="AB225" s="349"/>
      <c r="AC225" s="349"/>
      <c r="AD225" s="349"/>
      <c r="AE225" s="349"/>
      <c r="AF225" s="349"/>
      <c r="AG225" s="349"/>
      <c r="AH225" s="349"/>
      <c r="AI225" s="350"/>
      <c r="AJ225" s="351"/>
      <c r="AK225" s="352"/>
    </row>
    <row r="226" spans="15:37" x14ac:dyDescent="0.3">
      <c r="O226" s="361"/>
      <c r="P226" s="348"/>
      <c r="Q226" s="348"/>
      <c r="R226" s="348"/>
      <c r="S226" s="348"/>
      <c r="T226" s="349"/>
      <c r="U226" s="349"/>
      <c r="V226" s="349"/>
      <c r="W226" s="349"/>
      <c r="X226" s="349"/>
      <c r="Y226" s="349"/>
      <c r="Z226" s="349"/>
      <c r="AA226" s="349"/>
      <c r="AB226" s="349"/>
      <c r="AC226" s="349"/>
      <c r="AD226" s="349"/>
      <c r="AE226" s="349"/>
      <c r="AF226" s="349"/>
      <c r="AG226" s="349"/>
      <c r="AH226" s="349"/>
      <c r="AI226" s="350"/>
      <c r="AJ226" s="351"/>
      <c r="AK226" s="352"/>
    </row>
    <row r="227" spans="15:37" x14ac:dyDescent="0.3">
      <c r="O227" s="361"/>
      <c r="P227" s="348"/>
      <c r="Q227" s="348"/>
      <c r="R227" s="348"/>
      <c r="S227" s="348"/>
      <c r="T227" s="349"/>
      <c r="U227" s="349"/>
      <c r="V227" s="349"/>
      <c r="W227" s="349"/>
      <c r="X227" s="349"/>
      <c r="Y227" s="349"/>
      <c r="Z227" s="349"/>
      <c r="AA227" s="349"/>
      <c r="AB227" s="349"/>
      <c r="AC227" s="349"/>
      <c r="AD227" s="349"/>
      <c r="AE227" s="349"/>
      <c r="AF227" s="349"/>
      <c r="AG227" s="349"/>
      <c r="AH227" s="349"/>
      <c r="AI227" s="350"/>
      <c r="AJ227" s="351"/>
      <c r="AK227" s="352"/>
    </row>
    <row r="228" spans="15:37" x14ac:dyDescent="0.3">
      <c r="O228" s="361"/>
      <c r="P228" s="348"/>
      <c r="Q228" s="348"/>
      <c r="R228" s="348"/>
      <c r="S228" s="348"/>
      <c r="T228" s="349"/>
      <c r="U228" s="349"/>
      <c r="V228" s="349"/>
      <c r="W228" s="349"/>
      <c r="X228" s="349"/>
      <c r="Y228" s="349"/>
      <c r="Z228" s="349"/>
      <c r="AA228" s="349"/>
      <c r="AB228" s="349"/>
      <c r="AC228" s="349"/>
      <c r="AD228" s="349"/>
      <c r="AE228" s="349"/>
      <c r="AF228" s="349"/>
      <c r="AG228" s="349"/>
      <c r="AH228" s="349"/>
      <c r="AI228" s="350"/>
      <c r="AJ228" s="351"/>
      <c r="AK228" s="352"/>
    </row>
    <row r="229" spans="15:37" x14ac:dyDescent="0.3">
      <c r="O229" s="361"/>
      <c r="P229" s="348"/>
      <c r="Q229" s="348"/>
      <c r="R229" s="348"/>
      <c r="S229" s="348"/>
      <c r="T229" s="349"/>
      <c r="U229" s="349"/>
      <c r="V229" s="349"/>
      <c r="W229" s="349"/>
      <c r="X229" s="349"/>
      <c r="Y229" s="349"/>
      <c r="Z229" s="349"/>
      <c r="AA229" s="349"/>
      <c r="AB229" s="349"/>
      <c r="AC229" s="349"/>
      <c r="AD229" s="349"/>
      <c r="AE229" s="349"/>
      <c r="AF229" s="349"/>
      <c r="AG229" s="349"/>
      <c r="AH229" s="349"/>
      <c r="AI229" s="350"/>
      <c r="AJ229" s="351"/>
      <c r="AK229" s="352"/>
    </row>
    <row r="230" spans="15:37" x14ac:dyDescent="0.3">
      <c r="O230" s="361"/>
      <c r="P230" s="348"/>
      <c r="Q230" s="348"/>
      <c r="R230" s="348"/>
      <c r="S230" s="348"/>
      <c r="T230" s="349"/>
      <c r="U230" s="349"/>
      <c r="V230" s="349"/>
      <c r="W230" s="349"/>
      <c r="X230" s="349"/>
      <c r="Y230" s="349"/>
      <c r="Z230" s="349"/>
      <c r="AA230" s="349"/>
      <c r="AB230" s="349"/>
      <c r="AC230" s="349"/>
      <c r="AD230" s="349"/>
      <c r="AE230" s="349"/>
      <c r="AF230" s="349"/>
      <c r="AG230" s="349"/>
      <c r="AH230" s="349"/>
      <c r="AI230" s="350"/>
      <c r="AJ230" s="351"/>
      <c r="AK230" s="352"/>
    </row>
    <row r="231" spans="15:37" x14ac:dyDescent="0.3">
      <c r="O231" s="361"/>
      <c r="P231" s="348"/>
      <c r="Q231" s="348"/>
      <c r="R231" s="348"/>
      <c r="S231" s="348"/>
      <c r="T231" s="349"/>
      <c r="U231" s="349"/>
      <c r="V231" s="349"/>
      <c r="W231" s="349"/>
      <c r="X231" s="349"/>
      <c r="Y231" s="349"/>
      <c r="Z231" s="349"/>
      <c r="AA231" s="349"/>
      <c r="AB231" s="349"/>
      <c r="AC231" s="349"/>
      <c r="AD231" s="349"/>
      <c r="AE231" s="349"/>
      <c r="AF231" s="349"/>
      <c r="AG231" s="349"/>
      <c r="AH231" s="349"/>
      <c r="AI231" s="350"/>
      <c r="AJ231" s="351"/>
      <c r="AK231" s="352"/>
    </row>
    <row r="232" spans="15:37" x14ac:dyDescent="0.3">
      <c r="O232" s="361"/>
      <c r="P232" s="348"/>
      <c r="Q232" s="348"/>
      <c r="R232" s="348"/>
      <c r="S232" s="348"/>
      <c r="T232" s="349"/>
      <c r="U232" s="349"/>
      <c r="V232" s="349"/>
      <c r="W232" s="349"/>
      <c r="X232" s="349"/>
      <c r="Y232" s="349"/>
      <c r="Z232" s="349"/>
      <c r="AA232" s="349"/>
      <c r="AB232" s="349"/>
      <c r="AC232" s="349"/>
      <c r="AD232" s="349"/>
      <c r="AE232" s="349"/>
      <c r="AF232" s="349"/>
      <c r="AG232" s="349"/>
      <c r="AH232" s="349"/>
      <c r="AI232" s="350"/>
      <c r="AJ232" s="351"/>
      <c r="AK232" s="352"/>
    </row>
    <row r="233" spans="15:37" x14ac:dyDescent="0.3">
      <c r="O233" s="361"/>
      <c r="P233" s="348"/>
      <c r="Q233" s="348"/>
      <c r="R233" s="348"/>
      <c r="S233" s="348"/>
      <c r="T233" s="349"/>
      <c r="U233" s="349"/>
      <c r="V233" s="349"/>
      <c r="W233" s="349"/>
      <c r="X233" s="349"/>
      <c r="Y233" s="349"/>
      <c r="Z233" s="349"/>
      <c r="AA233" s="349"/>
      <c r="AB233" s="349"/>
      <c r="AC233" s="349"/>
      <c r="AD233" s="349"/>
      <c r="AE233" s="349"/>
      <c r="AF233" s="349"/>
      <c r="AG233" s="349"/>
      <c r="AH233" s="349"/>
      <c r="AI233" s="350"/>
      <c r="AJ233" s="351"/>
      <c r="AK233" s="352"/>
    </row>
    <row r="234" spans="15:37" x14ac:dyDescent="0.3">
      <c r="O234" s="361"/>
      <c r="P234" s="348"/>
      <c r="Q234" s="348"/>
      <c r="R234" s="348"/>
      <c r="S234" s="348"/>
      <c r="T234" s="349"/>
      <c r="U234" s="349"/>
      <c r="V234" s="349"/>
      <c r="W234" s="349"/>
      <c r="X234" s="349"/>
      <c r="Y234" s="349"/>
      <c r="Z234" s="349"/>
      <c r="AA234" s="349"/>
      <c r="AB234" s="349"/>
      <c r="AC234" s="349"/>
      <c r="AD234" s="349"/>
      <c r="AE234" s="349"/>
      <c r="AF234" s="349"/>
      <c r="AG234" s="349"/>
      <c r="AH234" s="349"/>
      <c r="AI234" s="350"/>
      <c r="AJ234" s="351"/>
      <c r="AK234" s="352"/>
    </row>
    <row r="235" spans="15:37" x14ac:dyDescent="0.3">
      <c r="O235" s="361"/>
      <c r="P235" s="348"/>
      <c r="Q235" s="348"/>
      <c r="R235" s="348"/>
      <c r="S235" s="348"/>
      <c r="T235" s="349"/>
      <c r="U235" s="349"/>
      <c r="V235" s="349"/>
      <c r="W235" s="349"/>
      <c r="X235" s="349"/>
      <c r="Y235" s="349"/>
      <c r="Z235" s="349"/>
      <c r="AA235" s="349"/>
      <c r="AB235" s="349"/>
      <c r="AC235" s="349"/>
      <c r="AD235" s="349"/>
      <c r="AE235" s="349"/>
      <c r="AF235" s="349"/>
      <c r="AG235" s="349"/>
      <c r="AH235" s="349"/>
      <c r="AI235" s="350"/>
      <c r="AJ235" s="351"/>
      <c r="AK235" s="352"/>
    </row>
    <row r="236" spans="15:37" x14ac:dyDescent="0.3">
      <c r="O236" s="361"/>
      <c r="P236" s="348"/>
      <c r="Q236" s="348"/>
      <c r="R236" s="348"/>
      <c r="S236" s="348"/>
      <c r="T236" s="349"/>
      <c r="U236" s="349"/>
      <c r="V236" s="349"/>
      <c r="W236" s="349"/>
      <c r="X236" s="349"/>
      <c r="Y236" s="349"/>
      <c r="Z236" s="349"/>
      <c r="AA236" s="349"/>
      <c r="AB236" s="349"/>
      <c r="AC236" s="349"/>
      <c r="AD236" s="349"/>
      <c r="AE236" s="349"/>
      <c r="AF236" s="349"/>
      <c r="AG236" s="349"/>
      <c r="AH236" s="349"/>
      <c r="AI236" s="350"/>
      <c r="AJ236" s="351"/>
      <c r="AK236" s="352"/>
    </row>
    <row r="237" spans="15:37" x14ac:dyDescent="0.3">
      <c r="O237" s="361"/>
      <c r="P237" s="348"/>
      <c r="Q237" s="348"/>
      <c r="R237" s="348"/>
      <c r="S237" s="348"/>
      <c r="T237" s="349"/>
      <c r="U237" s="349"/>
      <c r="V237" s="349"/>
      <c r="W237" s="349"/>
      <c r="X237" s="349"/>
      <c r="Y237" s="349"/>
      <c r="Z237" s="349"/>
      <c r="AA237" s="349"/>
      <c r="AB237" s="349"/>
      <c r="AC237" s="349"/>
      <c r="AD237" s="349"/>
      <c r="AE237" s="349"/>
      <c r="AF237" s="349"/>
      <c r="AG237" s="349"/>
      <c r="AH237" s="349"/>
      <c r="AI237" s="350"/>
      <c r="AJ237" s="351"/>
      <c r="AK237" s="352"/>
    </row>
    <row r="238" spans="15:37" x14ac:dyDescent="0.3">
      <c r="O238" s="361"/>
      <c r="P238" s="348"/>
      <c r="Q238" s="348"/>
      <c r="R238" s="348"/>
      <c r="S238" s="348"/>
      <c r="T238" s="349"/>
      <c r="U238" s="349"/>
      <c r="V238" s="349"/>
      <c r="W238" s="349"/>
      <c r="X238" s="349"/>
      <c r="Y238" s="349"/>
      <c r="Z238" s="349"/>
      <c r="AA238" s="349"/>
      <c r="AB238" s="349"/>
      <c r="AC238" s="349"/>
      <c r="AD238" s="349"/>
      <c r="AE238" s="349"/>
      <c r="AF238" s="349"/>
      <c r="AG238" s="349"/>
      <c r="AH238" s="349"/>
      <c r="AI238" s="350"/>
      <c r="AJ238" s="351"/>
      <c r="AK238" s="352"/>
    </row>
    <row r="239" spans="15:37" x14ac:dyDescent="0.3">
      <c r="O239" s="361"/>
      <c r="P239" s="348"/>
      <c r="Q239" s="348"/>
      <c r="R239" s="348"/>
      <c r="S239" s="348"/>
      <c r="T239" s="349"/>
      <c r="U239" s="349"/>
      <c r="V239" s="349"/>
      <c r="W239" s="349"/>
      <c r="X239" s="349"/>
      <c r="Y239" s="349"/>
      <c r="Z239" s="349"/>
      <c r="AA239" s="349"/>
      <c r="AB239" s="349"/>
      <c r="AC239" s="349"/>
      <c r="AD239" s="349"/>
      <c r="AE239" s="349"/>
      <c r="AF239" s="349"/>
      <c r="AG239" s="349"/>
      <c r="AH239" s="349"/>
      <c r="AI239" s="350"/>
      <c r="AJ239" s="351"/>
      <c r="AK239" s="352"/>
    </row>
    <row r="240" spans="15:37" x14ac:dyDescent="0.3">
      <c r="O240" s="361"/>
      <c r="P240" s="348"/>
      <c r="Q240" s="348"/>
      <c r="R240" s="348"/>
      <c r="S240" s="348"/>
      <c r="T240" s="349"/>
      <c r="U240" s="349"/>
      <c r="V240" s="349"/>
      <c r="W240" s="349"/>
      <c r="X240" s="349"/>
      <c r="Y240" s="349"/>
      <c r="Z240" s="349"/>
      <c r="AA240" s="349"/>
      <c r="AB240" s="349"/>
      <c r="AC240" s="349"/>
      <c r="AD240" s="349"/>
      <c r="AE240" s="349"/>
      <c r="AF240" s="349"/>
      <c r="AG240" s="349"/>
      <c r="AH240" s="349"/>
      <c r="AI240" s="350"/>
      <c r="AJ240" s="351"/>
      <c r="AK240" s="352"/>
    </row>
    <row r="241" spans="15:37" x14ac:dyDescent="0.3">
      <c r="O241" s="361"/>
      <c r="P241" s="348"/>
      <c r="Q241" s="348"/>
      <c r="R241" s="348"/>
      <c r="S241" s="348"/>
      <c r="T241" s="349"/>
      <c r="U241" s="349"/>
      <c r="V241" s="349"/>
      <c r="W241" s="349"/>
      <c r="X241" s="349"/>
      <c r="Y241" s="349"/>
      <c r="Z241" s="349"/>
      <c r="AA241" s="349"/>
      <c r="AB241" s="349"/>
      <c r="AC241" s="349"/>
      <c r="AD241" s="349"/>
      <c r="AE241" s="349"/>
      <c r="AF241" s="349"/>
      <c r="AG241" s="349"/>
      <c r="AH241" s="349"/>
      <c r="AI241" s="350"/>
      <c r="AJ241" s="351"/>
      <c r="AK241" s="352"/>
    </row>
    <row r="242" spans="15:37" x14ac:dyDescent="0.3">
      <c r="O242" s="361"/>
      <c r="P242" s="348"/>
      <c r="Q242" s="348"/>
      <c r="R242" s="348"/>
      <c r="S242" s="348"/>
      <c r="T242" s="349"/>
      <c r="U242" s="349"/>
      <c r="V242" s="349"/>
      <c r="W242" s="349"/>
      <c r="X242" s="349"/>
      <c r="Y242" s="349"/>
      <c r="Z242" s="349"/>
      <c r="AA242" s="349"/>
      <c r="AB242" s="349"/>
      <c r="AC242" s="349"/>
      <c r="AD242" s="349"/>
      <c r="AE242" s="349"/>
      <c r="AF242" s="349"/>
      <c r="AG242" s="349"/>
      <c r="AH242" s="349"/>
      <c r="AI242" s="350"/>
      <c r="AJ242" s="351"/>
      <c r="AK242" s="352"/>
    </row>
    <row r="243" spans="15:37" x14ac:dyDescent="0.3">
      <c r="O243" s="361"/>
      <c r="P243" s="348"/>
      <c r="Q243" s="348"/>
      <c r="R243" s="348"/>
      <c r="S243" s="348"/>
      <c r="T243" s="349"/>
      <c r="U243" s="349"/>
      <c r="V243" s="349"/>
      <c r="W243" s="349"/>
      <c r="X243" s="349"/>
      <c r="Y243" s="349"/>
      <c r="Z243" s="349"/>
      <c r="AA243" s="349"/>
      <c r="AB243" s="349"/>
      <c r="AC243" s="349"/>
      <c r="AD243" s="349"/>
      <c r="AE243" s="349"/>
      <c r="AF243" s="349"/>
      <c r="AG243" s="349"/>
      <c r="AH243" s="349"/>
      <c r="AI243" s="350"/>
      <c r="AJ243" s="351"/>
      <c r="AK243" s="352"/>
    </row>
    <row r="244" spans="15:37" x14ac:dyDescent="0.3">
      <c r="O244" s="361"/>
      <c r="P244" s="348"/>
      <c r="Q244" s="348"/>
      <c r="R244" s="348"/>
      <c r="S244" s="348"/>
      <c r="T244" s="349"/>
      <c r="U244" s="349"/>
      <c r="V244" s="349"/>
      <c r="W244" s="349"/>
      <c r="X244" s="349"/>
      <c r="Y244" s="349"/>
      <c r="Z244" s="349"/>
      <c r="AA244" s="349"/>
      <c r="AB244" s="349"/>
      <c r="AC244" s="349"/>
      <c r="AD244" s="349"/>
      <c r="AE244" s="349"/>
      <c r="AF244" s="349"/>
      <c r="AG244" s="349"/>
      <c r="AH244" s="349"/>
      <c r="AI244" s="350"/>
      <c r="AJ244" s="351"/>
      <c r="AK244" s="352"/>
    </row>
    <row r="245" spans="15:37" x14ac:dyDescent="0.3">
      <c r="O245" s="361"/>
      <c r="P245" s="348"/>
      <c r="Q245" s="348"/>
      <c r="R245" s="348"/>
      <c r="S245" s="348"/>
      <c r="T245" s="349"/>
      <c r="U245" s="349"/>
      <c r="V245" s="349"/>
      <c r="W245" s="349"/>
      <c r="X245" s="349"/>
      <c r="Y245" s="349"/>
      <c r="Z245" s="349"/>
      <c r="AA245" s="349"/>
      <c r="AB245" s="349"/>
      <c r="AC245" s="349"/>
      <c r="AD245" s="349"/>
      <c r="AE245" s="349"/>
      <c r="AF245" s="349"/>
      <c r="AG245" s="349"/>
      <c r="AH245" s="349"/>
      <c r="AI245" s="350"/>
      <c r="AJ245" s="351"/>
      <c r="AK245" s="352"/>
    </row>
    <row r="246" spans="15:37" x14ac:dyDescent="0.3">
      <c r="O246" s="361"/>
      <c r="P246" s="348"/>
      <c r="Q246" s="348"/>
      <c r="R246" s="348"/>
      <c r="S246" s="348"/>
      <c r="T246" s="349"/>
      <c r="U246" s="349"/>
      <c r="V246" s="349"/>
      <c r="W246" s="349"/>
      <c r="X246" s="349"/>
      <c r="Y246" s="349"/>
      <c r="Z246" s="349"/>
      <c r="AA246" s="349"/>
      <c r="AB246" s="349"/>
      <c r="AC246" s="349"/>
      <c r="AD246" s="349"/>
      <c r="AE246" s="349"/>
      <c r="AF246" s="349"/>
      <c r="AG246" s="349"/>
      <c r="AH246" s="349"/>
      <c r="AI246" s="350"/>
      <c r="AJ246" s="351"/>
      <c r="AK246" s="352"/>
    </row>
    <row r="247" spans="15:37" x14ac:dyDescent="0.3">
      <c r="O247" s="361"/>
      <c r="P247" s="348"/>
      <c r="Q247" s="348"/>
      <c r="R247" s="348"/>
      <c r="S247" s="348"/>
      <c r="T247" s="349"/>
      <c r="U247" s="349"/>
      <c r="V247" s="349"/>
      <c r="W247" s="349"/>
      <c r="X247" s="349"/>
      <c r="Y247" s="349"/>
      <c r="Z247" s="349"/>
      <c r="AA247" s="349"/>
      <c r="AB247" s="349"/>
      <c r="AC247" s="349"/>
      <c r="AD247" s="349"/>
      <c r="AE247" s="349"/>
      <c r="AF247" s="349"/>
      <c r="AG247" s="349"/>
      <c r="AH247" s="349"/>
      <c r="AI247" s="350"/>
      <c r="AJ247" s="351"/>
      <c r="AK247" s="352"/>
    </row>
    <row r="248" spans="15:37" x14ac:dyDescent="0.3">
      <c r="O248" s="361"/>
      <c r="P248" s="348"/>
      <c r="Q248" s="348"/>
      <c r="R248" s="348"/>
      <c r="S248" s="348"/>
      <c r="T248" s="349"/>
      <c r="U248" s="349"/>
      <c r="V248" s="349"/>
      <c r="W248" s="349"/>
      <c r="X248" s="349"/>
      <c r="Y248" s="349"/>
      <c r="Z248" s="349"/>
      <c r="AA248" s="349"/>
      <c r="AB248" s="349"/>
      <c r="AC248" s="349"/>
      <c r="AD248" s="349"/>
      <c r="AE248" s="349"/>
      <c r="AF248" s="349"/>
      <c r="AG248" s="349"/>
      <c r="AH248" s="349"/>
      <c r="AI248" s="350"/>
      <c r="AJ248" s="351"/>
      <c r="AK248" s="352"/>
    </row>
    <row r="249" spans="15:37" x14ac:dyDescent="0.3">
      <c r="O249" s="361"/>
      <c r="P249" s="348"/>
      <c r="Q249" s="348"/>
      <c r="R249" s="348"/>
      <c r="S249" s="348"/>
      <c r="T249" s="349"/>
      <c r="U249" s="349"/>
      <c r="V249" s="349"/>
      <c r="W249" s="349"/>
      <c r="X249" s="349"/>
      <c r="Y249" s="349"/>
      <c r="Z249" s="349"/>
      <c r="AA249" s="349"/>
      <c r="AB249" s="349"/>
      <c r="AC249" s="349"/>
      <c r="AD249" s="349"/>
      <c r="AE249" s="349"/>
      <c r="AF249" s="349"/>
      <c r="AG249" s="349"/>
      <c r="AH249" s="349"/>
      <c r="AI249" s="350"/>
      <c r="AJ249" s="351"/>
      <c r="AK249" s="352"/>
    </row>
    <row r="250" spans="15:37" x14ac:dyDescent="0.3">
      <c r="O250" s="361"/>
      <c r="P250" s="348"/>
      <c r="Q250" s="348"/>
      <c r="R250" s="348"/>
      <c r="S250" s="348"/>
      <c r="T250" s="349"/>
      <c r="U250" s="349"/>
      <c r="V250" s="349"/>
      <c r="W250" s="349"/>
      <c r="X250" s="349"/>
      <c r="Y250" s="349"/>
      <c r="Z250" s="349"/>
      <c r="AA250" s="349"/>
      <c r="AB250" s="349"/>
      <c r="AC250" s="349"/>
      <c r="AD250" s="349"/>
      <c r="AE250" s="349"/>
      <c r="AF250" s="349"/>
      <c r="AG250" s="349"/>
      <c r="AH250" s="349"/>
      <c r="AI250" s="350"/>
      <c r="AJ250" s="351"/>
      <c r="AK250" s="352"/>
    </row>
    <row r="251" spans="15:37" x14ac:dyDescent="0.3">
      <c r="O251" s="361"/>
      <c r="P251" s="348"/>
      <c r="Q251" s="348"/>
      <c r="R251" s="348"/>
      <c r="S251" s="348"/>
      <c r="T251" s="349"/>
      <c r="U251" s="349"/>
      <c r="V251" s="349"/>
      <c r="W251" s="349"/>
      <c r="X251" s="349"/>
      <c r="Y251" s="349"/>
      <c r="Z251" s="349"/>
      <c r="AA251" s="349"/>
      <c r="AB251" s="349"/>
      <c r="AC251" s="349"/>
      <c r="AD251" s="349"/>
      <c r="AE251" s="349"/>
      <c r="AF251" s="349"/>
      <c r="AG251" s="349"/>
      <c r="AH251" s="349"/>
      <c r="AI251" s="350"/>
      <c r="AJ251" s="351"/>
      <c r="AK251" s="352"/>
    </row>
    <row r="252" spans="15:37" x14ac:dyDescent="0.3">
      <c r="O252" s="361"/>
      <c r="P252" s="348"/>
      <c r="Q252" s="348"/>
      <c r="R252" s="348"/>
      <c r="S252" s="348"/>
      <c r="T252" s="349"/>
      <c r="U252" s="349"/>
      <c r="V252" s="349"/>
      <c r="W252" s="349"/>
      <c r="X252" s="349"/>
      <c r="Y252" s="349"/>
      <c r="Z252" s="349"/>
      <c r="AA252" s="349"/>
      <c r="AB252" s="349"/>
      <c r="AC252" s="349"/>
      <c r="AD252" s="349"/>
      <c r="AE252" s="349"/>
      <c r="AF252" s="349"/>
      <c r="AG252" s="349"/>
      <c r="AH252" s="349"/>
      <c r="AI252" s="350"/>
      <c r="AJ252" s="351"/>
      <c r="AK252" s="352"/>
    </row>
    <row r="253" spans="15:37" x14ac:dyDescent="0.3">
      <c r="O253" s="361"/>
      <c r="P253" s="348"/>
      <c r="Q253" s="348"/>
      <c r="R253" s="348"/>
      <c r="S253" s="348"/>
      <c r="T253" s="349"/>
      <c r="U253" s="349"/>
      <c r="V253" s="349"/>
      <c r="W253" s="349"/>
      <c r="X253" s="349"/>
      <c r="Y253" s="349"/>
      <c r="Z253" s="349"/>
      <c r="AA253" s="349"/>
      <c r="AB253" s="349"/>
      <c r="AC253" s="349"/>
      <c r="AD253" s="349"/>
      <c r="AE253" s="349"/>
      <c r="AF253" s="349"/>
      <c r="AG253" s="349"/>
      <c r="AH253" s="349"/>
      <c r="AI253" s="350"/>
      <c r="AJ253" s="351"/>
      <c r="AK253" s="352"/>
    </row>
    <row r="254" spans="15:37" x14ac:dyDescent="0.3">
      <c r="O254" s="361"/>
      <c r="P254" s="348"/>
      <c r="Q254" s="348"/>
      <c r="R254" s="348"/>
      <c r="S254" s="348"/>
      <c r="T254" s="349"/>
      <c r="U254" s="349"/>
      <c r="V254" s="349"/>
      <c r="W254" s="349"/>
      <c r="X254" s="349"/>
      <c r="Y254" s="349"/>
      <c r="Z254" s="349"/>
      <c r="AA254" s="349"/>
      <c r="AB254" s="349"/>
      <c r="AC254" s="349"/>
      <c r="AD254" s="349"/>
      <c r="AE254" s="349"/>
      <c r="AF254" s="349"/>
      <c r="AG254" s="349"/>
      <c r="AH254" s="349"/>
      <c r="AI254" s="350"/>
      <c r="AJ254" s="351"/>
      <c r="AK254" s="352"/>
    </row>
    <row r="255" spans="15:37" x14ac:dyDescent="0.3">
      <c r="O255" s="361"/>
      <c r="P255" s="348"/>
      <c r="Q255" s="348"/>
      <c r="R255" s="348"/>
      <c r="S255" s="348"/>
      <c r="T255" s="349"/>
      <c r="U255" s="349"/>
      <c r="V255" s="349"/>
      <c r="W255" s="349"/>
      <c r="X255" s="349"/>
      <c r="Y255" s="349"/>
      <c r="Z255" s="349"/>
      <c r="AA255" s="349"/>
      <c r="AB255" s="349"/>
      <c r="AC255" s="349"/>
      <c r="AD255" s="349"/>
      <c r="AE255" s="349"/>
      <c r="AF255" s="349"/>
      <c r="AG255" s="349"/>
      <c r="AH255" s="349"/>
      <c r="AI255" s="350"/>
      <c r="AJ255" s="351"/>
      <c r="AK255" s="352"/>
    </row>
    <row r="256" spans="15:37" x14ac:dyDescent="0.3">
      <c r="O256" s="361"/>
      <c r="P256" s="348"/>
      <c r="Q256" s="348"/>
      <c r="R256" s="348"/>
      <c r="S256" s="348"/>
      <c r="T256" s="349"/>
      <c r="U256" s="349"/>
      <c r="V256" s="349"/>
      <c r="W256" s="349"/>
      <c r="X256" s="349"/>
      <c r="Y256" s="349"/>
      <c r="Z256" s="349"/>
      <c r="AA256" s="349"/>
      <c r="AB256" s="349"/>
      <c r="AC256" s="349"/>
      <c r="AD256" s="349"/>
      <c r="AE256" s="349"/>
      <c r="AF256" s="349"/>
      <c r="AG256" s="349"/>
      <c r="AH256" s="349"/>
      <c r="AI256" s="350"/>
      <c r="AJ256" s="351"/>
      <c r="AK256" s="352"/>
    </row>
    <row r="257" spans="15:37" x14ac:dyDescent="0.3">
      <c r="O257" s="361"/>
      <c r="P257" s="348"/>
      <c r="Q257" s="348"/>
      <c r="R257" s="348"/>
      <c r="S257" s="348"/>
      <c r="T257" s="349"/>
      <c r="U257" s="349"/>
      <c r="V257" s="349"/>
      <c r="W257" s="349"/>
      <c r="X257" s="349"/>
      <c r="Y257" s="349"/>
      <c r="Z257" s="349"/>
      <c r="AA257" s="349"/>
      <c r="AB257" s="349"/>
      <c r="AC257" s="349"/>
      <c r="AD257" s="349"/>
      <c r="AE257" s="349"/>
      <c r="AF257" s="349"/>
      <c r="AG257" s="349"/>
      <c r="AH257" s="349"/>
      <c r="AI257" s="350"/>
      <c r="AJ257" s="351"/>
      <c r="AK257" s="352"/>
    </row>
    <row r="258" spans="15:37" x14ac:dyDescent="0.3">
      <c r="O258" s="361"/>
      <c r="P258" s="348"/>
      <c r="Q258" s="348"/>
      <c r="R258" s="348"/>
      <c r="S258" s="348"/>
      <c r="T258" s="349"/>
      <c r="U258" s="349"/>
      <c r="V258" s="349"/>
      <c r="W258" s="349"/>
      <c r="X258" s="349"/>
      <c r="Y258" s="349"/>
      <c r="Z258" s="349"/>
      <c r="AA258" s="349"/>
      <c r="AB258" s="349"/>
      <c r="AC258" s="349"/>
      <c r="AD258" s="349"/>
      <c r="AE258" s="349"/>
      <c r="AF258" s="349"/>
      <c r="AG258" s="349"/>
      <c r="AH258" s="349"/>
      <c r="AI258" s="350"/>
      <c r="AJ258" s="351"/>
      <c r="AK258" s="352"/>
    </row>
    <row r="259" spans="15:37" x14ac:dyDescent="0.3">
      <c r="O259" s="361"/>
      <c r="P259" s="348"/>
      <c r="Q259" s="348"/>
      <c r="R259" s="348"/>
      <c r="S259" s="348"/>
      <c r="T259" s="349"/>
      <c r="U259" s="349"/>
      <c r="V259" s="349"/>
      <c r="W259" s="349"/>
      <c r="X259" s="349"/>
      <c r="Y259" s="349"/>
      <c r="Z259" s="349"/>
      <c r="AA259" s="349"/>
      <c r="AB259" s="349"/>
      <c r="AC259" s="349"/>
      <c r="AD259" s="349"/>
      <c r="AE259" s="349"/>
      <c r="AF259" s="349"/>
      <c r="AG259" s="349"/>
      <c r="AH259" s="349"/>
      <c r="AI259" s="350"/>
      <c r="AJ259" s="351"/>
      <c r="AK259" s="352"/>
    </row>
    <row r="260" spans="15:37" x14ac:dyDescent="0.3">
      <c r="O260" s="361"/>
      <c r="P260" s="348"/>
      <c r="Q260" s="348"/>
      <c r="R260" s="348"/>
      <c r="S260" s="348"/>
      <c r="T260" s="349"/>
      <c r="U260" s="349"/>
      <c r="V260" s="349"/>
      <c r="W260" s="349"/>
      <c r="X260" s="349"/>
      <c r="Y260" s="349"/>
      <c r="Z260" s="349"/>
      <c r="AA260" s="349"/>
      <c r="AB260" s="349"/>
      <c r="AC260" s="349"/>
      <c r="AD260" s="349"/>
      <c r="AE260" s="349"/>
      <c r="AF260" s="349"/>
      <c r="AG260" s="349"/>
      <c r="AH260" s="349"/>
      <c r="AI260" s="350"/>
      <c r="AJ260" s="351"/>
      <c r="AK260" s="352"/>
    </row>
    <row r="261" spans="15:37" x14ac:dyDescent="0.3">
      <c r="O261" s="361"/>
      <c r="P261" s="348"/>
      <c r="Q261" s="348"/>
      <c r="R261" s="348"/>
      <c r="S261" s="348"/>
      <c r="T261" s="349"/>
      <c r="U261" s="349"/>
      <c r="V261" s="349"/>
      <c r="W261" s="349"/>
      <c r="X261" s="349"/>
      <c r="Y261" s="349"/>
      <c r="Z261" s="349"/>
      <c r="AA261" s="349"/>
      <c r="AB261" s="349"/>
      <c r="AC261" s="349"/>
      <c r="AD261" s="349"/>
      <c r="AE261" s="349"/>
      <c r="AF261" s="349"/>
      <c r="AG261" s="349"/>
      <c r="AH261" s="349"/>
      <c r="AI261" s="350"/>
      <c r="AJ261" s="351"/>
      <c r="AK261" s="352"/>
    </row>
    <row r="262" spans="15:37" x14ac:dyDescent="0.3">
      <c r="O262" s="361"/>
      <c r="P262" s="348"/>
      <c r="Q262" s="348"/>
      <c r="R262" s="348"/>
      <c r="S262" s="348"/>
      <c r="T262" s="349"/>
      <c r="U262" s="349"/>
      <c r="V262" s="349"/>
      <c r="W262" s="349"/>
      <c r="X262" s="349"/>
      <c r="Y262" s="349"/>
      <c r="Z262" s="349"/>
      <c r="AA262" s="349"/>
      <c r="AB262" s="349"/>
      <c r="AC262" s="349"/>
      <c r="AD262" s="349"/>
      <c r="AE262" s="349"/>
      <c r="AF262" s="349"/>
      <c r="AG262" s="349"/>
      <c r="AH262" s="349"/>
      <c r="AI262" s="350"/>
      <c r="AJ262" s="351"/>
      <c r="AK262" s="352"/>
    </row>
    <row r="263" spans="15:37" x14ac:dyDescent="0.3">
      <c r="O263" s="361"/>
      <c r="P263" s="348"/>
      <c r="Q263" s="348"/>
      <c r="R263" s="348"/>
      <c r="S263" s="348"/>
      <c r="T263" s="349"/>
      <c r="U263" s="349"/>
      <c r="V263" s="349"/>
      <c r="W263" s="349"/>
      <c r="X263" s="349"/>
      <c r="Y263" s="349"/>
      <c r="Z263" s="349"/>
      <c r="AA263" s="349"/>
      <c r="AB263" s="349"/>
      <c r="AC263" s="349"/>
      <c r="AD263" s="349"/>
      <c r="AE263" s="349"/>
      <c r="AF263" s="349"/>
      <c r="AG263" s="349"/>
      <c r="AH263" s="349"/>
      <c r="AI263" s="350"/>
      <c r="AJ263" s="351"/>
      <c r="AK263" s="352"/>
    </row>
    <row r="264" spans="15:37" x14ac:dyDescent="0.3">
      <c r="O264" s="361"/>
      <c r="P264" s="348"/>
      <c r="Q264" s="348"/>
      <c r="R264" s="348"/>
      <c r="S264" s="348"/>
      <c r="T264" s="349"/>
      <c r="U264" s="349"/>
      <c r="V264" s="349"/>
      <c r="W264" s="349"/>
      <c r="X264" s="349"/>
      <c r="Y264" s="349"/>
      <c r="Z264" s="349"/>
      <c r="AA264" s="349"/>
      <c r="AB264" s="349"/>
      <c r="AC264" s="349"/>
      <c r="AD264" s="349"/>
      <c r="AE264" s="349"/>
      <c r="AF264" s="349"/>
      <c r="AG264" s="349"/>
      <c r="AH264" s="349"/>
      <c r="AI264" s="350"/>
      <c r="AJ264" s="351"/>
      <c r="AK264" s="352"/>
    </row>
    <row r="265" spans="15:37" x14ac:dyDescent="0.3">
      <c r="O265" s="361"/>
      <c r="P265" s="348"/>
      <c r="Q265" s="348"/>
      <c r="R265" s="348"/>
      <c r="S265" s="348"/>
      <c r="T265" s="349"/>
      <c r="U265" s="349"/>
      <c r="V265" s="349"/>
      <c r="W265" s="349"/>
      <c r="X265" s="349"/>
      <c r="Y265" s="349"/>
      <c r="Z265" s="349"/>
      <c r="AA265" s="349"/>
      <c r="AB265" s="349"/>
      <c r="AC265" s="349"/>
      <c r="AD265" s="349"/>
      <c r="AE265" s="349"/>
      <c r="AF265" s="349"/>
      <c r="AG265" s="349"/>
      <c r="AH265" s="349"/>
      <c r="AI265" s="350"/>
      <c r="AJ265" s="351"/>
      <c r="AK265" s="352"/>
    </row>
    <row r="266" spans="15:37" x14ac:dyDescent="0.3">
      <c r="O266" s="361"/>
      <c r="P266" s="348"/>
      <c r="Q266" s="348"/>
      <c r="R266" s="348"/>
      <c r="S266" s="348"/>
      <c r="T266" s="349"/>
      <c r="U266" s="349"/>
      <c r="V266" s="349"/>
      <c r="W266" s="349"/>
      <c r="X266" s="349"/>
      <c r="Y266" s="349"/>
      <c r="Z266" s="349"/>
      <c r="AA266" s="349"/>
      <c r="AB266" s="349"/>
      <c r="AC266" s="349"/>
      <c r="AD266" s="349"/>
      <c r="AE266" s="349"/>
      <c r="AF266" s="349"/>
      <c r="AG266" s="349"/>
      <c r="AH266" s="349"/>
      <c r="AI266" s="350"/>
      <c r="AJ266" s="351"/>
      <c r="AK266" s="352"/>
    </row>
    <row r="267" spans="15:37" x14ac:dyDescent="0.3">
      <c r="O267" s="361"/>
      <c r="P267" s="348"/>
      <c r="Q267" s="348"/>
      <c r="R267" s="348"/>
      <c r="S267" s="348"/>
      <c r="T267" s="349"/>
      <c r="U267" s="349"/>
      <c r="V267" s="349"/>
      <c r="W267" s="349"/>
      <c r="X267" s="349"/>
      <c r="Y267" s="349"/>
      <c r="Z267" s="349"/>
      <c r="AA267" s="349"/>
      <c r="AB267" s="349"/>
      <c r="AC267" s="349"/>
      <c r="AD267" s="349"/>
      <c r="AE267" s="349"/>
      <c r="AF267" s="349"/>
      <c r="AG267" s="349"/>
      <c r="AH267" s="349"/>
      <c r="AI267" s="350"/>
      <c r="AJ267" s="351"/>
      <c r="AK267" s="352"/>
    </row>
    <row r="268" spans="15:37" x14ac:dyDescent="0.3">
      <c r="O268" s="361"/>
      <c r="P268" s="348"/>
      <c r="Q268" s="348"/>
      <c r="R268" s="348"/>
      <c r="S268" s="348"/>
      <c r="T268" s="349"/>
      <c r="U268" s="349"/>
      <c r="V268" s="349"/>
      <c r="W268" s="349"/>
      <c r="X268" s="349"/>
      <c r="Y268" s="349"/>
      <c r="Z268" s="349"/>
      <c r="AA268" s="349"/>
      <c r="AB268" s="349"/>
      <c r="AC268" s="349"/>
      <c r="AD268" s="349"/>
      <c r="AE268" s="349"/>
      <c r="AF268" s="349"/>
      <c r="AG268" s="349"/>
      <c r="AH268" s="349"/>
      <c r="AI268" s="350"/>
      <c r="AJ268" s="351"/>
      <c r="AK268" s="352"/>
    </row>
    <row r="269" spans="15:37" x14ac:dyDescent="0.3">
      <c r="O269" s="361"/>
      <c r="P269" s="348"/>
      <c r="Q269" s="348"/>
      <c r="R269" s="348"/>
      <c r="S269" s="348"/>
      <c r="T269" s="349"/>
      <c r="U269" s="349"/>
      <c r="V269" s="349"/>
      <c r="W269" s="349"/>
      <c r="X269" s="349"/>
      <c r="Y269" s="349"/>
      <c r="Z269" s="349"/>
      <c r="AA269" s="349"/>
      <c r="AB269" s="349"/>
      <c r="AC269" s="349"/>
      <c r="AD269" s="349"/>
      <c r="AE269" s="349"/>
      <c r="AF269" s="349"/>
      <c r="AG269" s="349"/>
      <c r="AH269" s="349"/>
      <c r="AI269" s="350"/>
      <c r="AJ269" s="351"/>
      <c r="AK269" s="352"/>
    </row>
    <row r="270" spans="15:37" x14ac:dyDescent="0.3">
      <c r="O270" s="361"/>
      <c r="P270" s="348"/>
      <c r="Q270" s="348"/>
      <c r="R270" s="348"/>
      <c r="S270" s="348"/>
      <c r="T270" s="349"/>
      <c r="U270" s="349"/>
      <c r="V270" s="349"/>
      <c r="W270" s="349"/>
      <c r="X270" s="349"/>
      <c r="Y270" s="349"/>
      <c r="Z270" s="349"/>
      <c r="AA270" s="349"/>
      <c r="AB270" s="349"/>
      <c r="AC270" s="349"/>
      <c r="AD270" s="349"/>
      <c r="AE270" s="349"/>
      <c r="AF270" s="349"/>
      <c r="AG270" s="349"/>
      <c r="AH270" s="349"/>
      <c r="AI270" s="350"/>
      <c r="AJ270" s="351"/>
      <c r="AK270" s="352"/>
    </row>
    <row r="271" spans="15:37" x14ac:dyDescent="0.3">
      <c r="O271" s="361"/>
      <c r="P271" s="348"/>
      <c r="Q271" s="348"/>
      <c r="R271" s="348"/>
      <c r="S271" s="348"/>
      <c r="T271" s="349"/>
      <c r="U271" s="349"/>
      <c r="V271" s="349"/>
      <c r="W271" s="349"/>
      <c r="X271" s="349"/>
      <c r="Y271" s="349"/>
      <c r="Z271" s="349"/>
      <c r="AA271" s="349"/>
      <c r="AB271" s="349"/>
      <c r="AC271" s="349"/>
      <c r="AD271" s="349"/>
      <c r="AE271" s="349"/>
      <c r="AF271" s="349"/>
      <c r="AG271" s="349"/>
      <c r="AH271" s="349"/>
      <c r="AI271" s="350"/>
      <c r="AJ271" s="351"/>
      <c r="AK271" s="352"/>
    </row>
    <row r="272" spans="15:37" x14ac:dyDescent="0.3">
      <c r="O272" s="361"/>
      <c r="P272" s="348"/>
      <c r="Q272" s="348"/>
      <c r="R272" s="348"/>
      <c r="S272" s="348"/>
      <c r="T272" s="349"/>
      <c r="U272" s="349"/>
      <c r="V272" s="349"/>
      <c r="W272" s="349"/>
      <c r="X272" s="349"/>
      <c r="Y272" s="349"/>
      <c r="Z272" s="349"/>
      <c r="AA272" s="349"/>
      <c r="AB272" s="349"/>
      <c r="AC272" s="349"/>
      <c r="AD272" s="349"/>
      <c r="AE272" s="349"/>
      <c r="AF272" s="349"/>
      <c r="AG272" s="349"/>
      <c r="AH272" s="349"/>
      <c r="AI272" s="350"/>
      <c r="AJ272" s="351"/>
      <c r="AK272" s="352"/>
    </row>
    <row r="273" spans="15:37" x14ac:dyDescent="0.3">
      <c r="O273" s="361"/>
      <c r="P273" s="348"/>
      <c r="Q273" s="348"/>
      <c r="R273" s="348"/>
      <c r="S273" s="348"/>
      <c r="T273" s="349"/>
      <c r="U273" s="349"/>
      <c r="V273" s="349"/>
      <c r="W273" s="349"/>
      <c r="X273" s="349"/>
      <c r="Y273" s="349"/>
      <c r="Z273" s="349"/>
      <c r="AA273" s="349"/>
      <c r="AB273" s="349"/>
      <c r="AC273" s="349"/>
      <c r="AD273" s="349"/>
      <c r="AE273" s="349"/>
      <c r="AF273" s="349"/>
      <c r="AG273" s="349"/>
      <c r="AH273" s="349"/>
      <c r="AI273" s="350"/>
      <c r="AJ273" s="351"/>
      <c r="AK273" s="352"/>
    </row>
    <row r="274" spans="15:37" x14ac:dyDescent="0.3">
      <c r="O274" s="361"/>
      <c r="P274" s="348"/>
      <c r="Q274" s="348"/>
      <c r="R274" s="348"/>
      <c r="S274" s="348"/>
      <c r="T274" s="349"/>
      <c r="U274" s="349"/>
      <c r="V274" s="349"/>
      <c r="W274" s="349"/>
      <c r="X274" s="349"/>
      <c r="Y274" s="349"/>
      <c r="Z274" s="349"/>
      <c r="AA274" s="349"/>
      <c r="AB274" s="349"/>
      <c r="AC274" s="349"/>
      <c r="AD274" s="349"/>
      <c r="AE274" s="349"/>
      <c r="AF274" s="349"/>
      <c r="AG274" s="349"/>
      <c r="AH274" s="349"/>
      <c r="AI274" s="350"/>
      <c r="AJ274" s="351"/>
      <c r="AK274" s="352"/>
    </row>
    <row r="275" spans="15:37" x14ac:dyDescent="0.3">
      <c r="O275" s="361"/>
      <c r="P275" s="348"/>
      <c r="Q275" s="348"/>
      <c r="R275" s="348"/>
      <c r="S275" s="348"/>
      <c r="T275" s="349"/>
      <c r="U275" s="349"/>
      <c r="V275" s="349"/>
      <c r="W275" s="349"/>
      <c r="X275" s="349"/>
      <c r="Y275" s="349"/>
      <c r="Z275" s="349"/>
      <c r="AA275" s="349"/>
      <c r="AB275" s="349"/>
      <c r="AC275" s="349"/>
      <c r="AD275" s="349"/>
      <c r="AE275" s="349"/>
      <c r="AF275" s="349"/>
      <c r="AG275" s="349"/>
      <c r="AH275" s="349"/>
      <c r="AI275" s="350"/>
      <c r="AJ275" s="351"/>
      <c r="AK275" s="352"/>
    </row>
    <row r="276" spans="15:37" x14ac:dyDescent="0.3">
      <c r="O276" s="361"/>
      <c r="P276" s="348"/>
      <c r="Q276" s="348"/>
      <c r="R276" s="348"/>
      <c r="S276" s="348"/>
      <c r="T276" s="349"/>
      <c r="U276" s="349"/>
      <c r="V276" s="349"/>
      <c r="W276" s="349"/>
      <c r="X276" s="349"/>
      <c r="Y276" s="349"/>
      <c r="Z276" s="349"/>
      <c r="AA276" s="349"/>
      <c r="AB276" s="349"/>
      <c r="AC276" s="349"/>
      <c r="AD276" s="349"/>
      <c r="AE276" s="349"/>
      <c r="AF276" s="349"/>
      <c r="AG276" s="349"/>
      <c r="AH276" s="349"/>
      <c r="AI276" s="350"/>
      <c r="AJ276" s="351"/>
      <c r="AK276" s="352"/>
    </row>
    <row r="277" spans="15:37" x14ac:dyDescent="0.3">
      <c r="O277" s="361"/>
      <c r="P277" s="348"/>
      <c r="Q277" s="348"/>
      <c r="R277" s="348"/>
      <c r="S277" s="348"/>
      <c r="T277" s="349"/>
      <c r="U277" s="349"/>
      <c r="V277" s="349"/>
      <c r="W277" s="349"/>
      <c r="X277" s="349"/>
      <c r="Y277" s="349"/>
      <c r="Z277" s="349"/>
      <c r="AA277" s="349"/>
      <c r="AB277" s="349"/>
      <c r="AC277" s="349"/>
      <c r="AD277" s="349"/>
      <c r="AE277" s="349"/>
      <c r="AF277" s="349"/>
      <c r="AG277" s="349"/>
      <c r="AH277" s="349"/>
      <c r="AI277" s="350"/>
      <c r="AJ277" s="351"/>
      <c r="AK277" s="352"/>
    </row>
    <row r="278" spans="15:37" x14ac:dyDescent="0.3">
      <c r="O278" s="361"/>
      <c r="P278" s="348"/>
      <c r="Q278" s="348"/>
      <c r="R278" s="348"/>
      <c r="S278" s="348"/>
      <c r="T278" s="349"/>
      <c r="U278" s="349"/>
      <c r="V278" s="349"/>
      <c r="W278" s="349"/>
      <c r="X278" s="349"/>
      <c r="Y278" s="349"/>
      <c r="Z278" s="349"/>
      <c r="AA278" s="349"/>
      <c r="AB278" s="349"/>
      <c r="AC278" s="349"/>
      <c r="AD278" s="349"/>
      <c r="AE278" s="349"/>
      <c r="AF278" s="349"/>
      <c r="AG278" s="349"/>
      <c r="AH278" s="349"/>
      <c r="AI278" s="350"/>
      <c r="AJ278" s="351"/>
      <c r="AK278" s="352"/>
    </row>
    <row r="279" spans="15:37" x14ac:dyDescent="0.3">
      <c r="O279" s="361"/>
      <c r="P279" s="348"/>
      <c r="Q279" s="348"/>
      <c r="R279" s="348"/>
      <c r="S279" s="348"/>
      <c r="T279" s="349"/>
      <c r="U279" s="349"/>
      <c r="V279" s="349"/>
      <c r="W279" s="349"/>
      <c r="X279" s="349"/>
      <c r="Y279" s="349"/>
      <c r="Z279" s="349"/>
      <c r="AA279" s="349"/>
      <c r="AB279" s="349"/>
      <c r="AC279" s="349"/>
      <c r="AD279" s="349"/>
      <c r="AE279" s="349"/>
      <c r="AF279" s="349"/>
      <c r="AG279" s="349"/>
      <c r="AH279" s="349"/>
      <c r="AI279" s="350"/>
      <c r="AJ279" s="351"/>
      <c r="AK279" s="352"/>
    </row>
    <row r="280" spans="15:37" x14ac:dyDescent="0.3">
      <c r="O280" s="361"/>
      <c r="P280" s="348"/>
      <c r="Q280" s="348"/>
      <c r="R280" s="348"/>
      <c r="S280" s="348"/>
      <c r="T280" s="349"/>
      <c r="U280" s="349"/>
      <c r="V280" s="349"/>
      <c r="W280" s="349"/>
      <c r="X280" s="349"/>
      <c r="Y280" s="349"/>
      <c r="Z280" s="349"/>
      <c r="AA280" s="349"/>
      <c r="AB280" s="349"/>
      <c r="AC280" s="349"/>
      <c r="AD280" s="349"/>
      <c r="AE280" s="349"/>
      <c r="AF280" s="349"/>
      <c r="AG280" s="349"/>
      <c r="AH280" s="349"/>
      <c r="AI280" s="350"/>
      <c r="AJ280" s="351"/>
      <c r="AK280" s="352"/>
    </row>
    <row r="281" spans="15:37" x14ac:dyDescent="0.3">
      <c r="O281" s="361"/>
      <c r="P281" s="348"/>
      <c r="Q281" s="348"/>
      <c r="R281" s="348"/>
      <c r="S281" s="348"/>
      <c r="T281" s="349"/>
      <c r="U281" s="349"/>
      <c r="V281" s="349"/>
      <c r="W281" s="349"/>
      <c r="X281" s="349"/>
      <c r="Y281" s="349"/>
      <c r="Z281" s="349"/>
      <c r="AA281" s="349"/>
      <c r="AB281" s="349"/>
      <c r="AC281" s="349"/>
      <c r="AD281" s="349"/>
      <c r="AE281" s="349"/>
      <c r="AF281" s="349"/>
      <c r="AG281" s="349"/>
      <c r="AH281" s="349"/>
      <c r="AI281" s="350"/>
      <c r="AJ281" s="351"/>
      <c r="AK281" s="352"/>
    </row>
    <row r="282" spans="15:37" x14ac:dyDescent="0.3">
      <c r="O282" s="361"/>
      <c r="P282" s="348"/>
      <c r="Q282" s="348"/>
      <c r="R282" s="348"/>
      <c r="S282" s="348"/>
      <c r="T282" s="349"/>
      <c r="U282" s="349"/>
      <c r="V282" s="349"/>
      <c r="W282" s="349"/>
      <c r="X282" s="349"/>
      <c r="Y282" s="349"/>
      <c r="Z282" s="349"/>
      <c r="AA282" s="349"/>
      <c r="AB282" s="349"/>
      <c r="AC282" s="349"/>
      <c r="AD282" s="349"/>
      <c r="AE282" s="349"/>
      <c r="AF282" s="349"/>
      <c r="AG282" s="349"/>
      <c r="AH282" s="349"/>
      <c r="AI282" s="350"/>
      <c r="AJ282" s="351"/>
      <c r="AK282" s="352"/>
    </row>
    <row r="283" spans="15:37" x14ac:dyDescent="0.3">
      <c r="O283" s="361"/>
      <c r="P283" s="348"/>
      <c r="Q283" s="348"/>
      <c r="R283" s="348"/>
      <c r="S283" s="348"/>
      <c r="T283" s="349"/>
      <c r="U283" s="349"/>
      <c r="V283" s="349"/>
      <c r="W283" s="349"/>
      <c r="X283" s="349"/>
      <c r="Y283" s="349"/>
      <c r="Z283" s="349"/>
      <c r="AA283" s="349"/>
      <c r="AB283" s="349"/>
      <c r="AC283" s="349"/>
      <c r="AD283" s="349"/>
      <c r="AE283" s="349"/>
      <c r="AF283" s="349"/>
      <c r="AG283" s="349"/>
      <c r="AH283" s="349"/>
      <c r="AI283" s="350"/>
      <c r="AJ283" s="351"/>
      <c r="AK283" s="352"/>
    </row>
    <row r="284" spans="15:37" x14ac:dyDescent="0.3">
      <c r="O284" s="361"/>
      <c r="P284" s="348"/>
      <c r="Q284" s="348"/>
      <c r="R284" s="348"/>
      <c r="S284" s="348"/>
      <c r="T284" s="349"/>
      <c r="U284" s="349"/>
      <c r="V284" s="349"/>
      <c r="W284" s="349"/>
      <c r="X284" s="349"/>
      <c r="Y284" s="349"/>
      <c r="Z284" s="349"/>
      <c r="AA284" s="349"/>
      <c r="AB284" s="349"/>
      <c r="AC284" s="349"/>
      <c r="AD284" s="349"/>
      <c r="AE284" s="349"/>
      <c r="AF284" s="349"/>
      <c r="AG284" s="349"/>
      <c r="AH284" s="349"/>
      <c r="AI284" s="350"/>
      <c r="AJ284" s="351"/>
      <c r="AK284" s="352"/>
    </row>
    <row r="285" spans="15:37" x14ac:dyDescent="0.3">
      <c r="O285" s="361"/>
      <c r="P285" s="348"/>
      <c r="Q285" s="348"/>
      <c r="R285" s="348"/>
      <c r="S285" s="348"/>
      <c r="T285" s="349"/>
      <c r="U285" s="349"/>
      <c r="V285" s="349"/>
      <c r="W285" s="349"/>
      <c r="X285" s="349"/>
      <c r="Y285" s="349"/>
      <c r="Z285" s="349"/>
      <c r="AA285" s="349"/>
      <c r="AB285" s="349"/>
      <c r="AC285" s="349"/>
      <c r="AD285" s="349"/>
      <c r="AE285" s="349"/>
      <c r="AF285" s="349"/>
      <c r="AG285" s="349"/>
      <c r="AH285" s="349"/>
      <c r="AI285" s="350"/>
      <c r="AJ285" s="351"/>
      <c r="AK285" s="352"/>
    </row>
    <row r="286" spans="15:37" x14ac:dyDescent="0.3">
      <c r="O286" s="361"/>
      <c r="P286" s="348"/>
      <c r="Q286" s="348"/>
      <c r="R286" s="348"/>
      <c r="S286" s="348"/>
      <c r="T286" s="349"/>
      <c r="U286" s="349"/>
      <c r="V286" s="349"/>
      <c r="W286" s="349"/>
      <c r="X286" s="349"/>
      <c r="Y286" s="349"/>
      <c r="Z286" s="349"/>
      <c r="AA286" s="349"/>
      <c r="AB286" s="349"/>
      <c r="AC286" s="349"/>
      <c r="AD286" s="349"/>
      <c r="AE286" s="349"/>
      <c r="AF286" s="349"/>
      <c r="AG286" s="349"/>
      <c r="AH286" s="349"/>
      <c r="AI286" s="350"/>
      <c r="AJ286" s="351"/>
      <c r="AK286" s="352"/>
    </row>
    <row r="287" spans="15:37" x14ac:dyDescent="0.3">
      <c r="O287" s="361"/>
      <c r="P287" s="348"/>
      <c r="Q287" s="348"/>
      <c r="R287" s="348"/>
      <c r="S287" s="348"/>
      <c r="T287" s="349"/>
      <c r="U287" s="349"/>
      <c r="V287" s="349"/>
      <c r="W287" s="349"/>
      <c r="X287" s="349"/>
      <c r="Y287" s="349"/>
      <c r="Z287" s="349"/>
      <c r="AA287" s="349"/>
      <c r="AB287" s="349"/>
      <c r="AC287" s="349"/>
      <c r="AD287" s="349"/>
      <c r="AE287" s="349"/>
      <c r="AF287" s="349"/>
      <c r="AG287" s="349"/>
      <c r="AH287" s="349"/>
      <c r="AI287" s="350"/>
      <c r="AJ287" s="351"/>
      <c r="AK287" s="352"/>
    </row>
    <row r="288" spans="15:37" x14ac:dyDescent="0.3">
      <c r="O288" s="361"/>
      <c r="P288" s="348"/>
      <c r="Q288" s="348"/>
      <c r="R288" s="348"/>
      <c r="S288" s="348"/>
      <c r="T288" s="349"/>
      <c r="U288" s="349"/>
      <c r="V288" s="349"/>
      <c r="W288" s="349"/>
      <c r="X288" s="349"/>
      <c r="Y288" s="349"/>
      <c r="Z288" s="349"/>
      <c r="AA288" s="349"/>
      <c r="AB288" s="349"/>
      <c r="AC288" s="349"/>
      <c r="AD288" s="349"/>
      <c r="AE288" s="349"/>
      <c r="AF288" s="349"/>
      <c r="AG288" s="349"/>
      <c r="AH288" s="349"/>
      <c r="AI288" s="350"/>
      <c r="AJ288" s="351"/>
      <c r="AK288" s="352"/>
    </row>
    <row r="289" spans="15:37" x14ac:dyDescent="0.3">
      <c r="O289" s="361"/>
      <c r="P289" s="348"/>
      <c r="Q289" s="348"/>
      <c r="R289" s="348"/>
      <c r="S289" s="348"/>
      <c r="T289" s="349"/>
      <c r="U289" s="349"/>
      <c r="V289" s="349"/>
      <c r="W289" s="349"/>
      <c r="X289" s="349"/>
      <c r="Y289" s="349"/>
      <c r="Z289" s="349"/>
      <c r="AA289" s="349"/>
      <c r="AB289" s="349"/>
      <c r="AC289" s="349"/>
      <c r="AD289" s="349"/>
      <c r="AE289" s="349"/>
      <c r="AF289" s="349"/>
      <c r="AG289" s="349"/>
      <c r="AH289" s="349"/>
      <c r="AI289" s="350"/>
      <c r="AJ289" s="351"/>
      <c r="AK289" s="352"/>
    </row>
    <row r="290" spans="15:37" x14ac:dyDescent="0.3">
      <c r="O290" s="361"/>
      <c r="P290" s="348"/>
      <c r="Q290" s="348"/>
      <c r="R290" s="348"/>
      <c r="S290" s="348"/>
      <c r="T290" s="349"/>
      <c r="U290" s="349"/>
      <c r="V290" s="349"/>
      <c r="W290" s="349"/>
      <c r="X290" s="349"/>
      <c r="Y290" s="349"/>
      <c r="Z290" s="349"/>
      <c r="AA290" s="349"/>
      <c r="AB290" s="349"/>
      <c r="AC290" s="349"/>
      <c r="AD290" s="349"/>
      <c r="AE290" s="349"/>
      <c r="AF290" s="349"/>
      <c r="AG290" s="349"/>
      <c r="AH290" s="349"/>
      <c r="AI290" s="350"/>
      <c r="AJ290" s="351"/>
      <c r="AK290" s="352"/>
    </row>
    <row r="291" spans="15:37" x14ac:dyDescent="0.3">
      <c r="O291" s="361"/>
      <c r="P291" s="348"/>
      <c r="Q291" s="348"/>
      <c r="R291" s="348"/>
      <c r="S291" s="348"/>
      <c r="T291" s="349"/>
      <c r="U291" s="349"/>
      <c r="V291" s="349"/>
      <c r="W291" s="349"/>
      <c r="X291" s="349"/>
      <c r="Y291" s="349"/>
      <c r="Z291" s="349"/>
      <c r="AA291" s="349"/>
      <c r="AB291" s="349"/>
      <c r="AC291" s="349"/>
      <c r="AD291" s="349"/>
      <c r="AE291" s="349"/>
      <c r="AF291" s="349"/>
      <c r="AG291" s="349"/>
      <c r="AH291" s="349"/>
      <c r="AI291" s="350"/>
      <c r="AJ291" s="351"/>
      <c r="AK291" s="352"/>
    </row>
    <row r="292" spans="15:37" x14ac:dyDescent="0.3">
      <c r="O292" s="361"/>
      <c r="P292" s="348"/>
      <c r="Q292" s="348"/>
      <c r="R292" s="348"/>
      <c r="S292" s="348"/>
      <c r="T292" s="349"/>
      <c r="U292" s="349"/>
      <c r="V292" s="349"/>
      <c r="W292" s="349"/>
      <c r="X292" s="349"/>
      <c r="Y292" s="349"/>
      <c r="Z292" s="349"/>
      <c r="AA292" s="349"/>
      <c r="AB292" s="349"/>
      <c r="AC292" s="349"/>
      <c r="AD292" s="349"/>
      <c r="AE292" s="349"/>
      <c r="AF292" s="349"/>
      <c r="AG292" s="349"/>
      <c r="AH292" s="349"/>
      <c r="AI292" s="350"/>
      <c r="AJ292" s="351"/>
      <c r="AK292" s="352"/>
    </row>
    <row r="293" spans="15:37" x14ac:dyDescent="0.3">
      <c r="O293" s="361"/>
      <c r="P293" s="348"/>
      <c r="Q293" s="348"/>
      <c r="R293" s="348"/>
      <c r="S293" s="348"/>
      <c r="T293" s="349"/>
      <c r="U293" s="349"/>
      <c r="V293" s="349"/>
      <c r="W293" s="349"/>
      <c r="X293" s="349"/>
      <c r="Y293" s="349"/>
      <c r="Z293" s="349"/>
      <c r="AA293" s="349"/>
      <c r="AB293" s="349"/>
      <c r="AC293" s="349"/>
      <c r="AD293" s="349"/>
      <c r="AE293" s="349"/>
      <c r="AF293" s="349"/>
      <c r="AG293" s="349"/>
      <c r="AH293" s="349"/>
      <c r="AI293" s="350"/>
      <c r="AJ293" s="351"/>
      <c r="AK293" s="352"/>
    </row>
    <row r="294" spans="15:37" x14ac:dyDescent="0.3">
      <c r="O294" s="361"/>
      <c r="P294" s="348"/>
      <c r="Q294" s="348"/>
      <c r="R294" s="348"/>
      <c r="S294" s="348"/>
      <c r="T294" s="349"/>
      <c r="U294" s="349"/>
      <c r="V294" s="349"/>
      <c r="W294" s="349"/>
      <c r="X294" s="349"/>
      <c r="Y294" s="349"/>
      <c r="Z294" s="349"/>
      <c r="AA294" s="349"/>
      <c r="AB294" s="349"/>
      <c r="AC294" s="349"/>
      <c r="AD294" s="349"/>
      <c r="AE294" s="349"/>
      <c r="AF294" s="349"/>
      <c r="AG294" s="349"/>
      <c r="AH294" s="349"/>
      <c r="AI294" s="350"/>
      <c r="AJ294" s="351"/>
      <c r="AK294" s="352"/>
    </row>
    <row r="295" spans="15:37" x14ac:dyDescent="0.3">
      <c r="O295" s="361"/>
      <c r="P295" s="348"/>
      <c r="Q295" s="348"/>
      <c r="R295" s="348"/>
      <c r="S295" s="348"/>
      <c r="T295" s="349"/>
      <c r="U295" s="349"/>
      <c r="V295" s="349"/>
      <c r="W295" s="349"/>
      <c r="X295" s="349"/>
      <c r="Y295" s="349"/>
      <c r="Z295" s="349"/>
      <c r="AA295" s="349"/>
      <c r="AB295" s="349"/>
      <c r="AC295" s="349"/>
      <c r="AD295" s="349"/>
      <c r="AE295" s="349"/>
      <c r="AF295" s="349"/>
      <c r="AG295" s="349"/>
      <c r="AH295" s="349"/>
      <c r="AI295" s="350"/>
      <c r="AJ295" s="351"/>
      <c r="AK295" s="352"/>
    </row>
    <row r="296" spans="15:37" x14ac:dyDescent="0.3">
      <c r="O296" s="361"/>
      <c r="P296" s="348"/>
      <c r="Q296" s="348"/>
      <c r="R296" s="348"/>
      <c r="S296" s="348"/>
      <c r="T296" s="349"/>
      <c r="U296" s="349"/>
      <c r="V296" s="349"/>
      <c r="W296" s="349"/>
      <c r="X296" s="349"/>
      <c r="Y296" s="349"/>
      <c r="Z296" s="349"/>
      <c r="AA296" s="349"/>
      <c r="AB296" s="349"/>
      <c r="AC296" s="349"/>
      <c r="AD296" s="349"/>
      <c r="AE296" s="349"/>
      <c r="AF296" s="349"/>
      <c r="AG296" s="349"/>
      <c r="AH296" s="349"/>
      <c r="AI296" s="350"/>
      <c r="AJ296" s="351"/>
      <c r="AK296" s="352"/>
    </row>
    <row r="297" spans="15:37" x14ac:dyDescent="0.3">
      <c r="O297" s="361"/>
      <c r="P297" s="348"/>
      <c r="Q297" s="348"/>
      <c r="R297" s="348"/>
      <c r="S297" s="348"/>
      <c r="T297" s="349"/>
      <c r="U297" s="349"/>
      <c r="V297" s="349"/>
      <c r="W297" s="349"/>
      <c r="X297" s="349"/>
      <c r="Y297" s="349"/>
      <c r="Z297" s="349"/>
      <c r="AA297" s="349"/>
      <c r="AB297" s="349"/>
      <c r="AC297" s="349"/>
      <c r="AD297" s="349"/>
      <c r="AE297" s="349"/>
      <c r="AF297" s="349"/>
      <c r="AG297" s="349"/>
      <c r="AH297" s="349"/>
      <c r="AI297" s="350"/>
      <c r="AJ297" s="351"/>
      <c r="AK297" s="352"/>
    </row>
    <row r="298" spans="15:37" x14ac:dyDescent="0.3">
      <c r="O298" s="361"/>
      <c r="P298" s="348"/>
      <c r="Q298" s="348"/>
      <c r="R298" s="348"/>
      <c r="S298" s="348"/>
      <c r="T298" s="349"/>
      <c r="U298" s="349"/>
      <c r="V298" s="349"/>
      <c r="W298" s="349"/>
      <c r="X298" s="349"/>
      <c r="Y298" s="349"/>
      <c r="Z298" s="349"/>
      <c r="AA298" s="349"/>
      <c r="AB298" s="349"/>
      <c r="AC298" s="349"/>
      <c r="AD298" s="349"/>
      <c r="AE298" s="349"/>
      <c r="AF298" s="349"/>
      <c r="AG298" s="349"/>
      <c r="AH298" s="349"/>
      <c r="AI298" s="350"/>
      <c r="AJ298" s="351"/>
      <c r="AK298" s="352"/>
    </row>
    <row r="299" spans="15:37" x14ac:dyDescent="0.3">
      <c r="O299" s="361"/>
      <c r="P299" s="348"/>
      <c r="Q299" s="348"/>
      <c r="R299" s="348"/>
      <c r="S299" s="348"/>
      <c r="T299" s="349"/>
      <c r="U299" s="349"/>
      <c r="V299" s="349"/>
      <c r="W299" s="349"/>
      <c r="X299" s="349"/>
      <c r="Y299" s="349"/>
      <c r="Z299" s="349"/>
      <c r="AA299" s="349"/>
      <c r="AB299" s="349"/>
      <c r="AC299" s="349"/>
      <c r="AD299" s="349"/>
      <c r="AE299" s="349"/>
      <c r="AF299" s="349"/>
      <c r="AG299" s="349"/>
      <c r="AH299" s="349"/>
      <c r="AI299" s="350"/>
      <c r="AJ299" s="351"/>
      <c r="AK299" s="352"/>
    </row>
    <row r="300" spans="15:37" x14ac:dyDescent="0.3">
      <c r="O300" s="361"/>
      <c r="P300" s="348"/>
      <c r="Q300" s="348"/>
      <c r="R300" s="348"/>
      <c r="S300" s="348"/>
      <c r="T300" s="349"/>
      <c r="U300" s="349"/>
      <c r="V300" s="349"/>
      <c r="W300" s="349"/>
      <c r="X300" s="349"/>
      <c r="Y300" s="349"/>
      <c r="Z300" s="349"/>
      <c r="AA300" s="349"/>
      <c r="AB300" s="349"/>
      <c r="AC300" s="349"/>
      <c r="AD300" s="349"/>
      <c r="AE300" s="349"/>
      <c r="AF300" s="349"/>
      <c r="AG300" s="349"/>
      <c r="AH300" s="349"/>
      <c r="AI300" s="350"/>
      <c r="AJ300" s="351"/>
      <c r="AK300" s="352"/>
    </row>
    <row r="301" spans="15:37" x14ac:dyDescent="0.3">
      <c r="O301" s="361"/>
      <c r="P301" s="348"/>
      <c r="Q301" s="348"/>
      <c r="R301" s="348"/>
      <c r="S301" s="348"/>
      <c r="T301" s="349"/>
      <c r="U301" s="349"/>
      <c r="V301" s="349"/>
      <c r="W301" s="349"/>
      <c r="X301" s="349"/>
      <c r="Y301" s="349"/>
      <c r="Z301" s="349"/>
      <c r="AA301" s="349"/>
      <c r="AB301" s="349"/>
      <c r="AC301" s="349"/>
      <c r="AD301" s="349"/>
      <c r="AE301" s="349"/>
      <c r="AF301" s="349"/>
      <c r="AG301" s="349"/>
      <c r="AH301" s="349"/>
      <c r="AI301" s="350"/>
      <c r="AJ301" s="351"/>
      <c r="AK301" s="352"/>
    </row>
    <row r="302" spans="15:37" x14ac:dyDescent="0.3">
      <c r="O302" s="361"/>
      <c r="P302" s="348"/>
      <c r="Q302" s="348"/>
      <c r="R302" s="348"/>
      <c r="S302" s="348"/>
      <c r="T302" s="349"/>
      <c r="U302" s="349"/>
      <c r="V302" s="349"/>
      <c r="W302" s="349"/>
      <c r="X302" s="349"/>
      <c r="Y302" s="349"/>
      <c r="Z302" s="349"/>
      <c r="AA302" s="349"/>
      <c r="AB302" s="349"/>
      <c r="AC302" s="349"/>
      <c r="AD302" s="349"/>
      <c r="AE302" s="349"/>
      <c r="AF302" s="349"/>
      <c r="AG302" s="349"/>
      <c r="AH302" s="349"/>
      <c r="AI302" s="350"/>
      <c r="AJ302" s="351"/>
      <c r="AK302" s="352"/>
    </row>
    <row r="303" spans="15:37" x14ac:dyDescent="0.3">
      <c r="O303" s="361"/>
      <c r="P303" s="348"/>
      <c r="Q303" s="348"/>
      <c r="R303" s="348"/>
      <c r="S303" s="348"/>
      <c r="T303" s="349"/>
      <c r="U303" s="349"/>
      <c r="V303" s="349"/>
      <c r="W303" s="349"/>
      <c r="X303" s="349"/>
      <c r="Y303" s="349"/>
      <c r="Z303" s="349"/>
      <c r="AA303" s="349"/>
      <c r="AB303" s="349"/>
      <c r="AC303" s="349"/>
      <c r="AD303" s="349"/>
      <c r="AE303" s="349"/>
      <c r="AF303" s="349"/>
      <c r="AG303" s="349"/>
      <c r="AH303" s="349"/>
      <c r="AI303" s="350"/>
      <c r="AJ303" s="351"/>
      <c r="AK303" s="352"/>
    </row>
    <row r="304" spans="15:37" x14ac:dyDescent="0.3">
      <c r="O304" s="361"/>
      <c r="P304" s="348"/>
      <c r="Q304" s="348"/>
      <c r="R304" s="348"/>
      <c r="S304" s="348"/>
      <c r="T304" s="349"/>
      <c r="U304" s="349"/>
      <c r="V304" s="349"/>
      <c r="W304" s="349"/>
      <c r="X304" s="349"/>
      <c r="Y304" s="349"/>
      <c r="Z304" s="349"/>
      <c r="AA304" s="349"/>
      <c r="AB304" s="349"/>
      <c r="AC304" s="349"/>
      <c r="AD304" s="349"/>
      <c r="AE304" s="349"/>
      <c r="AF304" s="349"/>
      <c r="AG304" s="349"/>
      <c r="AH304" s="349"/>
      <c r="AI304" s="350"/>
      <c r="AJ304" s="351"/>
      <c r="AK304" s="352"/>
    </row>
    <row r="305" spans="15:37" x14ac:dyDescent="0.3">
      <c r="O305" s="361"/>
      <c r="P305" s="348"/>
      <c r="Q305" s="348"/>
      <c r="R305" s="348"/>
      <c r="S305" s="348"/>
      <c r="T305" s="349"/>
      <c r="U305" s="349"/>
      <c r="V305" s="349"/>
      <c r="W305" s="349"/>
      <c r="X305" s="349"/>
      <c r="Y305" s="349"/>
      <c r="Z305" s="349"/>
      <c r="AA305" s="349"/>
      <c r="AB305" s="349"/>
      <c r="AC305" s="349"/>
      <c r="AD305" s="349"/>
      <c r="AE305" s="349"/>
      <c r="AF305" s="349"/>
      <c r="AG305" s="349"/>
      <c r="AH305" s="349"/>
      <c r="AI305" s="350"/>
      <c r="AJ305" s="351"/>
      <c r="AK305" s="352"/>
    </row>
    <row r="306" spans="15:37" x14ac:dyDescent="0.3">
      <c r="O306" s="361"/>
      <c r="P306" s="348"/>
      <c r="Q306" s="348"/>
      <c r="R306" s="348"/>
      <c r="S306" s="348"/>
      <c r="T306" s="349"/>
      <c r="U306" s="349"/>
      <c r="V306" s="349"/>
      <c r="W306" s="349"/>
      <c r="X306" s="349"/>
      <c r="Y306" s="349"/>
      <c r="Z306" s="349"/>
      <c r="AA306" s="349"/>
      <c r="AB306" s="349"/>
      <c r="AC306" s="349"/>
      <c r="AD306" s="349"/>
      <c r="AE306" s="349"/>
      <c r="AF306" s="349"/>
      <c r="AG306" s="349"/>
      <c r="AH306" s="349"/>
      <c r="AI306" s="350"/>
      <c r="AJ306" s="351"/>
      <c r="AK306" s="352"/>
    </row>
    <row r="307" spans="15:37" x14ac:dyDescent="0.3">
      <c r="O307" s="361"/>
      <c r="P307" s="348"/>
      <c r="Q307" s="348"/>
      <c r="R307" s="348"/>
      <c r="S307" s="348"/>
      <c r="T307" s="349"/>
      <c r="U307" s="349"/>
      <c r="V307" s="349"/>
      <c r="W307" s="349"/>
      <c r="X307" s="349"/>
      <c r="Y307" s="349"/>
      <c r="Z307" s="349"/>
      <c r="AA307" s="349"/>
      <c r="AB307" s="349"/>
      <c r="AC307" s="349"/>
      <c r="AD307" s="349"/>
      <c r="AE307" s="349"/>
      <c r="AF307" s="349"/>
      <c r="AG307" s="349"/>
      <c r="AH307" s="349"/>
      <c r="AI307" s="350"/>
      <c r="AJ307" s="351"/>
      <c r="AK307" s="352"/>
    </row>
    <row r="308" spans="15:37" x14ac:dyDescent="0.3">
      <c r="O308" s="361"/>
      <c r="P308" s="348"/>
      <c r="Q308" s="348"/>
      <c r="R308" s="348"/>
      <c r="S308" s="348"/>
      <c r="T308" s="349"/>
      <c r="U308" s="349"/>
      <c r="V308" s="349"/>
      <c r="W308" s="349"/>
      <c r="X308" s="349"/>
      <c r="Y308" s="349"/>
      <c r="Z308" s="349"/>
      <c r="AA308" s="349"/>
      <c r="AB308" s="349"/>
      <c r="AC308" s="349"/>
      <c r="AD308" s="349"/>
      <c r="AE308" s="349"/>
      <c r="AF308" s="349"/>
      <c r="AG308" s="349"/>
      <c r="AH308" s="349"/>
      <c r="AI308" s="350"/>
      <c r="AJ308" s="351"/>
      <c r="AK308" s="352"/>
    </row>
    <row r="309" spans="15:37" x14ac:dyDescent="0.3">
      <c r="O309" s="361"/>
      <c r="P309" s="348"/>
      <c r="Q309" s="348"/>
      <c r="R309" s="348"/>
      <c r="S309" s="348"/>
      <c r="T309" s="349"/>
      <c r="U309" s="349"/>
      <c r="V309" s="349"/>
      <c r="W309" s="349"/>
      <c r="X309" s="349"/>
      <c r="Y309" s="349"/>
      <c r="Z309" s="349"/>
      <c r="AA309" s="349"/>
      <c r="AB309" s="349"/>
      <c r="AC309" s="349"/>
      <c r="AD309" s="349"/>
      <c r="AE309" s="349"/>
      <c r="AF309" s="349"/>
      <c r="AG309" s="349"/>
      <c r="AH309" s="349"/>
      <c r="AI309" s="350"/>
      <c r="AJ309" s="351"/>
      <c r="AK309" s="352"/>
    </row>
    <row r="310" spans="15:37" x14ac:dyDescent="0.3">
      <c r="O310" s="361"/>
      <c r="P310" s="348"/>
      <c r="Q310" s="348"/>
      <c r="R310" s="348"/>
      <c r="S310" s="348"/>
      <c r="T310" s="349"/>
      <c r="U310" s="349"/>
      <c r="V310" s="349"/>
      <c r="W310" s="349"/>
      <c r="X310" s="349"/>
      <c r="Y310" s="349"/>
      <c r="Z310" s="349"/>
      <c r="AA310" s="349"/>
      <c r="AB310" s="349"/>
      <c r="AC310" s="349"/>
      <c r="AD310" s="349"/>
      <c r="AE310" s="349"/>
      <c r="AF310" s="349"/>
      <c r="AG310" s="349"/>
      <c r="AH310" s="349"/>
      <c r="AI310" s="350"/>
      <c r="AJ310" s="351"/>
      <c r="AK310" s="352"/>
    </row>
    <row r="311" spans="15:37" x14ac:dyDescent="0.3">
      <c r="O311" s="361"/>
      <c r="P311" s="348"/>
      <c r="Q311" s="348"/>
      <c r="R311" s="348"/>
      <c r="S311" s="348"/>
      <c r="T311" s="349"/>
      <c r="U311" s="349"/>
      <c r="V311" s="349"/>
      <c r="W311" s="349"/>
      <c r="X311" s="349"/>
      <c r="Y311" s="349"/>
      <c r="Z311" s="349"/>
      <c r="AA311" s="349"/>
      <c r="AB311" s="349"/>
      <c r="AC311" s="349"/>
      <c r="AD311" s="349"/>
      <c r="AE311" s="349"/>
      <c r="AF311" s="349"/>
      <c r="AG311" s="349"/>
      <c r="AH311" s="349"/>
      <c r="AI311" s="350"/>
      <c r="AJ311" s="351"/>
      <c r="AK311" s="352"/>
    </row>
    <row r="312" spans="15:37" x14ac:dyDescent="0.3">
      <c r="O312" s="361"/>
      <c r="P312" s="348"/>
      <c r="Q312" s="348"/>
      <c r="R312" s="348"/>
      <c r="S312" s="348"/>
      <c r="T312" s="349"/>
      <c r="U312" s="349"/>
      <c r="V312" s="349"/>
      <c r="W312" s="349"/>
      <c r="X312" s="349"/>
      <c r="Y312" s="349"/>
      <c r="Z312" s="349"/>
      <c r="AA312" s="349"/>
      <c r="AB312" s="349"/>
      <c r="AC312" s="349"/>
      <c r="AD312" s="349"/>
      <c r="AE312" s="349"/>
      <c r="AF312" s="349"/>
      <c r="AG312" s="349"/>
      <c r="AH312" s="349"/>
      <c r="AI312" s="350"/>
      <c r="AJ312" s="351"/>
      <c r="AK312" s="352"/>
    </row>
    <row r="313" spans="15:37" x14ac:dyDescent="0.3">
      <c r="O313" s="361"/>
      <c r="P313" s="348"/>
      <c r="Q313" s="348"/>
      <c r="R313" s="348"/>
      <c r="S313" s="348"/>
      <c r="T313" s="349"/>
      <c r="U313" s="349"/>
      <c r="V313" s="349"/>
      <c r="W313" s="349"/>
      <c r="X313" s="349"/>
      <c r="Y313" s="349"/>
      <c r="Z313" s="349"/>
      <c r="AA313" s="349"/>
      <c r="AB313" s="349"/>
      <c r="AC313" s="349"/>
      <c r="AD313" s="349"/>
      <c r="AE313" s="349"/>
      <c r="AF313" s="349"/>
      <c r="AG313" s="349"/>
      <c r="AH313" s="349"/>
      <c r="AI313" s="350"/>
      <c r="AJ313" s="351"/>
      <c r="AK313" s="352"/>
    </row>
    <row r="314" spans="15:37" x14ac:dyDescent="0.3">
      <c r="O314" s="361"/>
      <c r="P314" s="348"/>
      <c r="Q314" s="348"/>
      <c r="R314" s="348"/>
      <c r="S314" s="348"/>
      <c r="T314" s="349"/>
      <c r="U314" s="349"/>
      <c r="V314" s="349"/>
      <c r="W314" s="349"/>
      <c r="X314" s="349"/>
      <c r="Y314" s="349"/>
      <c r="Z314" s="349"/>
      <c r="AA314" s="349"/>
      <c r="AB314" s="349"/>
      <c r="AC314" s="349"/>
      <c r="AD314" s="349"/>
      <c r="AE314" s="349"/>
      <c r="AF314" s="349"/>
      <c r="AG314" s="349"/>
      <c r="AH314" s="349"/>
      <c r="AI314" s="350"/>
      <c r="AJ314" s="351"/>
      <c r="AK314" s="352"/>
    </row>
    <row r="315" spans="15:37" x14ac:dyDescent="0.3">
      <c r="O315" s="361"/>
      <c r="P315" s="348"/>
      <c r="Q315" s="348"/>
      <c r="R315" s="348"/>
      <c r="S315" s="348"/>
      <c r="T315" s="349"/>
      <c r="U315" s="349"/>
      <c r="V315" s="349"/>
      <c r="W315" s="349"/>
      <c r="X315" s="349"/>
      <c r="Y315" s="349"/>
      <c r="Z315" s="349"/>
      <c r="AA315" s="349"/>
      <c r="AB315" s="349"/>
      <c r="AC315" s="349"/>
      <c r="AD315" s="349"/>
      <c r="AE315" s="349"/>
      <c r="AF315" s="349"/>
      <c r="AG315" s="349"/>
      <c r="AH315" s="349"/>
      <c r="AI315" s="350"/>
      <c r="AJ315" s="351"/>
      <c r="AK315" s="352"/>
    </row>
    <row r="316" spans="15:37" x14ac:dyDescent="0.3">
      <c r="O316" s="361"/>
      <c r="P316" s="348"/>
      <c r="Q316" s="348"/>
      <c r="R316" s="348"/>
      <c r="S316" s="348"/>
      <c r="T316" s="349"/>
      <c r="U316" s="349"/>
      <c r="V316" s="349"/>
      <c r="W316" s="349"/>
      <c r="X316" s="349"/>
      <c r="Y316" s="349"/>
      <c r="Z316" s="349"/>
      <c r="AA316" s="349"/>
      <c r="AB316" s="349"/>
      <c r="AC316" s="349"/>
      <c r="AD316" s="349"/>
      <c r="AE316" s="349"/>
      <c r="AF316" s="349"/>
      <c r="AG316" s="349"/>
      <c r="AH316" s="349"/>
      <c r="AI316" s="350"/>
      <c r="AJ316" s="351"/>
      <c r="AK316" s="352"/>
    </row>
    <row r="317" spans="15:37" x14ac:dyDescent="0.3">
      <c r="O317" s="361"/>
      <c r="P317" s="348"/>
      <c r="Q317" s="348"/>
      <c r="R317" s="348"/>
      <c r="S317" s="348"/>
      <c r="T317" s="349"/>
      <c r="U317" s="349"/>
      <c r="V317" s="349"/>
      <c r="W317" s="349"/>
      <c r="X317" s="349"/>
      <c r="Y317" s="349"/>
      <c r="Z317" s="349"/>
      <c r="AA317" s="349"/>
      <c r="AB317" s="349"/>
      <c r="AC317" s="349"/>
      <c r="AD317" s="349"/>
      <c r="AE317" s="349"/>
      <c r="AF317" s="349"/>
      <c r="AG317" s="349"/>
      <c r="AH317" s="349"/>
      <c r="AI317" s="350"/>
      <c r="AJ317" s="351"/>
      <c r="AK317" s="352"/>
    </row>
    <row r="318" spans="15:37" x14ac:dyDescent="0.3">
      <c r="O318" s="361"/>
      <c r="P318" s="348"/>
      <c r="Q318" s="348"/>
      <c r="R318" s="348"/>
      <c r="S318" s="348"/>
      <c r="T318" s="349"/>
      <c r="U318" s="349"/>
      <c r="V318" s="349"/>
      <c r="W318" s="349"/>
      <c r="X318" s="349"/>
      <c r="Y318" s="349"/>
      <c r="Z318" s="349"/>
      <c r="AA318" s="349"/>
      <c r="AB318" s="349"/>
      <c r="AC318" s="349"/>
      <c r="AD318" s="349"/>
      <c r="AE318" s="349"/>
      <c r="AF318" s="349"/>
      <c r="AG318" s="349"/>
      <c r="AH318" s="349"/>
      <c r="AI318" s="350"/>
      <c r="AJ318" s="351"/>
      <c r="AK318" s="352"/>
    </row>
    <row r="319" spans="15:37" x14ac:dyDescent="0.3">
      <c r="O319" s="361"/>
      <c r="P319" s="348"/>
      <c r="Q319" s="348"/>
      <c r="R319" s="348"/>
      <c r="S319" s="348"/>
      <c r="T319" s="349"/>
      <c r="U319" s="349"/>
      <c r="V319" s="349"/>
      <c r="W319" s="349"/>
      <c r="X319" s="349"/>
      <c r="Y319" s="349"/>
      <c r="Z319" s="349"/>
      <c r="AA319" s="349"/>
      <c r="AB319" s="349"/>
      <c r="AC319" s="349"/>
      <c r="AD319" s="349"/>
      <c r="AE319" s="349"/>
      <c r="AF319" s="349"/>
      <c r="AG319" s="349"/>
      <c r="AH319" s="349"/>
      <c r="AI319" s="350"/>
      <c r="AJ319" s="351"/>
      <c r="AK319" s="352"/>
    </row>
    <row r="320" spans="15:37" x14ac:dyDescent="0.3">
      <c r="O320" s="361"/>
      <c r="P320" s="348"/>
      <c r="Q320" s="348"/>
      <c r="R320" s="348"/>
      <c r="S320" s="348"/>
      <c r="T320" s="349"/>
      <c r="U320" s="349"/>
      <c r="V320" s="349"/>
      <c r="W320" s="349"/>
      <c r="X320" s="349"/>
      <c r="Y320" s="349"/>
      <c r="Z320" s="349"/>
      <c r="AA320" s="349"/>
      <c r="AB320" s="349"/>
      <c r="AC320" s="349"/>
      <c r="AD320" s="349"/>
      <c r="AE320" s="349"/>
      <c r="AF320" s="349"/>
      <c r="AG320" s="349"/>
      <c r="AH320" s="349"/>
      <c r="AI320" s="350"/>
      <c r="AJ320" s="351"/>
      <c r="AK320" s="352"/>
    </row>
    <row r="321" spans="15:37" x14ac:dyDescent="0.3">
      <c r="O321" s="361"/>
      <c r="P321" s="348"/>
      <c r="Q321" s="348"/>
      <c r="R321" s="348"/>
      <c r="S321" s="348"/>
      <c r="T321" s="349"/>
      <c r="U321" s="349"/>
      <c r="V321" s="349"/>
      <c r="W321" s="349"/>
      <c r="X321" s="349"/>
      <c r="Y321" s="349"/>
      <c r="Z321" s="349"/>
      <c r="AA321" s="349"/>
      <c r="AB321" s="349"/>
      <c r="AC321" s="349"/>
      <c r="AD321" s="349"/>
      <c r="AE321" s="349"/>
      <c r="AF321" s="349"/>
      <c r="AG321" s="349"/>
      <c r="AH321" s="349"/>
      <c r="AI321" s="350"/>
      <c r="AJ321" s="351"/>
      <c r="AK321" s="352"/>
    </row>
    <row r="322" spans="15:37" x14ac:dyDescent="0.3">
      <c r="O322" s="361"/>
      <c r="P322" s="348"/>
      <c r="Q322" s="348"/>
      <c r="R322" s="348"/>
      <c r="S322" s="348"/>
      <c r="T322" s="349"/>
      <c r="U322" s="349"/>
      <c r="V322" s="349"/>
      <c r="W322" s="349"/>
      <c r="X322" s="349"/>
      <c r="Y322" s="349"/>
      <c r="Z322" s="349"/>
      <c r="AA322" s="349"/>
      <c r="AB322" s="349"/>
      <c r="AC322" s="349"/>
      <c r="AD322" s="349"/>
      <c r="AE322" s="349"/>
      <c r="AF322" s="349"/>
      <c r="AG322" s="349"/>
      <c r="AH322" s="349"/>
      <c r="AI322" s="350"/>
      <c r="AJ322" s="351"/>
      <c r="AK322" s="352"/>
    </row>
    <row r="323" spans="15:37" x14ac:dyDescent="0.3">
      <c r="O323" s="361"/>
      <c r="P323" s="348"/>
      <c r="Q323" s="348"/>
      <c r="R323" s="348"/>
      <c r="S323" s="348"/>
      <c r="T323" s="349"/>
      <c r="U323" s="349"/>
      <c r="V323" s="349"/>
      <c r="W323" s="349"/>
      <c r="X323" s="349"/>
      <c r="Y323" s="349"/>
      <c r="Z323" s="349"/>
      <c r="AA323" s="349"/>
      <c r="AB323" s="349"/>
      <c r="AC323" s="349"/>
      <c r="AD323" s="349"/>
      <c r="AE323" s="349"/>
      <c r="AF323" s="349"/>
      <c r="AG323" s="349"/>
      <c r="AH323" s="349"/>
      <c r="AI323" s="350"/>
      <c r="AJ323" s="351"/>
      <c r="AK323" s="352"/>
    </row>
    <row r="324" spans="15:37" x14ac:dyDescent="0.3">
      <c r="O324" s="361"/>
      <c r="P324" s="348"/>
      <c r="Q324" s="348"/>
      <c r="R324" s="348"/>
      <c r="S324" s="348"/>
      <c r="T324" s="349"/>
      <c r="U324" s="349"/>
      <c r="V324" s="349"/>
      <c r="W324" s="349"/>
      <c r="X324" s="349"/>
      <c r="Y324" s="349"/>
      <c r="Z324" s="349"/>
      <c r="AA324" s="349"/>
      <c r="AB324" s="349"/>
      <c r="AC324" s="349"/>
      <c r="AD324" s="349"/>
      <c r="AE324" s="349"/>
      <c r="AF324" s="349"/>
      <c r="AG324" s="349"/>
      <c r="AH324" s="349"/>
      <c r="AI324" s="350"/>
      <c r="AJ324" s="351"/>
      <c r="AK324" s="352"/>
    </row>
    <row r="325" spans="15:37" x14ac:dyDescent="0.3">
      <c r="O325" s="361"/>
      <c r="P325" s="348"/>
      <c r="Q325" s="348"/>
      <c r="R325" s="348"/>
      <c r="S325" s="348"/>
      <c r="T325" s="349"/>
      <c r="U325" s="349"/>
      <c r="V325" s="349"/>
      <c r="W325" s="349"/>
      <c r="X325" s="349"/>
      <c r="Y325" s="349"/>
      <c r="Z325" s="349"/>
      <c r="AA325" s="349"/>
      <c r="AB325" s="349"/>
      <c r="AC325" s="349"/>
      <c r="AD325" s="349"/>
      <c r="AE325" s="349"/>
      <c r="AF325" s="349"/>
      <c r="AG325" s="349"/>
      <c r="AH325" s="349"/>
      <c r="AI325" s="350"/>
      <c r="AJ325" s="351"/>
      <c r="AK325" s="352"/>
    </row>
    <row r="326" spans="15:37" x14ac:dyDescent="0.3">
      <c r="O326" s="361"/>
      <c r="P326" s="348"/>
      <c r="Q326" s="348"/>
      <c r="R326" s="348"/>
      <c r="S326" s="348"/>
      <c r="T326" s="349"/>
      <c r="U326" s="349"/>
      <c r="V326" s="349"/>
      <c r="W326" s="349"/>
      <c r="X326" s="349"/>
      <c r="Y326" s="349"/>
      <c r="Z326" s="349"/>
      <c r="AA326" s="349"/>
      <c r="AB326" s="349"/>
      <c r="AC326" s="349"/>
      <c r="AD326" s="349"/>
      <c r="AE326" s="349"/>
      <c r="AF326" s="349"/>
      <c r="AG326" s="349"/>
      <c r="AH326" s="349"/>
      <c r="AI326" s="350"/>
      <c r="AJ326" s="351"/>
      <c r="AK326" s="352"/>
    </row>
    <row r="327" spans="15:37" x14ac:dyDescent="0.3">
      <c r="O327" s="361"/>
      <c r="P327" s="348"/>
      <c r="Q327" s="348"/>
      <c r="R327" s="348"/>
      <c r="S327" s="348"/>
      <c r="T327" s="349"/>
      <c r="U327" s="349"/>
      <c r="V327" s="349"/>
      <c r="W327" s="349"/>
      <c r="X327" s="349"/>
      <c r="Y327" s="349"/>
      <c r="Z327" s="349"/>
      <c r="AA327" s="349"/>
      <c r="AB327" s="349"/>
      <c r="AC327" s="349"/>
      <c r="AD327" s="349"/>
      <c r="AE327" s="349"/>
      <c r="AF327" s="349"/>
      <c r="AG327" s="349"/>
      <c r="AH327" s="349"/>
      <c r="AI327" s="350"/>
      <c r="AJ327" s="351"/>
      <c r="AK327" s="352"/>
    </row>
    <row r="328" spans="15:37" x14ac:dyDescent="0.3">
      <c r="O328" s="361"/>
      <c r="P328" s="348"/>
      <c r="Q328" s="348"/>
      <c r="R328" s="348"/>
      <c r="S328" s="348"/>
      <c r="T328" s="349"/>
      <c r="U328" s="349"/>
      <c r="V328" s="349"/>
      <c r="W328" s="349"/>
      <c r="X328" s="349"/>
      <c r="Y328" s="349"/>
      <c r="Z328" s="349"/>
      <c r="AA328" s="349"/>
      <c r="AB328" s="349"/>
      <c r="AC328" s="349"/>
      <c r="AD328" s="349"/>
      <c r="AE328" s="349"/>
      <c r="AF328" s="349"/>
      <c r="AG328" s="349"/>
      <c r="AH328" s="349"/>
      <c r="AI328" s="350"/>
      <c r="AJ328" s="351"/>
      <c r="AK328" s="352"/>
    </row>
    <row r="329" spans="15:37" x14ac:dyDescent="0.3">
      <c r="O329" s="361"/>
      <c r="P329" s="348"/>
      <c r="Q329" s="348"/>
      <c r="R329" s="348"/>
      <c r="S329" s="348"/>
      <c r="T329" s="349"/>
      <c r="U329" s="349"/>
      <c r="V329" s="349"/>
      <c r="W329" s="349"/>
      <c r="X329" s="349"/>
      <c r="Y329" s="349"/>
      <c r="Z329" s="349"/>
      <c r="AA329" s="349"/>
      <c r="AB329" s="349"/>
      <c r="AC329" s="349"/>
      <c r="AD329" s="349"/>
      <c r="AE329" s="349"/>
      <c r="AF329" s="349"/>
      <c r="AG329" s="349"/>
      <c r="AH329" s="349"/>
      <c r="AI329" s="350"/>
      <c r="AJ329" s="351"/>
      <c r="AK329" s="352"/>
    </row>
    <row r="330" spans="15:37" x14ac:dyDescent="0.3">
      <c r="O330" s="361"/>
      <c r="P330" s="348"/>
      <c r="Q330" s="348"/>
      <c r="R330" s="348"/>
      <c r="S330" s="348"/>
      <c r="T330" s="349"/>
      <c r="U330" s="349"/>
      <c r="V330" s="349"/>
      <c r="W330" s="349"/>
      <c r="X330" s="349"/>
      <c r="Y330" s="349"/>
      <c r="Z330" s="349"/>
      <c r="AA330" s="349"/>
      <c r="AB330" s="349"/>
      <c r="AC330" s="349"/>
      <c r="AD330" s="349"/>
      <c r="AE330" s="349"/>
      <c r="AF330" s="349"/>
      <c r="AG330" s="349"/>
      <c r="AH330" s="349"/>
      <c r="AI330" s="350"/>
      <c r="AJ330" s="351"/>
      <c r="AK330" s="352"/>
    </row>
    <row r="331" spans="15:37" x14ac:dyDescent="0.3">
      <c r="O331" s="361"/>
      <c r="P331" s="348"/>
      <c r="Q331" s="348"/>
      <c r="R331" s="348"/>
      <c r="S331" s="348"/>
      <c r="T331" s="349"/>
      <c r="U331" s="349"/>
      <c r="V331" s="349"/>
      <c r="W331" s="349"/>
      <c r="X331" s="349"/>
      <c r="Y331" s="349"/>
      <c r="Z331" s="349"/>
      <c r="AA331" s="349"/>
      <c r="AB331" s="349"/>
      <c r="AC331" s="349"/>
      <c r="AD331" s="349"/>
      <c r="AE331" s="349"/>
      <c r="AF331" s="349"/>
      <c r="AG331" s="349"/>
      <c r="AH331" s="349"/>
      <c r="AI331" s="350"/>
      <c r="AJ331" s="351"/>
      <c r="AK331" s="352"/>
    </row>
    <row r="332" spans="15:37" x14ac:dyDescent="0.3">
      <c r="O332" s="361"/>
      <c r="P332" s="348"/>
      <c r="Q332" s="348"/>
      <c r="R332" s="348"/>
      <c r="S332" s="348"/>
      <c r="T332" s="349"/>
      <c r="U332" s="349"/>
      <c r="V332" s="349"/>
      <c r="W332" s="349"/>
      <c r="X332" s="349"/>
      <c r="Y332" s="349"/>
      <c r="Z332" s="349"/>
      <c r="AA332" s="349"/>
      <c r="AB332" s="349"/>
      <c r="AC332" s="349"/>
      <c r="AD332" s="349"/>
      <c r="AE332" s="349"/>
      <c r="AF332" s="349"/>
      <c r="AG332" s="349"/>
      <c r="AH332" s="349"/>
      <c r="AI332" s="350"/>
      <c r="AJ332" s="351"/>
      <c r="AK332" s="352"/>
    </row>
    <row r="333" spans="15:37" x14ac:dyDescent="0.3">
      <c r="O333" s="361"/>
      <c r="P333" s="348"/>
      <c r="Q333" s="348"/>
      <c r="R333" s="348"/>
      <c r="S333" s="348"/>
      <c r="T333" s="349"/>
      <c r="U333" s="349"/>
      <c r="V333" s="349"/>
      <c r="W333" s="349"/>
      <c r="X333" s="349"/>
      <c r="Y333" s="349"/>
      <c r="Z333" s="349"/>
      <c r="AA333" s="349"/>
      <c r="AB333" s="349"/>
      <c r="AC333" s="349"/>
      <c r="AD333" s="349"/>
      <c r="AE333" s="349"/>
      <c r="AF333" s="349"/>
      <c r="AG333" s="349"/>
      <c r="AH333" s="349"/>
      <c r="AI333" s="350"/>
      <c r="AJ333" s="351"/>
      <c r="AK333" s="352"/>
    </row>
    <row r="334" spans="15:37" x14ac:dyDescent="0.3">
      <c r="O334" s="361"/>
      <c r="P334" s="348"/>
      <c r="Q334" s="348"/>
      <c r="R334" s="348"/>
      <c r="S334" s="348"/>
      <c r="T334" s="349"/>
      <c r="U334" s="349"/>
      <c r="V334" s="349"/>
      <c r="W334" s="349"/>
      <c r="X334" s="349"/>
      <c r="Y334" s="349"/>
      <c r="Z334" s="349"/>
      <c r="AA334" s="349"/>
      <c r="AB334" s="349"/>
      <c r="AC334" s="349"/>
      <c r="AD334" s="349"/>
      <c r="AE334" s="349"/>
      <c r="AF334" s="349"/>
      <c r="AG334" s="349"/>
      <c r="AH334" s="349"/>
      <c r="AI334" s="350"/>
      <c r="AJ334" s="351"/>
      <c r="AK334" s="352"/>
    </row>
    <row r="335" spans="15:37" x14ac:dyDescent="0.3">
      <c r="O335" s="361"/>
      <c r="P335" s="348"/>
      <c r="Q335" s="348"/>
      <c r="R335" s="348"/>
      <c r="S335" s="348"/>
      <c r="T335" s="349"/>
      <c r="U335" s="349"/>
      <c r="V335" s="349"/>
      <c r="W335" s="349"/>
      <c r="X335" s="349"/>
      <c r="Y335" s="349"/>
      <c r="Z335" s="349"/>
      <c r="AA335" s="349"/>
      <c r="AB335" s="349"/>
      <c r="AC335" s="349"/>
      <c r="AD335" s="349"/>
      <c r="AE335" s="349"/>
      <c r="AF335" s="349"/>
      <c r="AG335" s="349"/>
      <c r="AH335" s="349"/>
      <c r="AI335" s="350"/>
      <c r="AJ335" s="351"/>
      <c r="AK335" s="352"/>
    </row>
    <row r="336" spans="15:37" x14ac:dyDescent="0.3">
      <c r="O336" s="361"/>
      <c r="P336" s="348"/>
      <c r="Q336" s="348"/>
      <c r="R336" s="348"/>
      <c r="S336" s="348"/>
      <c r="T336" s="349"/>
      <c r="U336" s="349"/>
      <c r="V336" s="349"/>
      <c r="W336" s="349"/>
      <c r="X336" s="349"/>
      <c r="Y336" s="349"/>
      <c r="Z336" s="349"/>
      <c r="AA336" s="349"/>
      <c r="AB336" s="349"/>
      <c r="AC336" s="349"/>
      <c r="AD336" s="349"/>
      <c r="AE336" s="349"/>
      <c r="AF336" s="349"/>
      <c r="AG336" s="349"/>
      <c r="AH336" s="349"/>
      <c r="AI336" s="350"/>
      <c r="AJ336" s="351"/>
      <c r="AK336" s="352"/>
    </row>
    <row r="337" spans="15:37" x14ac:dyDescent="0.3">
      <c r="O337" s="361"/>
      <c r="P337" s="348"/>
      <c r="Q337" s="348"/>
      <c r="R337" s="348"/>
      <c r="S337" s="348"/>
      <c r="T337" s="349"/>
      <c r="U337" s="349"/>
      <c r="V337" s="349"/>
      <c r="W337" s="349"/>
      <c r="X337" s="349"/>
      <c r="Y337" s="349"/>
      <c r="Z337" s="349"/>
      <c r="AA337" s="349"/>
      <c r="AB337" s="349"/>
      <c r="AC337" s="349"/>
      <c r="AD337" s="349"/>
      <c r="AE337" s="349"/>
      <c r="AF337" s="349"/>
      <c r="AG337" s="349"/>
      <c r="AH337" s="349"/>
      <c r="AI337" s="350"/>
      <c r="AJ337" s="351"/>
      <c r="AK337" s="352"/>
    </row>
    <row r="338" spans="15:37" x14ac:dyDescent="0.3">
      <c r="O338" s="361"/>
      <c r="P338" s="348"/>
      <c r="Q338" s="348"/>
      <c r="R338" s="348"/>
      <c r="S338" s="348"/>
      <c r="T338" s="349"/>
      <c r="U338" s="349"/>
      <c r="V338" s="349"/>
      <c r="W338" s="349"/>
      <c r="X338" s="349"/>
      <c r="Y338" s="349"/>
      <c r="Z338" s="349"/>
      <c r="AA338" s="349"/>
      <c r="AB338" s="349"/>
      <c r="AC338" s="349"/>
      <c r="AD338" s="349"/>
      <c r="AE338" s="349"/>
      <c r="AF338" s="349"/>
      <c r="AG338" s="349"/>
      <c r="AH338" s="349"/>
      <c r="AI338" s="350"/>
      <c r="AJ338" s="351"/>
      <c r="AK338" s="352"/>
    </row>
    <row r="339" spans="15:37" x14ac:dyDescent="0.3">
      <c r="O339" s="361"/>
      <c r="P339" s="348"/>
      <c r="Q339" s="348"/>
      <c r="R339" s="348"/>
      <c r="S339" s="348"/>
      <c r="T339" s="349"/>
      <c r="U339" s="349"/>
      <c r="V339" s="349"/>
      <c r="W339" s="349"/>
      <c r="X339" s="349"/>
      <c r="Y339" s="349"/>
      <c r="Z339" s="349"/>
      <c r="AA339" s="349"/>
      <c r="AB339" s="349"/>
      <c r="AC339" s="349"/>
      <c r="AD339" s="349"/>
      <c r="AE339" s="349"/>
      <c r="AF339" s="349"/>
      <c r="AG339" s="349"/>
      <c r="AH339" s="349"/>
      <c r="AI339" s="350"/>
      <c r="AJ339" s="351"/>
      <c r="AK339" s="352"/>
    </row>
    <row r="340" spans="15:37" x14ac:dyDescent="0.3">
      <c r="O340" s="361"/>
      <c r="P340" s="348"/>
      <c r="Q340" s="348"/>
      <c r="R340" s="348"/>
      <c r="S340" s="348"/>
      <c r="T340" s="349"/>
      <c r="U340" s="349"/>
      <c r="V340" s="349"/>
      <c r="W340" s="349"/>
      <c r="X340" s="349"/>
      <c r="Y340" s="349"/>
      <c r="Z340" s="349"/>
      <c r="AA340" s="349"/>
      <c r="AB340" s="349"/>
      <c r="AC340" s="349"/>
      <c r="AD340" s="349"/>
      <c r="AE340" s="349"/>
      <c r="AF340" s="349"/>
      <c r="AG340" s="349"/>
      <c r="AH340" s="349"/>
      <c r="AI340" s="350"/>
      <c r="AJ340" s="351"/>
      <c r="AK340" s="352"/>
    </row>
    <row r="341" spans="15:37" x14ac:dyDescent="0.3">
      <c r="O341" s="361"/>
      <c r="P341" s="348"/>
      <c r="Q341" s="348"/>
      <c r="R341" s="348"/>
      <c r="S341" s="348"/>
      <c r="T341" s="349"/>
      <c r="U341" s="349"/>
      <c r="V341" s="349"/>
      <c r="W341" s="349"/>
      <c r="X341" s="349"/>
      <c r="Y341" s="349"/>
      <c r="Z341" s="349"/>
      <c r="AA341" s="349"/>
      <c r="AB341" s="349"/>
      <c r="AC341" s="349"/>
      <c r="AD341" s="349"/>
      <c r="AE341" s="349"/>
      <c r="AF341" s="349"/>
      <c r="AG341" s="349"/>
      <c r="AH341" s="349"/>
      <c r="AI341" s="350"/>
      <c r="AJ341" s="351"/>
      <c r="AK341" s="352"/>
    </row>
    <row r="342" spans="15:37" x14ac:dyDescent="0.3">
      <c r="O342" s="361"/>
      <c r="P342" s="348"/>
      <c r="Q342" s="348"/>
      <c r="R342" s="348"/>
      <c r="S342" s="348"/>
      <c r="T342" s="349"/>
      <c r="U342" s="349"/>
      <c r="V342" s="349"/>
      <c r="W342" s="349"/>
      <c r="X342" s="349"/>
      <c r="Y342" s="349"/>
      <c r="Z342" s="349"/>
      <c r="AA342" s="349"/>
      <c r="AB342" s="349"/>
      <c r="AC342" s="349"/>
      <c r="AD342" s="349"/>
      <c r="AE342" s="349"/>
      <c r="AF342" s="349"/>
      <c r="AG342" s="349"/>
      <c r="AH342" s="349"/>
      <c r="AI342" s="350"/>
      <c r="AJ342" s="351"/>
      <c r="AK342" s="352"/>
    </row>
    <row r="343" spans="15:37" x14ac:dyDescent="0.3">
      <c r="O343" s="361"/>
      <c r="P343" s="348"/>
      <c r="Q343" s="348"/>
      <c r="R343" s="348"/>
      <c r="S343" s="348"/>
      <c r="T343" s="349"/>
      <c r="U343" s="349"/>
      <c r="V343" s="349"/>
      <c r="W343" s="349"/>
      <c r="X343" s="349"/>
      <c r="Y343" s="349"/>
      <c r="Z343" s="349"/>
      <c r="AA343" s="349"/>
      <c r="AB343" s="349"/>
      <c r="AC343" s="349"/>
      <c r="AD343" s="349"/>
      <c r="AE343" s="349"/>
      <c r="AF343" s="349"/>
      <c r="AG343" s="349"/>
      <c r="AH343" s="349"/>
      <c r="AI343" s="350"/>
      <c r="AJ343" s="351"/>
      <c r="AK343" s="352"/>
    </row>
    <row r="344" spans="15:37" x14ac:dyDescent="0.3">
      <c r="O344" s="361"/>
      <c r="P344" s="348"/>
      <c r="Q344" s="348"/>
      <c r="R344" s="348"/>
      <c r="S344" s="348"/>
      <c r="T344" s="349"/>
      <c r="U344" s="349"/>
      <c r="V344" s="349"/>
      <c r="W344" s="349"/>
      <c r="X344" s="349"/>
      <c r="Y344" s="349"/>
      <c r="Z344" s="349"/>
      <c r="AA344" s="349"/>
      <c r="AB344" s="349"/>
      <c r="AC344" s="349"/>
      <c r="AD344" s="349"/>
      <c r="AE344" s="349"/>
      <c r="AF344" s="349"/>
      <c r="AG344" s="349"/>
      <c r="AH344" s="349"/>
      <c r="AI344" s="350"/>
      <c r="AJ344" s="351"/>
      <c r="AK344" s="352"/>
    </row>
    <row r="345" spans="15:37" x14ac:dyDescent="0.3">
      <c r="O345" s="361"/>
      <c r="P345" s="348"/>
      <c r="Q345" s="348"/>
      <c r="R345" s="348"/>
      <c r="S345" s="348"/>
      <c r="T345" s="349"/>
      <c r="U345" s="349"/>
      <c r="V345" s="349"/>
      <c r="W345" s="349"/>
      <c r="X345" s="349"/>
      <c r="Y345" s="349"/>
      <c r="Z345" s="349"/>
      <c r="AA345" s="349"/>
      <c r="AB345" s="349"/>
      <c r="AC345" s="349"/>
      <c r="AD345" s="349"/>
      <c r="AE345" s="349"/>
      <c r="AF345" s="349"/>
      <c r="AG345" s="349"/>
      <c r="AH345" s="349"/>
      <c r="AI345" s="350"/>
      <c r="AJ345" s="351"/>
      <c r="AK345" s="352"/>
    </row>
    <row r="346" spans="15:37" x14ac:dyDescent="0.3">
      <c r="O346" s="361"/>
      <c r="P346" s="348"/>
      <c r="Q346" s="348"/>
      <c r="R346" s="348"/>
      <c r="S346" s="348"/>
      <c r="T346" s="349"/>
      <c r="U346" s="349"/>
      <c r="V346" s="349"/>
      <c r="W346" s="349"/>
      <c r="X346" s="349"/>
      <c r="Y346" s="349"/>
      <c r="Z346" s="349"/>
      <c r="AA346" s="349"/>
      <c r="AB346" s="349"/>
      <c r="AC346" s="349"/>
      <c r="AD346" s="349"/>
      <c r="AE346" s="349"/>
      <c r="AF346" s="349"/>
      <c r="AG346" s="349"/>
      <c r="AH346" s="349"/>
      <c r="AI346" s="350"/>
      <c r="AJ346" s="351"/>
      <c r="AK346" s="352"/>
    </row>
    <row r="347" spans="15:37" x14ac:dyDescent="0.3">
      <c r="O347" s="361"/>
      <c r="P347" s="348"/>
      <c r="Q347" s="348"/>
      <c r="R347" s="348"/>
      <c r="S347" s="348"/>
      <c r="T347" s="349"/>
      <c r="U347" s="349"/>
      <c r="V347" s="349"/>
      <c r="W347" s="349"/>
      <c r="X347" s="349"/>
      <c r="Y347" s="349"/>
      <c r="Z347" s="349"/>
      <c r="AA347" s="349"/>
      <c r="AB347" s="349"/>
      <c r="AC347" s="349"/>
      <c r="AD347" s="349"/>
      <c r="AE347" s="349"/>
      <c r="AF347" s="349"/>
      <c r="AG347" s="349"/>
      <c r="AH347" s="349"/>
      <c r="AI347" s="350"/>
      <c r="AJ347" s="351"/>
      <c r="AK347" s="352"/>
    </row>
    <row r="348" spans="15:37" x14ac:dyDescent="0.3">
      <c r="O348" s="361"/>
      <c r="P348" s="348"/>
      <c r="Q348" s="348"/>
      <c r="R348" s="348"/>
      <c r="S348" s="348"/>
      <c r="T348" s="349"/>
      <c r="U348" s="349"/>
      <c r="V348" s="349"/>
      <c r="W348" s="349"/>
      <c r="X348" s="349"/>
      <c r="Y348" s="349"/>
      <c r="Z348" s="349"/>
      <c r="AA348" s="349"/>
      <c r="AB348" s="349"/>
      <c r="AC348" s="349"/>
      <c r="AD348" s="349"/>
      <c r="AE348" s="349"/>
      <c r="AF348" s="349"/>
      <c r="AG348" s="349"/>
      <c r="AH348" s="349"/>
      <c r="AI348" s="350"/>
      <c r="AJ348" s="351"/>
      <c r="AK348" s="352"/>
    </row>
    <row r="349" spans="15:37" x14ac:dyDescent="0.3">
      <c r="O349" s="361"/>
      <c r="P349" s="348"/>
      <c r="Q349" s="348"/>
      <c r="R349" s="348"/>
      <c r="S349" s="348"/>
      <c r="T349" s="349"/>
      <c r="U349" s="349"/>
      <c r="V349" s="349"/>
      <c r="W349" s="349"/>
      <c r="X349" s="349"/>
      <c r="Y349" s="349"/>
      <c r="Z349" s="349"/>
      <c r="AA349" s="349"/>
      <c r="AB349" s="349"/>
      <c r="AC349" s="349"/>
      <c r="AD349" s="349"/>
      <c r="AE349" s="349"/>
      <c r="AF349" s="349"/>
      <c r="AG349" s="349"/>
      <c r="AH349" s="349"/>
      <c r="AI349" s="350"/>
      <c r="AJ349" s="351"/>
      <c r="AK349" s="352"/>
    </row>
    <row r="350" spans="15:37" x14ac:dyDescent="0.3">
      <c r="O350" s="361"/>
      <c r="P350" s="348"/>
      <c r="Q350" s="348"/>
      <c r="R350" s="348"/>
      <c r="S350" s="348"/>
      <c r="T350" s="349"/>
      <c r="U350" s="349"/>
      <c r="V350" s="349"/>
      <c r="W350" s="349"/>
      <c r="X350" s="349"/>
      <c r="Y350" s="349"/>
      <c r="Z350" s="349"/>
      <c r="AA350" s="349"/>
      <c r="AB350" s="349"/>
      <c r="AC350" s="349"/>
      <c r="AD350" s="349"/>
      <c r="AE350" s="349"/>
      <c r="AF350" s="349"/>
      <c r="AG350" s="349"/>
      <c r="AH350" s="349"/>
      <c r="AI350" s="350"/>
      <c r="AJ350" s="351"/>
      <c r="AK350" s="352"/>
    </row>
    <row r="351" spans="15:37" x14ac:dyDescent="0.3">
      <c r="O351" s="361"/>
      <c r="P351" s="348"/>
      <c r="Q351" s="348"/>
      <c r="R351" s="348"/>
      <c r="S351" s="348"/>
      <c r="T351" s="349"/>
      <c r="U351" s="349"/>
      <c r="V351" s="349"/>
      <c r="W351" s="349"/>
      <c r="X351" s="349"/>
      <c r="Y351" s="349"/>
      <c r="Z351" s="349"/>
      <c r="AA351" s="349"/>
      <c r="AB351" s="349"/>
      <c r="AC351" s="349"/>
      <c r="AD351" s="349"/>
      <c r="AE351" s="349"/>
      <c r="AF351" s="349"/>
      <c r="AG351" s="349"/>
      <c r="AH351" s="349"/>
      <c r="AI351" s="350"/>
      <c r="AJ351" s="351"/>
      <c r="AK351" s="352"/>
    </row>
    <row r="352" spans="15:37" x14ac:dyDescent="0.3">
      <c r="O352" s="361"/>
      <c r="P352" s="348"/>
      <c r="Q352" s="348"/>
      <c r="R352" s="348"/>
      <c r="S352" s="348"/>
      <c r="T352" s="349"/>
      <c r="U352" s="349"/>
      <c r="V352" s="349"/>
      <c r="W352" s="349"/>
      <c r="X352" s="349"/>
      <c r="Y352" s="349"/>
      <c r="Z352" s="349"/>
      <c r="AA352" s="349"/>
      <c r="AB352" s="349"/>
      <c r="AC352" s="349"/>
      <c r="AD352" s="349"/>
      <c r="AE352" s="349"/>
      <c r="AF352" s="349"/>
      <c r="AG352" s="349"/>
      <c r="AH352" s="349"/>
      <c r="AI352" s="350"/>
      <c r="AJ352" s="351"/>
      <c r="AK352" s="352"/>
    </row>
    <row r="353" spans="15:37" x14ac:dyDescent="0.3">
      <c r="O353" s="361"/>
      <c r="P353" s="348"/>
      <c r="Q353" s="348"/>
      <c r="R353" s="348"/>
      <c r="S353" s="348"/>
      <c r="T353" s="349"/>
      <c r="U353" s="349"/>
      <c r="V353" s="349"/>
      <c r="W353" s="349"/>
      <c r="X353" s="349"/>
      <c r="Y353" s="349"/>
      <c r="Z353" s="349"/>
      <c r="AA353" s="349"/>
      <c r="AB353" s="349"/>
      <c r="AC353" s="349"/>
      <c r="AD353" s="349"/>
      <c r="AE353" s="349"/>
      <c r="AF353" s="349"/>
      <c r="AG353" s="349"/>
      <c r="AH353" s="349"/>
      <c r="AI353" s="350"/>
      <c r="AJ353" s="351"/>
      <c r="AK353" s="352"/>
    </row>
    <row r="354" spans="15:37" x14ac:dyDescent="0.3">
      <c r="O354" s="361"/>
      <c r="P354" s="348"/>
      <c r="Q354" s="348"/>
      <c r="R354" s="348"/>
      <c r="S354" s="348"/>
      <c r="T354" s="349"/>
      <c r="U354" s="349"/>
      <c r="V354" s="349"/>
      <c r="W354" s="349"/>
      <c r="X354" s="349"/>
      <c r="Y354" s="349"/>
      <c r="Z354" s="349"/>
      <c r="AA354" s="349"/>
      <c r="AB354" s="349"/>
      <c r="AC354" s="349"/>
      <c r="AD354" s="349"/>
      <c r="AE354" s="349"/>
      <c r="AF354" s="349"/>
      <c r="AG354" s="349"/>
      <c r="AH354" s="349"/>
      <c r="AI354" s="350"/>
      <c r="AJ354" s="351"/>
      <c r="AK354" s="352"/>
    </row>
    <row r="355" spans="15:37" x14ac:dyDescent="0.3">
      <c r="O355" s="361"/>
      <c r="P355" s="348"/>
      <c r="Q355" s="348"/>
      <c r="R355" s="348"/>
      <c r="S355" s="348"/>
      <c r="T355" s="349"/>
      <c r="U355" s="349"/>
      <c r="V355" s="349"/>
      <c r="W355" s="349"/>
      <c r="X355" s="349"/>
      <c r="Y355" s="349"/>
      <c r="Z355" s="349"/>
      <c r="AA355" s="349"/>
      <c r="AB355" s="349"/>
      <c r="AC355" s="349"/>
      <c r="AD355" s="349"/>
      <c r="AE355" s="349"/>
      <c r="AF355" s="349"/>
      <c r="AG355" s="349"/>
      <c r="AH355" s="349"/>
      <c r="AI355" s="350"/>
      <c r="AJ355" s="351"/>
      <c r="AK355" s="352"/>
    </row>
    <row r="356" spans="15:37" x14ac:dyDescent="0.3">
      <c r="O356" s="361"/>
      <c r="P356" s="348"/>
      <c r="Q356" s="348"/>
      <c r="R356" s="348"/>
      <c r="S356" s="348"/>
      <c r="T356" s="349"/>
      <c r="U356" s="349"/>
      <c r="V356" s="349"/>
      <c r="W356" s="349"/>
      <c r="X356" s="349"/>
      <c r="Y356" s="349"/>
      <c r="Z356" s="349"/>
      <c r="AA356" s="349"/>
      <c r="AB356" s="349"/>
      <c r="AC356" s="349"/>
      <c r="AD356" s="349"/>
      <c r="AE356" s="349"/>
      <c r="AF356" s="349"/>
      <c r="AG356" s="349"/>
      <c r="AH356" s="349"/>
      <c r="AI356" s="350"/>
      <c r="AJ356" s="351"/>
      <c r="AK356" s="352"/>
    </row>
    <row r="357" spans="15:37" x14ac:dyDescent="0.3">
      <c r="O357" s="361"/>
      <c r="P357" s="348"/>
      <c r="Q357" s="348"/>
      <c r="R357" s="348"/>
      <c r="S357" s="348"/>
      <c r="T357" s="349"/>
      <c r="U357" s="349"/>
      <c r="V357" s="349"/>
      <c r="W357" s="349"/>
      <c r="X357" s="349"/>
      <c r="Y357" s="349"/>
      <c r="Z357" s="349"/>
      <c r="AA357" s="349"/>
      <c r="AB357" s="349"/>
      <c r="AC357" s="349"/>
      <c r="AD357" s="349"/>
      <c r="AE357" s="349"/>
      <c r="AF357" s="349"/>
      <c r="AG357" s="349"/>
      <c r="AH357" s="349"/>
      <c r="AI357" s="350"/>
      <c r="AJ357" s="351"/>
      <c r="AK357" s="352"/>
    </row>
    <row r="358" spans="15:37" x14ac:dyDescent="0.3">
      <c r="O358" s="361"/>
      <c r="P358" s="348"/>
      <c r="Q358" s="348"/>
      <c r="R358" s="348"/>
      <c r="S358" s="348"/>
      <c r="T358" s="349"/>
      <c r="U358" s="349"/>
      <c r="V358" s="349"/>
      <c r="W358" s="349"/>
      <c r="X358" s="349"/>
      <c r="Y358" s="349"/>
      <c r="Z358" s="349"/>
      <c r="AA358" s="349"/>
      <c r="AB358" s="349"/>
      <c r="AC358" s="349"/>
      <c r="AD358" s="349"/>
      <c r="AE358" s="349"/>
      <c r="AF358" s="349"/>
      <c r="AG358" s="349"/>
      <c r="AH358" s="349"/>
      <c r="AI358" s="350"/>
      <c r="AJ358" s="351"/>
      <c r="AK358" s="352"/>
    </row>
    <row r="359" spans="15:37" x14ac:dyDescent="0.3">
      <c r="O359" s="361"/>
      <c r="P359" s="348"/>
      <c r="Q359" s="348"/>
      <c r="R359" s="348"/>
      <c r="S359" s="348"/>
      <c r="T359" s="349"/>
      <c r="U359" s="349"/>
      <c r="V359" s="349"/>
      <c r="W359" s="349"/>
      <c r="X359" s="349"/>
      <c r="Y359" s="349"/>
      <c r="Z359" s="349"/>
      <c r="AA359" s="349"/>
      <c r="AB359" s="349"/>
      <c r="AC359" s="349"/>
      <c r="AD359" s="349"/>
      <c r="AE359" s="349"/>
      <c r="AF359" s="349"/>
      <c r="AG359" s="349"/>
      <c r="AH359" s="349"/>
      <c r="AI359" s="350"/>
      <c r="AJ359" s="351"/>
      <c r="AK359" s="352"/>
    </row>
    <row r="360" spans="15:37" x14ac:dyDescent="0.3">
      <c r="O360" s="361"/>
      <c r="P360" s="348"/>
      <c r="Q360" s="348"/>
      <c r="R360" s="348"/>
      <c r="S360" s="348"/>
      <c r="T360" s="349"/>
      <c r="U360" s="349"/>
      <c r="V360" s="349"/>
      <c r="W360" s="349"/>
      <c r="X360" s="349"/>
      <c r="Y360" s="349"/>
      <c r="Z360" s="349"/>
      <c r="AA360" s="349"/>
      <c r="AB360" s="349"/>
      <c r="AC360" s="349"/>
      <c r="AD360" s="349"/>
      <c r="AE360" s="349"/>
      <c r="AF360" s="349"/>
      <c r="AG360" s="349"/>
      <c r="AH360" s="349"/>
      <c r="AI360" s="350"/>
      <c r="AJ360" s="351"/>
      <c r="AK360" s="352"/>
    </row>
    <row r="361" spans="15:37" x14ac:dyDescent="0.3">
      <c r="O361" s="361"/>
      <c r="P361" s="348"/>
      <c r="Q361" s="348"/>
      <c r="R361" s="348"/>
      <c r="S361" s="348"/>
      <c r="T361" s="349"/>
      <c r="U361" s="349"/>
      <c r="V361" s="349"/>
      <c r="W361" s="349"/>
      <c r="X361" s="349"/>
      <c r="Y361" s="349"/>
      <c r="Z361" s="349"/>
      <c r="AA361" s="349"/>
      <c r="AB361" s="349"/>
      <c r="AC361" s="349"/>
      <c r="AD361" s="349"/>
      <c r="AE361" s="349"/>
      <c r="AF361" s="349"/>
      <c r="AG361" s="349"/>
      <c r="AH361" s="349"/>
      <c r="AI361" s="350"/>
      <c r="AJ361" s="351"/>
      <c r="AK361" s="352"/>
    </row>
    <row r="362" spans="15:37" x14ac:dyDescent="0.3">
      <c r="O362" s="361"/>
      <c r="P362" s="348"/>
      <c r="Q362" s="348"/>
      <c r="R362" s="348"/>
      <c r="S362" s="348"/>
      <c r="T362" s="349"/>
      <c r="U362" s="349"/>
      <c r="V362" s="349"/>
      <c r="W362" s="349"/>
      <c r="X362" s="349"/>
      <c r="Y362" s="349"/>
      <c r="Z362" s="349"/>
      <c r="AA362" s="349"/>
      <c r="AB362" s="349"/>
      <c r="AC362" s="349"/>
      <c r="AD362" s="349"/>
      <c r="AE362" s="349"/>
      <c r="AF362" s="349"/>
      <c r="AG362" s="349"/>
      <c r="AH362" s="349"/>
      <c r="AI362" s="350"/>
      <c r="AJ362" s="351"/>
      <c r="AK362" s="352"/>
    </row>
    <row r="363" spans="15:37" x14ac:dyDescent="0.3">
      <c r="O363" s="361"/>
      <c r="P363" s="348"/>
      <c r="Q363" s="348"/>
      <c r="R363" s="348"/>
      <c r="S363" s="348"/>
      <c r="T363" s="349"/>
      <c r="U363" s="349"/>
      <c r="V363" s="349"/>
      <c r="W363" s="349"/>
      <c r="X363" s="349"/>
      <c r="Y363" s="349"/>
      <c r="Z363" s="349"/>
      <c r="AA363" s="349"/>
      <c r="AB363" s="349"/>
      <c r="AC363" s="349"/>
      <c r="AD363" s="349"/>
      <c r="AE363" s="349"/>
      <c r="AF363" s="349"/>
      <c r="AG363" s="349"/>
      <c r="AH363" s="349"/>
      <c r="AI363" s="350"/>
      <c r="AJ363" s="351"/>
      <c r="AK363" s="352"/>
    </row>
    <row r="364" spans="15:37" x14ac:dyDescent="0.3">
      <c r="O364" s="361"/>
      <c r="P364" s="348"/>
      <c r="Q364" s="348"/>
      <c r="R364" s="348"/>
      <c r="S364" s="348"/>
      <c r="T364" s="349"/>
      <c r="U364" s="349"/>
      <c r="V364" s="349"/>
      <c r="W364" s="349"/>
      <c r="X364" s="349"/>
      <c r="Y364" s="349"/>
      <c r="Z364" s="349"/>
      <c r="AA364" s="349"/>
      <c r="AB364" s="349"/>
      <c r="AC364" s="349"/>
      <c r="AD364" s="349"/>
      <c r="AE364" s="349"/>
      <c r="AF364" s="349"/>
      <c r="AG364" s="349"/>
      <c r="AH364" s="349"/>
      <c r="AI364" s="350"/>
      <c r="AJ364" s="351"/>
      <c r="AK364" s="352"/>
    </row>
    <row r="365" spans="15:37" x14ac:dyDescent="0.3">
      <c r="O365" s="361"/>
      <c r="P365" s="348"/>
      <c r="Q365" s="348"/>
      <c r="R365" s="348"/>
      <c r="S365" s="348"/>
      <c r="T365" s="349"/>
      <c r="U365" s="349"/>
      <c r="V365" s="349"/>
      <c r="W365" s="349"/>
      <c r="X365" s="349"/>
      <c r="Y365" s="349"/>
      <c r="Z365" s="349"/>
      <c r="AA365" s="349"/>
      <c r="AB365" s="349"/>
      <c r="AC365" s="349"/>
      <c r="AD365" s="349"/>
      <c r="AE365" s="349"/>
      <c r="AF365" s="349"/>
      <c r="AG365" s="349"/>
      <c r="AH365" s="349"/>
      <c r="AI365" s="350"/>
      <c r="AJ365" s="351"/>
      <c r="AK365" s="352"/>
    </row>
    <row r="366" spans="15:37" x14ac:dyDescent="0.3">
      <c r="O366" s="361"/>
      <c r="P366" s="348"/>
      <c r="Q366" s="348"/>
      <c r="R366" s="348"/>
      <c r="S366" s="348"/>
      <c r="T366" s="349"/>
      <c r="U366" s="349"/>
      <c r="V366" s="349"/>
      <c r="W366" s="349"/>
      <c r="X366" s="349"/>
      <c r="Y366" s="349"/>
      <c r="Z366" s="349"/>
      <c r="AA366" s="349"/>
      <c r="AB366" s="349"/>
      <c r="AC366" s="349"/>
      <c r="AD366" s="349"/>
      <c r="AE366" s="349"/>
      <c r="AF366" s="349"/>
      <c r="AG366" s="349"/>
      <c r="AH366" s="349"/>
      <c r="AI366" s="350"/>
      <c r="AJ366" s="351"/>
      <c r="AK366" s="352"/>
    </row>
    <row r="367" spans="15:37" x14ac:dyDescent="0.3">
      <c r="O367" s="361"/>
      <c r="P367" s="348"/>
      <c r="Q367" s="348"/>
      <c r="R367" s="348"/>
      <c r="S367" s="348"/>
      <c r="T367" s="349"/>
      <c r="U367" s="349"/>
      <c r="V367" s="349"/>
      <c r="W367" s="349"/>
      <c r="X367" s="349"/>
      <c r="Y367" s="349"/>
      <c r="Z367" s="349"/>
      <c r="AA367" s="349"/>
      <c r="AB367" s="349"/>
      <c r="AC367" s="349"/>
      <c r="AD367" s="349"/>
      <c r="AE367" s="349"/>
      <c r="AF367" s="349"/>
      <c r="AG367" s="349"/>
      <c r="AH367" s="349"/>
      <c r="AI367" s="350"/>
      <c r="AJ367" s="351"/>
      <c r="AK367" s="352"/>
    </row>
    <row r="368" spans="15:37" x14ac:dyDescent="0.3">
      <c r="O368" s="361"/>
      <c r="P368" s="348"/>
      <c r="Q368" s="348"/>
      <c r="R368" s="348"/>
      <c r="S368" s="348"/>
      <c r="T368" s="349"/>
      <c r="U368" s="349"/>
      <c r="V368" s="349"/>
      <c r="W368" s="349"/>
      <c r="X368" s="349"/>
      <c r="Y368" s="349"/>
      <c r="Z368" s="349"/>
      <c r="AA368" s="349"/>
      <c r="AB368" s="349"/>
      <c r="AC368" s="349"/>
      <c r="AD368" s="349"/>
      <c r="AE368" s="349"/>
      <c r="AF368" s="349"/>
      <c r="AG368" s="349"/>
      <c r="AH368" s="349"/>
      <c r="AI368" s="350"/>
      <c r="AJ368" s="351"/>
      <c r="AK368" s="352"/>
    </row>
    <row r="369" spans="15:37" x14ac:dyDescent="0.3">
      <c r="O369" s="361"/>
      <c r="P369" s="348"/>
      <c r="Q369" s="348"/>
      <c r="R369" s="348"/>
      <c r="S369" s="348"/>
      <c r="T369" s="349"/>
      <c r="U369" s="349"/>
      <c r="V369" s="349"/>
      <c r="W369" s="349"/>
      <c r="X369" s="349"/>
      <c r="Y369" s="349"/>
      <c r="Z369" s="349"/>
      <c r="AA369" s="349"/>
      <c r="AB369" s="349"/>
      <c r="AC369" s="349"/>
      <c r="AD369" s="349"/>
      <c r="AE369" s="349"/>
      <c r="AF369" s="349"/>
      <c r="AG369" s="349"/>
      <c r="AH369" s="349"/>
      <c r="AI369" s="350"/>
      <c r="AJ369" s="351"/>
      <c r="AK369" s="352"/>
    </row>
    <row r="370" spans="15:37" x14ac:dyDescent="0.3">
      <c r="O370" s="361"/>
      <c r="P370" s="348"/>
      <c r="Q370" s="348"/>
      <c r="R370" s="348"/>
      <c r="S370" s="348"/>
      <c r="T370" s="349"/>
      <c r="U370" s="349"/>
      <c r="V370" s="349"/>
      <c r="W370" s="349"/>
      <c r="X370" s="349"/>
      <c r="Y370" s="349"/>
      <c r="Z370" s="349"/>
      <c r="AA370" s="349"/>
      <c r="AB370" s="349"/>
      <c r="AC370" s="349"/>
      <c r="AD370" s="349"/>
      <c r="AE370" s="349"/>
      <c r="AF370" s="349"/>
      <c r="AG370" s="349"/>
      <c r="AH370" s="349"/>
      <c r="AI370" s="350"/>
      <c r="AJ370" s="351"/>
      <c r="AK370" s="352"/>
    </row>
    <row r="371" spans="15:37" x14ac:dyDescent="0.3">
      <c r="O371" s="361"/>
      <c r="P371" s="348"/>
      <c r="Q371" s="348"/>
      <c r="R371" s="348"/>
      <c r="S371" s="348"/>
      <c r="T371" s="349"/>
      <c r="U371" s="349"/>
      <c r="V371" s="349"/>
      <c r="W371" s="349"/>
      <c r="X371" s="349"/>
      <c r="Y371" s="349"/>
      <c r="Z371" s="349"/>
      <c r="AA371" s="349"/>
      <c r="AB371" s="349"/>
      <c r="AC371" s="349"/>
      <c r="AD371" s="349"/>
      <c r="AE371" s="349"/>
      <c r="AF371" s="349"/>
      <c r="AG371" s="349"/>
      <c r="AH371" s="349"/>
      <c r="AI371" s="350"/>
      <c r="AJ371" s="351"/>
      <c r="AK371" s="352"/>
    </row>
    <row r="372" spans="15:37" x14ac:dyDescent="0.3">
      <c r="O372" s="361"/>
      <c r="P372" s="348"/>
      <c r="Q372" s="348"/>
      <c r="R372" s="348"/>
      <c r="S372" s="348"/>
      <c r="T372" s="349"/>
      <c r="U372" s="349"/>
      <c r="V372" s="349"/>
      <c r="W372" s="349"/>
      <c r="X372" s="349"/>
      <c r="Y372" s="349"/>
      <c r="Z372" s="349"/>
      <c r="AA372" s="349"/>
      <c r="AB372" s="349"/>
      <c r="AC372" s="349"/>
      <c r="AD372" s="349"/>
      <c r="AE372" s="349"/>
      <c r="AF372" s="349"/>
      <c r="AG372" s="349"/>
      <c r="AH372" s="349"/>
      <c r="AI372" s="350"/>
      <c r="AJ372" s="351"/>
      <c r="AK372" s="352"/>
    </row>
    <row r="373" spans="15:37" x14ac:dyDescent="0.3">
      <c r="O373" s="361"/>
      <c r="P373" s="348"/>
      <c r="Q373" s="348"/>
      <c r="R373" s="348"/>
      <c r="S373" s="348"/>
      <c r="T373" s="349"/>
      <c r="U373" s="349"/>
      <c r="V373" s="349"/>
      <c r="W373" s="349"/>
      <c r="X373" s="349"/>
      <c r="Y373" s="349"/>
      <c r="Z373" s="349"/>
      <c r="AA373" s="349"/>
      <c r="AB373" s="349"/>
      <c r="AC373" s="349"/>
      <c r="AD373" s="349"/>
      <c r="AE373" s="349"/>
      <c r="AF373" s="349"/>
      <c r="AG373" s="349"/>
      <c r="AH373" s="349"/>
      <c r="AI373" s="350"/>
      <c r="AJ373" s="351"/>
      <c r="AK373" s="352"/>
    </row>
    <row r="374" spans="15:37" x14ac:dyDescent="0.3">
      <c r="O374" s="361"/>
      <c r="P374" s="348"/>
      <c r="Q374" s="348"/>
      <c r="R374" s="348"/>
      <c r="S374" s="348"/>
      <c r="T374" s="349"/>
      <c r="U374" s="349"/>
      <c r="V374" s="349"/>
      <c r="W374" s="349"/>
      <c r="X374" s="349"/>
      <c r="Y374" s="349"/>
      <c r="Z374" s="349"/>
      <c r="AA374" s="349"/>
      <c r="AB374" s="349"/>
      <c r="AC374" s="349"/>
      <c r="AD374" s="349"/>
      <c r="AE374" s="349"/>
      <c r="AF374" s="349"/>
      <c r="AG374" s="349"/>
      <c r="AH374" s="349"/>
      <c r="AI374" s="350"/>
      <c r="AJ374" s="351"/>
      <c r="AK374" s="352"/>
    </row>
    <row r="375" spans="15:37" x14ac:dyDescent="0.3">
      <c r="O375" s="361"/>
      <c r="P375" s="348"/>
      <c r="Q375" s="348"/>
      <c r="R375" s="348"/>
      <c r="S375" s="348"/>
      <c r="T375" s="349"/>
      <c r="U375" s="349"/>
      <c r="V375" s="349"/>
      <c r="W375" s="349"/>
      <c r="X375" s="349"/>
      <c r="Y375" s="349"/>
      <c r="Z375" s="349"/>
      <c r="AA375" s="349"/>
      <c r="AB375" s="349"/>
      <c r="AC375" s="349"/>
      <c r="AD375" s="349"/>
      <c r="AE375" s="349"/>
      <c r="AF375" s="349"/>
      <c r="AG375" s="349"/>
      <c r="AH375" s="349"/>
      <c r="AI375" s="350"/>
      <c r="AJ375" s="351"/>
      <c r="AK375" s="352"/>
    </row>
    <row r="376" spans="15:37" x14ac:dyDescent="0.3">
      <c r="O376" s="361"/>
      <c r="P376" s="348"/>
      <c r="Q376" s="348"/>
      <c r="R376" s="348"/>
      <c r="S376" s="348"/>
      <c r="T376" s="349"/>
      <c r="U376" s="349"/>
      <c r="V376" s="349"/>
      <c r="W376" s="349"/>
      <c r="X376" s="349"/>
      <c r="Y376" s="349"/>
      <c r="Z376" s="349"/>
      <c r="AA376" s="349"/>
      <c r="AB376" s="349"/>
      <c r="AC376" s="349"/>
      <c r="AD376" s="349"/>
      <c r="AE376" s="349"/>
      <c r="AF376" s="349"/>
      <c r="AG376" s="349"/>
      <c r="AH376" s="349"/>
      <c r="AI376" s="350"/>
      <c r="AJ376" s="351"/>
      <c r="AK376" s="352"/>
    </row>
    <row r="377" spans="15:37" x14ac:dyDescent="0.3">
      <c r="O377" s="361"/>
      <c r="P377" s="348"/>
      <c r="Q377" s="348"/>
      <c r="R377" s="348"/>
      <c r="S377" s="348"/>
      <c r="T377" s="349"/>
      <c r="U377" s="349"/>
      <c r="V377" s="349"/>
      <c r="W377" s="349"/>
      <c r="X377" s="349"/>
      <c r="Y377" s="349"/>
      <c r="Z377" s="349"/>
      <c r="AA377" s="349"/>
      <c r="AB377" s="349"/>
      <c r="AC377" s="349"/>
      <c r="AD377" s="349"/>
      <c r="AE377" s="349"/>
      <c r="AF377" s="349"/>
      <c r="AG377" s="349"/>
      <c r="AH377" s="349"/>
      <c r="AI377" s="350"/>
      <c r="AJ377" s="351"/>
      <c r="AK377" s="352"/>
    </row>
    <row r="378" spans="15:37" x14ac:dyDescent="0.3">
      <c r="O378" s="361"/>
      <c r="P378" s="348"/>
      <c r="Q378" s="348"/>
      <c r="R378" s="348"/>
      <c r="S378" s="348"/>
      <c r="T378" s="349"/>
      <c r="U378" s="349"/>
      <c r="V378" s="349"/>
      <c r="W378" s="349"/>
      <c r="X378" s="349"/>
      <c r="Y378" s="349"/>
      <c r="Z378" s="349"/>
      <c r="AA378" s="349"/>
      <c r="AB378" s="349"/>
      <c r="AC378" s="349"/>
      <c r="AD378" s="349"/>
      <c r="AE378" s="349"/>
      <c r="AF378" s="349"/>
      <c r="AG378" s="349"/>
      <c r="AH378" s="349"/>
      <c r="AI378" s="350"/>
      <c r="AJ378" s="351"/>
      <c r="AK378" s="352"/>
    </row>
    <row r="379" spans="15:37" x14ac:dyDescent="0.3">
      <c r="O379" s="361"/>
      <c r="P379" s="348"/>
      <c r="Q379" s="348"/>
      <c r="R379" s="348"/>
      <c r="S379" s="348"/>
      <c r="T379" s="349"/>
      <c r="U379" s="349"/>
      <c r="V379" s="349"/>
      <c r="W379" s="349"/>
      <c r="X379" s="349"/>
      <c r="Y379" s="349"/>
      <c r="Z379" s="349"/>
      <c r="AA379" s="349"/>
      <c r="AB379" s="349"/>
      <c r="AC379" s="349"/>
      <c r="AD379" s="349"/>
      <c r="AE379" s="349"/>
      <c r="AF379" s="349"/>
      <c r="AG379" s="349"/>
      <c r="AH379" s="349"/>
      <c r="AI379" s="350"/>
      <c r="AJ379" s="351"/>
      <c r="AK379" s="352"/>
    </row>
    <row r="380" spans="15:37" x14ac:dyDescent="0.3">
      <c r="O380" s="361"/>
      <c r="P380" s="348"/>
      <c r="Q380" s="348"/>
      <c r="R380" s="348"/>
      <c r="S380" s="348"/>
      <c r="T380" s="349"/>
      <c r="U380" s="349"/>
      <c r="V380" s="349"/>
      <c r="W380" s="349"/>
      <c r="X380" s="349"/>
      <c r="Y380" s="349"/>
      <c r="Z380" s="349"/>
      <c r="AA380" s="349"/>
      <c r="AB380" s="349"/>
      <c r="AC380" s="349"/>
      <c r="AD380" s="349"/>
      <c r="AE380" s="349"/>
      <c r="AF380" s="349"/>
      <c r="AG380" s="349"/>
      <c r="AH380" s="349"/>
      <c r="AI380" s="350"/>
      <c r="AJ380" s="351"/>
      <c r="AK380" s="352"/>
    </row>
    <row r="381" spans="15:37" x14ac:dyDescent="0.3">
      <c r="O381" s="361"/>
      <c r="P381" s="348"/>
      <c r="Q381" s="348"/>
      <c r="R381" s="348"/>
      <c r="S381" s="348"/>
      <c r="T381" s="349"/>
      <c r="U381" s="349"/>
      <c r="V381" s="349"/>
      <c r="W381" s="349"/>
      <c r="X381" s="349"/>
      <c r="Y381" s="349"/>
      <c r="Z381" s="349"/>
      <c r="AA381" s="349"/>
      <c r="AB381" s="349"/>
      <c r="AC381" s="349"/>
      <c r="AD381" s="349"/>
      <c r="AE381" s="349"/>
      <c r="AF381" s="349"/>
      <c r="AG381" s="349"/>
      <c r="AH381" s="349"/>
      <c r="AI381" s="350"/>
      <c r="AJ381" s="351"/>
      <c r="AK381" s="352"/>
    </row>
    <row r="382" spans="15:37" x14ac:dyDescent="0.3">
      <c r="O382" s="361"/>
      <c r="P382" s="348"/>
      <c r="Q382" s="348"/>
      <c r="R382" s="348"/>
      <c r="S382" s="348"/>
      <c r="T382" s="349"/>
      <c r="U382" s="349"/>
      <c r="V382" s="349"/>
      <c r="W382" s="349"/>
      <c r="X382" s="349"/>
      <c r="Y382" s="349"/>
      <c r="Z382" s="349"/>
      <c r="AA382" s="349"/>
      <c r="AB382" s="349"/>
      <c r="AC382" s="349"/>
      <c r="AD382" s="349"/>
      <c r="AE382" s="349"/>
      <c r="AF382" s="349"/>
      <c r="AG382" s="349"/>
      <c r="AH382" s="349"/>
      <c r="AI382" s="350"/>
      <c r="AJ382" s="351"/>
      <c r="AK382" s="352"/>
    </row>
    <row r="383" spans="15:37" x14ac:dyDescent="0.3">
      <c r="O383" s="361"/>
      <c r="P383" s="348"/>
      <c r="Q383" s="348"/>
      <c r="R383" s="348"/>
      <c r="S383" s="348"/>
      <c r="T383" s="349"/>
      <c r="U383" s="349"/>
      <c r="V383" s="349"/>
      <c r="W383" s="349"/>
      <c r="X383" s="349"/>
      <c r="Y383" s="349"/>
      <c r="Z383" s="349"/>
      <c r="AA383" s="349"/>
      <c r="AB383" s="349"/>
      <c r="AC383" s="349"/>
      <c r="AD383" s="349"/>
      <c r="AE383" s="349"/>
      <c r="AF383" s="349"/>
      <c r="AG383" s="349"/>
      <c r="AH383" s="349"/>
      <c r="AI383" s="350"/>
      <c r="AJ383" s="351"/>
      <c r="AK383" s="352"/>
    </row>
    <row r="384" spans="15:37" x14ac:dyDescent="0.3">
      <c r="O384" s="361"/>
      <c r="P384" s="348"/>
      <c r="Q384" s="348"/>
      <c r="R384" s="348"/>
      <c r="S384" s="348"/>
      <c r="T384" s="349"/>
      <c r="U384" s="349"/>
      <c r="V384" s="349"/>
      <c r="W384" s="349"/>
      <c r="X384" s="349"/>
      <c r="Y384" s="349"/>
      <c r="Z384" s="349"/>
      <c r="AA384" s="349"/>
      <c r="AB384" s="349"/>
      <c r="AC384" s="349"/>
      <c r="AD384" s="349"/>
      <c r="AE384" s="349"/>
      <c r="AF384" s="349"/>
      <c r="AG384" s="349"/>
      <c r="AH384" s="349"/>
      <c r="AI384" s="350"/>
      <c r="AJ384" s="351"/>
      <c r="AK384" s="352"/>
    </row>
    <row r="385" spans="15:37" x14ac:dyDescent="0.3">
      <c r="O385" s="361"/>
      <c r="P385" s="348"/>
      <c r="Q385" s="348"/>
      <c r="R385" s="348"/>
      <c r="S385" s="348"/>
      <c r="T385" s="349"/>
      <c r="U385" s="349"/>
      <c r="V385" s="349"/>
      <c r="W385" s="349"/>
      <c r="X385" s="349"/>
      <c r="Y385" s="349"/>
      <c r="Z385" s="349"/>
      <c r="AA385" s="349"/>
      <c r="AB385" s="349"/>
      <c r="AC385" s="349"/>
      <c r="AD385" s="349"/>
      <c r="AE385" s="349"/>
      <c r="AF385" s="349"/>
      <c r="AG385" s="349"/>
      <c r="AH385" s="349"/>
      <c r="AI385" s="350"/>
      <c r="AJ385" s="351"/>
      <c r="AK385" s="352"/>
    </row>
    <row r="386" spans="15:37" x14ac:dyDescent="0.3">
      <c r="O386" s="361"/>
      <c r="P386" s="348"/>
      <c r="Q386" s="348"/>
      <c r="R386" s="348"/>
      <c r="S386" s="348"/>
      <c r="T386" s="349"/>
      <c r="U386" s="349"/>
      <c r="V386" s="349"/>
      <c r="W386" s="349"/>
      <c r="X386" s="349"/>
      <c r="Y386" s="349"/>
      <c r="Z386" s="349"/>
      <c r="AA386" s="349"/>
      <c r="AB386" s="349"/>
      <c r="AC386" s="349"/>
      <c r="AD386" s="349"/>
      <c r="AE386" s="349"/>
      <c r="AF386" s="349"/>
      <c r="AG386" s="349"/>
      <c r="AH386" s="349"/>
      <c r="AI386" s="350"/>
      <c r="AJ386" s="351"/>
      <c r="AK386" s="352"/>
    </row>
    <row r="387" spans="15:37" x14ac:dyDescent="0.3">
      <c r="O387" s="361"/>
      <c r="P387" s="348"/>
      <c r="Q387" s="348"/>
      <c r="R387" s="348"/>
      <c r="S387" s="348"/>
      <c r="T387" s="349"/>
      <c r="U387" s="349"/>
      <c r="V387" s="349"/>
      <c r="W387" s="349"/>
      <c r="X387" s="349"/>
      <c r="Y387" s="349"/>
      <c r="Z387" s="349"/>
      <c r="AA387" s="349"/>
      <c r="AB387" s="349"/>
      <c r="AC387" s="349"/>
      <c r="AD387" s="349"/>
      <c r="AE387" s="349"/>
      <c r="AF387" s="349"/>
      <c r="AG387" s="349"/>
      <c r="AH387" s="349"/>
      <c r="AI387" s="350"/>
      <c r="AJ387" s="351"/>
      <c r="AK387" s="352"/>
    </row>
    <row r="388" spans="15:37" x14ac:dyDescent="0.3">
      <c r="O388" s="361"/>
      <c r="P388" s="348"/>
      <c r="Q388" s="348"/>
      <c r="R388" s="348"/>
      <c r="S388" s="348"/>
      <c r="T388" s="349"/>
      <c r="U388" s="349"/>
      <c r="V388" s="349"/>
      <c r="W388" s="349"/>
      <c r="X388" s="349"/>
      <c r="Y388" s="349"/>
      <c r="Z388" s="349"/>
      <c r="AA388" s="349"/>
      <c r="AB388" s="349"/>
      <c r="AC388" s="349"/>
      <c r="AD388" s="349"/>
      <c r="AE388" s="349"/>
      <c r="AF388" s="349"/>
      <c r="AG388" s="349"/>
      <c r="AH388" s="349"/>
      <c r="AI388" s="350"/>
      <c r="AJ388" s="351"/>
      <c r="AK388" s="352"/>
    </row>
    <row r="389" spans="15:37" x14ac:dyDescent="0.3">
      <c r="O389" s="361"/>
      <c r="P389" s="348"/>
      <c r="Q389" s="348"/>
      <c r="R389" s="348"/>
      <c r="S389" s="348"/>
      <c r="T389" s="349"/>
      <c r="U389" s="349"/>
      <c r="V389" s="349"/>
      <c r="W389" s="349"/>
      <c r="X389" s="349"/>
      <c r="Y389" s="349"/>
      <c r="Z389" s="349"/>
      <c r="AA389" s="349"/>
      <c r="AB389" s="349"/>
      <c r="AC389" s="349"/>
      <c r="AD389" s="349"/>
      <c r="AE389" s="349"/>
      <c r="AF389" s="349"/>
      <c r="AG389" s="349"/>
      <c r="AH389" s="349"/>
      <c r="AI389" s="350"/>
      <c r="AJ389" s="351"/>
      <c r="AK389" s="352"/>
    </row>
    <row r="390" spans="15:37" x14ac:dyDescent="0.3">
      <c r="O390" s="361"/>
      <c r="P390" s="348"/>
      <c r="Q390" s="348"/>
      <c r="R390" s="348"/>
      <c r="S390" s="348"/>
      <c r="T390" s="349"/>
      <c r="U390" s="349"/>
      <c r="V390" s="349"/>
      <c r="W390" s="349"/>
      <c r="X390" s="349"/>
      <c r="Y390" s="349"/>
      <c r="Z390" s="349"/>
      <c r="AA390" s="349"/>
      <c r="AB390" s="349"/>
      <c r="AC390" s="349"/>
      <c r="AD390" s="349"/>
      <c r="AE390" s="349"/>
      <c r="AF390" s="349"/>
      <c r="AG390" s="349"/>
      <c r="AH390" s="349"/>
      <c r="AI390" s="350"/>
      <c r="AJ390" s="351"/>
      <c r="AK390" s="352"/>
    </row>
    <row r="391" spans="15:37" x14ac:dyDescent="0.3">
      <c r="O391" s="361"/>
      <c r="P391" s="348"/>
      <c r="Q391" s="348"/>
      <c r="R391" s="348"/>
      <c r="S391" s="348"/>
      <c r="T391" s="349"/>
      <c r="U391" s="349"/>
      <c r="V391" s="349"/>
      <c r="W391" s="349"/>
      <c r="X391" s="349"/>
      <c r="Y391" s="349"/>
      <c r="Z391" s="349"/>
      <c r="AA391" s="349"/>
      <c r="AB391" s="349"/>
      <c r="AC391" s="349"/>
      <c r="AD391" s="349"/>
      <c r="AE391" s="349"/>
      <c r="AF391" s="349"/>
      <c r="AG391" s="349"/>
      <c r="AH391" s="349"/>
      <c r="AI391" s="350"/>
      <c r="AJ391" s="351"/>
      <c r="AK391" s="352"/>
    </row>
    <row r="392" spans="15:37" x14ac:dyDescent="0.3">
      <c r="O392" s="361"/>
      <c r="P392" s="348"/>
      <c r="Q392" s="348"/>
      <c r="R392" s="348"/>
      <c r="S392" s="348"/>
      <c r="T392" s="349"/>
      <c r="U392" s="349"/>
      <c r="V392" s="349"/>
      <c r="W392" s="349"/>
      <c r="X392" s="349"/>
      <c r="Y392" s="349"/>
      <c r="Z392" s="349"/>
      <c r="AA392" s="349"/>
      <c r="AB392" s="349"/>
      <c r="AC392" s="349"/>
      <c r="AD392" s="349"/>
      <c r="AE392" s="349"/>
      <c r="AF392" s="349"/>
      <c r="AG392" s="349"/>
      <c r="AH392" s="349"/>
      <c r="AI392" s="350"/>
      <c r="AJ392" s="351"/>
      <c r="AK392" s="352"/>
    </row>
    <row r="393" spans="15:37" x14ac:dyDescent="0.3">
      <c r="O393" s="361"/>
      <c r="P393" s="348"/>
      <c r="Q393" s="348"/>
      <c r="R393" s="348"/>
      <c r="S393" s="348"/>
      <c r="T393" s="349"/>
      <c r="U393" s="349"/>
      <c r="V393" s="349"/>
      <c r="W393" s="349"/>
      <c r="X393" s="349"/>
      <c r="Y393" s="349"/>
      <c r="Z393" s="349"/>
      <c r="AA393" s="349"/>
      <c r="AB393" s="349"/>
      <c r="AC393" s="349"/>
      <c r="AD393" s="349"/>
      <c r="AE393" s="349"/>
      <c r="AF393" s="349"/>
      <c r="AG393" s="349"/>
      <c r="AH393" s="349"/>
      <c r="AI393" s="350"/>
      <c r="AJ393" s="351"/>
      <c r="AK393" s="352"/>
    </row>
    <row r="394" spans="15:37" x14ac:dyDescent="0.3">
      <c r="O394" s="361"/>
      <c r="P394" s="348"/>
      <c r="Q394" s="348"/>
      <c r="R394" s="348"/>
      <c r="S394" s="348"/>
      <c r="T394" s="349"/>
      <c r="U394" s="349"/>
      <c r="V394" s="349"/>
      <c r="W394" s="349"/>
      <c r="X394" s="349"/>
      <c r="Y394" s="349"/>
      <c r="Z394" s="349"/>
      <c r="AA394" s="349"/>
      <c r="AB394" s="349"/>
      <c r="AC394" s="349"/>
      <c r="AD394" s="349"/>
      <c r="AE394" s="349"/>
      <c r="AF394" s="349"/>
      <c r="AG394" s="349"/>
      <c r="AH394" s="349"/>
      <c r="AI394" s="350"/>
      <c r="AJ394" s="351"/>
      <c r="AK394" s="352"/>
    </row>
    <row r="395" spans="15:37" x14ac:dyDescent="0.3">
      <c r="O395" s="361"/>
      <c r="P395" s="348"/>
      <c r="Q395" s="348"/>
      <c r="R395" s="348"/>
      <c r="S395" s="348"/>
      <c r="T395" s="349"/>
      <c r="U395" s="349"/>
      <c r="V395" s="349"/>
      <c r="W395" s="349"/>
      <c r="X395" s="349"/>
      <c r="Y395" s="349"/>
      <c r="Z395" s="349"/>
      <c r="AA395" s="349"/>
      <c r="AB395" s="349"/>
      <c r="AC395" s="349"/>
      <c r="AD395" s="349"/>
      <c r="AE395" s="349"/>
      <c r="AF395" s="349"/>
      <c r="AG395" s="349"/>
      <c r="AH395" s="349"/>
      <c r="AI395" s="350"/>
      <c r="AJ395" s="351"/>
      <c r="AK395" s="352"/>
    </row>
    <row r="396" spans="15:37" x14ac:dyDescent="0.3">
      <c r="O396" s="361"/>
      <c r="P396" s="348"/>
      <c r="Q396" s="348"/>
      <c r="R396" s="348"/>
      <c r="S396" s="348"/>
      <c r="T396" s="349"/>
      <c r="U396" s="349"/>
      <c r="V396" s="349"/>
      <c r="W396" s="349"/>
      <c r="X396" s="349"/>
      <c r="Y396" s="349"/>
      <c r="Z396" s="349"/>
      <c r="AA396" s="349"/>
      <c r="AB396" s="349"/>
      <c r="AC396" s="349"/>
      <c r="AD396" s="349"/>
      <c r="AE396" s="349"/>
      <c r="AF396" s="349"/>
      <c r="AG396" s="349"/>
      <c r="AH396" s="349"/>
      <c r="AI396" s="350"/>
      <c r="AJ396" s="351"/>
      <c r="AK396" s="352"/>
    </row>
    <row r="397" spans="15:37" x14ac:dyDescent="0.3">
      <c r="O397" s="361"/>
      <c r="P397" s="348"/>
      <c r="Q397" s="348"/>
      <c r="R397" s="348"/>
      <c r="S397" s="348"/>
      <c r="T397" s="349"/>
      <c r="U397" s="349"/>
      <c r="V397" s="349"/>
      <c r="W397" s="349"/>
      <c r="X397" s="349"/>
      <c r="Y397" s="349"/>
      <c r="Z397" s="349"/>
      <c r="AA397" s="349"/>
      <c r="AB397" s="349"/>
      <c r="AC397" s="349"/>
      <c r="AD397" s="349"/>
      <c r="AE397" s="349"/>
      <c r="AF397" s="349"/>
      <c r="AG397" s="349"/>
      <c r="AH397" s="349"/>
      <c r="AI397" s="350"/>
      <c r="AJ397" s="351"/>
      <c r="AK397" s="352"/>
    </row>
    <row r="398" spans="15:37" x14ac:dyDescent="0.3">
      <c r="O398" s="361"/>
      <c r="P398" s="348"/>
      <c r="Q398" s="348"/>
      <c r="R398" s="348"/>
      <c r="S398" s="348"/>
      <c r="T398" s="349"/>
      <c r="U398" s="349"/>
      <c r="V398" s="349"/>
      <c r="W398" s="349"/>
      <c r="X398" s="349"/>
      <c r="Y398" s="349"/>
      <c r="Z398" s="349"/>
      <c r="AA398" s="349"/>
      <c r="AB398" s="349"/>
      <c r="AC398" s="349"/>
      <c r="AD398" s="349"/>
      <c r="AE398" s="349"/>
      <c r="AF398" s="349"/>
      <c r="AG398" s="349"/>
      <c r="AH398" s="349"/>
      <c r="AI398" s="350"/>
      <c r="AJ398" s="351"/>
      <c r="AK398" s="352"/>
    </row>
    <row r="399" spans="15:37" x14ac:dyDescent="0.3">
      <c r="O399" s="361"/>
      <c r="P399" s="348"/>
      <c r="Q399" s="348"/>
      <c r="R399" s="348"/>
      <c r="S399" s="348"/>
      <c r="T399" s="349"/>
      <c r="U399" s="349"/>
      <c r="V399" s="349"/>
      <c r="W399" s="349"/>
      <c r="X399" s="349"/>
      <c r="Y399" s="349"/>
      <c r="Z399" s="349"/>
      <c r="AA399" s="349"/>
      <c r="AB399" s="349"/>
      <c r="AC399" s="349"/>
      <c r="AD399" s="349"/>
      <c r="AE399" s="349"/>
      <c r="AF399" s="349"/>
      <c r="AG399" s="349"/>
      <c r="AH399" s="349"/>
      <c r="AI399" s="350"/>
      <c r="AJ399" s="351"/>
      <c r="AK399" s="352"/>
    </row>
    <row r="400" spans="15:37" x14ac:dyDescent="0.3">
      <c r="O400" s="361"/>
      <c r="P400" s="348"/>
      <c r="Q400" s="348"/>
      <c r="R400" s="348"/>
      <c r="S400" s="348"/>
      <c r="T400" s="349"/>
      <c r="U400" s="349"/>
      <c r="V400" s="349"/>
      <c r="W400" s="349"/>
      <c r="X400" s="349"/>
      <c r="Y400" s="349"/>
      <c r="Z400" s="349"/>
      <c r="AA400" s="349"/>
      <c r="AB400" s="349"/>
      <c r="AC400" s="349"/>
      <c r="AD400" s="349"/>
      <c r="AE400" s="349"/>
      <c r="AF400" s="349"/>
      <c r="AG400" s="349"/>
      <c r="AH400" s="349"/>
      <c r="AI400" s="350"/>
      <c r="AJ400" s="351"/>
      <c r="AK400" s="352"/>
    </row>
    <row r="401" spans="15:37" x14ac:dyDescent="0.3">
      <c r="O401" s="361"/>
      <c r="P401" s="348"/>
      <c r="Q401" s="348"/>
      <c r="R401" s="348"/>
      <c r="S401" s="348"/>
      <c r="T401" s="349"/>
      <c r="U401" s="349"/>
      <c r="V401" s="349"/>
      <c r="W401" s="349"/>
      <c r="X401" s="349"/>
      <c r="Y401" s="349"/>
      <c r="Z401" s="349"/>
      <c r="AA401" s="349"/>
      <c r="AB401" s="349"/>
      <c r="AC401" s="349"/>
      <c r="AD401" s="349"/>
      <c r="AE401" s="349"/>
      <c r="AF401" s="349"/>
      <c r="AG401" s="349"/>
      <c r="AH401" s="349"/>
      <c r="AI401" s="350"/>
      <c r="AJ401" s="351"/>
      <c r="AK401" s="352"/>
    </row>
    <row r="402" spans="15:37" x14ac:dyDescent="0.3">
      <c r="O402" s="361"/>
      <c r="P402" s="348"/>
      <c r="Q402" s="348"/>
      <c r="R402" s="348"/>
      <c r="S402" s="348"/>
      <c r="T402" s="349"/>
      <c r="U402" s="349"/>
      <c r="V402" s="349"/>
      <c r="W402" s="349"/>
      <c r="X402" s="349"/>
      <c r="Y402" s="349"/>
      <c r="Z402" s="349"/>
      <c r="AA402" s="349"/>
      <c r="AB402" s="349"/>
      <c r="AC402" s="349"/>
      <c r="AD402" s="349"/>
      <c r="AE402" s="349"/>
      <c r="AF402" s="349"/>
      <c r="AG402" s="349"/>
      <c r="AH402" s="349"/>
      <c r="AI402" s="350"/>
      <c r="AJ402" s="351"/>
      <c r="AK402" s="352"/>
    </row>
    <row r="403" spans="15:37" x14ac:dyDescent="0.3">
      <c r="O403" s="361"/>
      <c r="P403" s="348"/>
      <c r="Q403" s="348"/>
      <c r="R403" s="348"/>
      <c r="S403" s="348"/>
      <c r="T403" s="349"/>
      <c r="U403" s="349"/>
      <c r="V403" s="349"/>
      <c r="W403" s="349"/>
      <c r="X403" s="349"/>
      <c r="Y403" s="349"/>
      <c r="Z403" s="349"/>
      <c r="AA403" s="349"/>
      <c r="AB403" s="349"/>
      <c r="AC403" s="349"/>
      <c r="AD403" s="349"/>
      <c r="AE403" s="349"/>
      <c r="AF403" s="349"/>
      <c r="AG403" s="349"/>
      <c r="AH403" s="349"/>
      <c r="AI403" s="350"/>
      <c r="AJ403" s="351"/>
      <c r="AK403" s="352"/>
    </row>
    <row r="404" spans="15:37" x14ac:dyDescent="0.3">
      <c r="O404" s="361"/>
      <c r="P404" s="348"/>
      <c r="Q404" s="348"/>
      <c r="R404" s="348"/>
      <c r="S404" s="348"/>
      <c r="T404" s="349"/>
      <c r="U404" s="349"/>
      <c r="V404" s="349"/>
      <c r="W404" s="349"/>
      <c r="X404" s="349"/>
      <c r="Y404" s="349"/>
      <c r="Z404" s="349"/>
      <c r="AA404" s="349"/>
      <c r="AB404" s="349"/>
      <c r="AC404" s="349"/>
      <c r="AD404" s="349"/>
      <c r="AE404" s="349"/>
      <c r="AF404" s="349"/>
      <c r="AG404" s="349"/>
      <c r="AH404" s="349"/>
      <c r="AI404" s="350"/>
      <c r="AJ404" s="351"/>
      <c r="AK404" s="352"/>
    </row>
    <row r="405" spans="15:37" x14ac:dyDescent="0.3">
      <c r="O405" s="361"/>
      <c r="P405" s="348"/>
      <c r="Q405" s="348"/>
      <c r="R405" s="348"/>
      <c r="S405" s="348"/>
      <c r="T405" s="349"/>
      <c r="U405" s="349"/>
      <c r="V405" s="349"/>
      <c r="W405" s="349"/>
      <c r="X405" s="349"/>
      <c r="Y405" s="349"/>
      <c r="Z405" s="349"/>
      <c r="AA405" s="349"/>
      <c r="AB405" s="349"/>
      <c r="AC405" s="349"/>
      <c r="AD405" s="349"/>
      <c r="AE405" s="349"/>
      <c r="AF405" s="349"/>
      <c r="AG405" s="349"/>
      <c r="AH405" s="349"/>
      <c r="AI405" s="350"/>
      <c r="AJ405" s="351"/>
      <c r="AK405" s="352"/>
    </row>
    <row r="406" spans="15:37" x14ac:dyDescent="0.3">
      <c r="O406" s="361"/>
      <c r="P406" s="348"/>
      <c r="Q406" s="348"/>
      <c r="R406" s="348"/>
      <c r="S406" s="348"/>
      <c r="T406" s="349"/>
      <c r="U406" s="349"/>
      <c r="V406" s="349"/>
      <c r="W406" s="349"/>
      <c r="X406" s="349"/>
      <c r="Y406" s="349"/>
      <c r="Z406" s="349"/>
      <c r="AA406" s="349"/>
      <c r="AB406" s="349"/>
      <c r="AC406" s="349"/>
      <c r="AD406" s="349"/>
      <c r="AE406" s="349"/>
      <c r="AF406" s="349"/>
      <c r="AG406" s="349"/>
      <c r="AH406" s="349"/>
      <c r="AI406" s="350"/>
      <c r="AJ406" s="351"/>
      <c r="AK406" s="352"/>
    </row>
    <row r="407" spans="15:37" x14ac:dyDescent="0.3">
      <c r="O407" s="361"/>
      <c r="P407" s="348"/>
      <c r="Q407" s="348"/>
      <c r="R407" s="348"/>
      <c r="S407" s="348"/>
      <c r="T407" s="349"/>
      <c r="U407" s="349"/>
      <c r="V407" s="349"/>
      <c r="W407" s="349"/>
      <c r="X407" s="349"/>
      <c r="Y407" s="349"/>
      <c r="Z407" s="349"/>
      <c r="AA407" s="349"/>
      <c r="AB407" s="349"/>
      <c r="AC407" s="349"/>
      <c r="AD407" s="349"/>
      <c r="AE407" s="349"/>
      <c r="AF407" s="349"/>
      <c r="AG407" s="349"/>
      <c r="AH407" s="349"/>
      <c r="AI407" s="350"/>
      <c r="AJ407" s="351"/>
      <c r="AK407" s="352"/>
    </row>
    <row r="408" spans="15:37" x14ac:dyDescent="0.3">
      <c r="O408" s="361"/>
      <c r="P408" s="348"/>
      <c r="Q408" s="348"/>
      <c r="R408" s="348"/>
      <c r="S408" s="348"/>
      <c r="T408" s="349"/>
      <c r="U408" s="349"/>
      <c r="V408" s="349"/>
      <c r="W408" s="349"/>
      <c r="X408" s="349"/>
      <c r="Y408" s="349"/>
      <c r="Z408" s="349"/>
      <c r="AA408" s="349"/>
      <c r="AB408" s="349"/>
      <c r="AC408" s="349"/>
      <c r="AD408" s="349"/>
      <c r="AE408" s="349"/>
      <c r="AF408" s="349"/>
      <c r="AG408" s="349"/>
      <c r="AH408" s="349"/>
      <c r="AI408" s="350"/>
      <c r="AJ408" s="351"/>
      <c r="AK408" s="352"/>
    </row>
    <row r="409" spans="15:37" x14ac:dyDescent="0.3">
      <c r="O409" s="361"/>
      <c r="P409" s="348"/>
      <c r="Q409" s="348"/>
      <c r="R409" s="348"/>
      <c r="S409" s="348"/>
      <c r="T409" s="349"/>
      <c r="U409" s="349"/>
      <c r="V409" s="349"/>
      <c r="W409" s="349"/>
      <c r="X409" s="349"/>
      <c r="Y409" s="349"/>
      <c r="Z409" s="349"/>
      <c r="AA409" s="349"/>
      <c r="AB409" s="349"/>
      <c r="AC409" s="349"/>
      <c r="AD409" s="349"/>
      <c r="AE409" s="349"/>
      <c r="AF409" s="349"/>
      <c r="AG409" s="349"/>
      <c r="AH409" s="349"/>
      <c r="AI409" s="350"/>
      <c r="AJ409" s="351"/>
      <c r="AK409" s="352"/>
    </row>
    <row r="410" spans="15:37" x14ac:dyDescent="0.3">
      <c r="O410" s="361"/>
      <c r="P410" s="348"/>
      <c r="Q410" s="348"/>
      <c r="R410" s="348"/>
      <c r="S410" s="348"/>
      <c r="T410" s="349"/>
      <c r="U410" s="349"/>
      <c r="V410" s="349"/>
      <c r="W410" s="349"/>
      <c r="X410" s="349"/>
      <c r="Y410" s="349"/>
      <c r="Z410" s="349"/>
      <c r="AA410" s="349"/>
      <c r="AB410" s="349"/>
      <c r="AC410" s="349"/>
      <c r="AD410" s="349"/>
      <c r="AE410" s="349"/>
      <c r="AF410" s="349"/>
      <c r="AG410" s="349"/>
      <c r="AH410" s="349"/>
      <c r="AI410" s="350"/>
      <c r="AJ410" s="351"/>
      <c r="AK410" s="352"/>
    </row>
    <row r="411" spans="15:37" x14ac:dyDescent="0.3">
      <c r="O411" s="361"/>
      <c r="P411" s="348"/>
      <c r="Q411" s="348"/>
      <c r="R411" s="348"/>
      <c r="S411" s="348"/>
      <c r="T411" s="349"/>
      <c r="U411" s="349"/>
      <c r="V411" s="349"/>
      <c r="W411" s="349"/>
      <c r="X411" s="349"/>
      <c r="Y411" s="349"/>
      <c r="Z411" s="349"/>
      <c r="AA411" s="349"/>
      <c r="AB411" s="349"/>
      <c r="AC411" s="349"/>
      <c r="AD411" s="349"/>
      <c r="AE411" s="349"/>
      <c r="AF411" s="349"/>
      <c r="AG411" s="349"/>
      <c r="AH411" s="349"/>
      <c r="AI411" s="350"/>
      <c r="AJ411" s="351"/>
      <c r="AK411" s="352"/>
    </row>
    <row r="412" spans="15:37" x14ac:dyDescent="0.3">
      <c r="O412" s="361"/>
      <c r="P412" s="348"/>
      <c r="Q412" s="348"/>
      <c r="R412" s="348"/>
      <c r="S412" s="348"/>
      <c r="T412" s="349"/>
      <c r="U412" s="349"/>
      <c r="V412" s="349"/>
      <c r="W412" s="349"/>
      <c r="X412" s="349"/>
      <c r="Y412" s="349"/>
      <c r="Z412" s="349"/>
      <c r="AA412" s="349"/>
      <c r="AB412" s="349"/>
      <c r="AC412" s="349"/>
      <c r="AD412" s="349"/>
      <c r="AE412" s="349"/>
      <c r="AF412" s="349"/>
      <c r="AG412" s="349"/>
      <c r="AH412" s="349"/>
      <c r="AI412" s="350"/>
      <c r="AJ412" s="351"/>
      <c r="AK412" s="352"/>
    </row>
    <row r="413" spans="15:37" x14ac:dyDescent="0.3">
      <c r="O413" s="361"/>
      <c r="P413" s="348"/>
      <c r="Q413" s="348"/>
      <c r="R413" s="348"/>
      <c r="S413" s="348"/>
      <c r="T413" s="349"/>
      <c r="U413" s="349"/>
      <c r="V413" s="349"/>
      <c r="W413" s="349"/>
      <c r="X413" s="349"/>
      <c r="Y413" s="349"/>
      <c r="Z413" s="349"/>
      <c r="AA413" s="349"/>
      <c r="AB413" s="349"/>
      <c r="AC413" s="349"/>
      <c r="AD413" s="349"/>
      <c r="AE413" s="349"/>
      <c r="AF413" s="349"/>
      <c r="AG413" s="349"/>
      <c r="AH413" s="349"/>
      <c r="AI413" s="350"/>
      <c r="AJ413" s="351"/>
      <c r="AK413" s="352"/>
    </row>
    <row r="414" spans="15:37" x14ac:dyDescent="0.3">
      <c r="O414" s="361"/>
      <c r="P414" s="348"/>
      <c r="Q414" s="348"/>
      <c r="R414" s="348"/>
      <c r="S414" s="348"/>
      <c r="T414" s="349"/>
      <c r="U414" s="349"/>
      <c r="V414" s="349"/>
      <c r="W414" s="349"/>
      <c r="X414" s="349"/>
      <c r="Y414" s="349"/>
      <c r="Z414" s="349"/>
      <c r="AA414" s="349"/>
      <c r="AB414" s="349"/>
      <c r="AC414" s="349"/>
      <c r="AD414" s="349"/>
      <c r="AE414" s="349"/>
      <c r="AF414" s="349"/>
      <c r="AG414" s="349"/>
      <c r="AH414" s="349"/>
      <c r="AI414" s="350"/>
      <c r="AJ414" s="351"/>
      <c r="AK414" s="352"/>
    </row>
    <row r="415" spans="15:37" x14ac:dyDescent="0.3">
      <c r="O415" s="361"/>
      <c r="P415" s="348"/>
      <c r="Q415" s="348"/>
      <c r="R415" s="348"/>
      <c r="S415" s="348"/>
      <c r="T415" s="349"/>
      <c r="U415" s="349"/>
      <c r="V415" s="349"/>
      <c r="W415" s="349"/>
      <c r="X415" s="349"/>
      <c r="Y415" s="349"/>
      <c r="Z415" s="349"/>
      <c r="AA415" s="349"/>
      <c r="AB415" s="349"/>
      <c r="AC415" s="349"/>
      <c r="AD415" s="349"/>
      <c r="AE415" s="349"/>
      <c r="AF415" s="349"/>
      <c r="AG415" s="349"/>
      <c r="AH415" s="349"/>
      <c r="AI415" s="350"/>
      <c r="AJ415" s="351"/>
      <c r="AK415" s="352"/>
    </row>
    <row r="416" spans="15:37" x14ac:dyDescent="0.3">
      <c r="O416" s="361"/>
      <c r="P416" s="348"/>
      <c r="Q416" s="348"/>
      <c r="R416" s="348"/>
      <c r="S416" s="348"/>
      <c r="T416" s="349"/>
      <c r="U416" s="349"/>
      <c r="V416" s="349"/>
      <c r="W416" s="349"/>
      <c r="X416" s="349"/>
      <c r="Y416" s="349"/>
      <c r="Z416" s="349"/>
      <c r="AA416" s="349"/>
      <c r="AB416" s="349"/>
      <c r="AC416" s="349"/>
      <c r="AD416" s="349"/>
      <c r="AE416" s="349"/>
      <c r="AF416" s="349"/>
      <c r="AG416" s="349"/>
      <c r="AH416" s="349"/>
      <c r="AI416" s="350"/>
      <c r="AJ416" s="351"/>
      <c r="AK416" s="352"/>
    </row>
    <row r="417" spans="15:37" x14ac:dyDescent="0.3">
      <c r="O417" s="361"/>
      <c r="P417" s="348"/>
      <c r="Q417" s="348"/>
      <c r="R417" s="348"/>
      <c r="S417" s="348"/>
      <c r="T417" s="349"/>
      <c r="U417" s="349"/>
      <c r="V417" s="349"/>
      <c r="W417" s="349"/>
      <c r="X417" s="349"/>
      <c r="Y417" s="349"/>
      <c r="Z417" s="349"/>
      <c r="AA417" s="349"/>
      <c r="AB417" s="349"/>
      <c r="AC417" s="349"/>
      <c r="AD417" s="349"/>
      <c r="AE417" s="349"/>
      <c r="AF417" s="349"/>
      <c r="AG417" s="349"/>
      <c r="AH417" s="349"/>
      <c r="AI417" s="350"/>
      <c r="AJ417" s="351"/>
      <c r="AK417" s="352"/>
    </row>
    <row r="418" spans="15:37" x14ac:dyDescent="0.3">
      <c r="O418" s="361"/>
      <c r="P418" s="348"/>
      <c r="Q418" s="348"/>
      <c r="R418" s="348"/>
      <c r="S418" s="348"/>
      <c r="T418" s="349"/>
      <c r="U418" s="349"/>
      <c r="V418" s="349"/>
      <c r="W418" s="349"/>
      <c r="X418" s="349"/>
      <c r="Y418" s="349"/>
      <c r="Z418" s="349"/>
      <c r="AA418" s="349"/>
      <c r="AB418" s="349"/>
      <c r="AC418" s="349"/>
      <c r="AD418" s="349"/>
      <c r="AE418" s="349"/>
      <c r="AF418" s="349"/>
      <c r="AG418" s="349"/>
      <c r="AH418" s="349"/>
      <c r="AI418" s="350"/>
      <c r="AJ418" s="351"/>
      <c r="AK418" s="352"/>
    </row>
    <row r="419" spans="15:37" x14ac:dyDescent="0.3">
      <c r="O419" s="361"/>
      <c r="P419" s="348"/>
      <c r="Q419" s="348"/>
      <c r="R419" s="348"/>
      <c r="S419" s="348"/>
      <c r="T419" s="349"/>
      <c r="U419" s="349"/>
      <c r="V419" s="349"/>
      <c r="W419" s="349"/>
      <c r="X419" s="349"/>
      <c r="Y419" s="349"/>
      <c r="Z419" s="349"/>
      <c r="AA419" s="349"/>
      <c r="AB419" s="349"/>
      <c r="AC419" s="349"/>
      <c r="AD419" s="349"/>
      <c r="AE419" s="349"/>
      <c r="AF419" s="349"/>
      <c r="AG419" s="349"/>
      <c r="AH419" s="349"/>
      <c r="AI419" s="350"/>
      <c r="AJ419" s="351"/>
      <c r="AK419" s="352"/>
    </row>
    <row r="420" spans="15:37" x14ac:dyDescent="0.3">
      <c r="O420" s="361"/>
      <c r="P420" s="348"/>
      <c r="Q420" s="348"/>
      <c r="R420" s="348"/>
      <c r="S420" s="348"/>
      <c r="T420" s="349"/>
      <c r="U420" s="349"/>
      <c r="V420" s="349"/>
      <c r="W420" s="349"/>
      <c r="X420" s="349"/>
      <c r="Y420" s="349"/>
      <c r="Z420" s="349"/>
      <c r="AA420" s="349"/>
      <c r="AB420" s="349"/>
      <c r="AC420" s="349"/>
      <c r="AD420" s="349"/>
      <c r="AE420" s="349"/>
      <c r="AF420" s="349"/>
      <c r="AG420" s="349"/>
      <c r="AH420" s="349"/>
      <c r="AI420" s="350"/>
      <c r="AJ420" s="351"/>
      <c r="AK420" s="352"/>
    </row>
    <row r="421" spans="15:37" x14ac:dyDescent="0.3">
      <c r="O421" s="361"/>
      <c r="P421" s="348"/>
      <c r="Q421" s="348"/>
      <c r="R421" s="348"/>
      <c r="S421" s="348"/>
      <c r="T421" s="349"/>
      <c r="U421" s="349"/>
      <c r="V421" s="349"/>
      <c r="W421" s="349"/>
      <c r="X421" s="349"/>
      <c r="Y421" s="349"/>
      <c r="Z421" s="349"/>
      <c r="AA421" s="349"/>
      <c r="AB421" s="349"/>
      <c r="AC421" s="349"/>
      <c r="AD421" s="349"/>
      <c r="AE421" s="349"/>
      <c r="AF421" s="349"/>
      <c r="AG421" s="349"/>
      <c r="AH421" s="349"/>
      <c r="AI421" s="350"/>
      <c r="AJ421" s="351"/>
      <c r="AK421" s="352"/>
    </row>
    <row r="422" spans="15:37" x14ac:dyDescent="0.3">
      <c r="O422" s="361"/>
      <c r="P422" s="348"/>
      <c r="Q422" s="348"/>
      <c r="R422" s="348"/>
      <c r="S422" s="348"/>
      <c r="T422" s="349"/>
      <c r="U422" s="349"/>
      <c r="V422" s="349"/>
      <c r="W422" s="349"/>
      <c r="X422" s="349"/>
      <c r="Y422" s="349"/>
      <c r="Z422" s="349"/>
      <c r="AA422" s="349"/>
      <c r="AB422" s="349"/>
      <c r="AC422" s="349"/>
      <c r="AD422" s="349"/>
      <c r="AE422" s="349"/>
      <c r="AF422" s="349"/>
      <c r="AG422" s="349"/>
      <c r="AH422" s="349"/>
      <c r="AI422" s="350"/>
      <c r="AJ422" s="351"/>
      <c r="AK422" s="352"/>
    </row>
    <row r="423" spans="15:37" x14ac:dyDescent="0.3">
      <c r="O423" s="361"/>
      <c r="P423" s="348"/>
      <c r="Q423" s="348"/>
      <c r="R423" s="348"/>
      <c r="S423" s="348"/>
      <c r="T423" s="349"/>
      <c r="U423" s="349"/>
      <c r="V423" s="349"/>
      <c r="W423" s="349"/>
      <c r="X423" s="349"/>
      <c r="Y423" s="349"/>
      <c r="Z423" s="349"/>
      <c r="AA423" s="349"/>
      <c r="AB423" s="349"/>
      <c r="AC423" s="349"/>
      <c r="AD423" s="349"/>
      <c r="AE423" s="349"/>
      <c r="AF423" s="349"/>
      <c r="AG423" s="349"/>
      <c r="AH423" s="349"/>
      <c r="AI423" s="350"/>
      <c r="AJ423" s="351"/>
      <c r="AK423" s="352"/>
    </row>
    <row r="424" spans="15:37" x14ac:dyDescent="0.3">
      <c r="O424" s="361"/>
      <c r="P424" s="348"/>
      <c r="Q424" s="348"/>
      <c r="R424" s="348"/>
      <c r="S424" s="348"/>
      <c r="T424" s="349"/>
      <c r="U424" s="349"/>
      <c r="V424" s="349"/>
      <c r="W424" s="349"/>
      <c r="X424" s="349"/>
      <c r="Y424" s="349"/>
      <c r="Z424" s="349"/>
      <c r="AA424" s="349"/>
      <c r="AB424" s="349"/>
      <c r="AC424" s="349"/>
      <c r="AD424" s="349"/>
      <c r="AE424" s="349"/>
      <c r="AF424" s="349"/>
      <c r="AG424" s="349"/>
      <c r="AH424" s="349"/>
      <c r="AI424" s="350"/>
      <c r="AJ424" s="351"/>
      <c r="AK424" s="352"/>
    </row>
    <row r="425" spans="15:37" x14ac:dyDescent="0.3">
      <c r="O425" s="361"/>
      <c r="P425" s="348"/>
      <c r="Q425" s="348"/>
      <c r="R425" s="348"/>
      <c r="S425" s="348"/>
      <c r="T425" s="349"/>
      <c r="U425" s="349"/>
      <c r="V425" s="349"/>
      <c r="W425" s="349"/>
      <c r="X425" s="349"/>
      <c r="Y425" s="349"/>
      <c r="Z425" s="349"/>
      <c r="AA425" s="349"/>
      <c r="AB425" s="349"/>
      <c r="AC425" s="349"/>
      <c r="AD425" s="349"/>
      <c r="AE425" s="349"/>
      <c r="AF425" s="349"/>
      <c r="AG425" s="349"/>
      <c r="AH425" s="349"/>
      <c r="AI425" s="350"/>
      <c r="AJ425" s="351"/>
      <c r="AK425" s="352"/>
    </row>
    <row r="426" spans="15:37" x14ac:dyDescent="0.3">
      <c r="O426" s="361"/>
      <c r="P426" s="348"/>
      <c r="Q426" s="348"/>
      <c r="R426" s="348"/>
      <c r="S426" s="348"/>
      <c r="T426" s="349"/>
      <c r="U426" s="349"/>
      <c r="V426" s="349"/>
      <c r="W426" s="349"/>
      <c r="X426" s="349"/>
      <c r="Y426" s="349"/>
      <c r="Z426" s="349"/>
      <c r="AA426" s="349"/>
      <c r="AB426" s="349"/>
      <c r="AC426" s="349"/>
      <c r="AD426" s="349"/>
      <c r="AE426" s="349"/>
      <c r="AF426" s="349"/>
      <c r="AG426" s="349"/>
      <c r="AH426" s="349"/>
      <c r="AI426" s="350"/>
      <c r="AJ426" s="351"/>
      <c r="AK426" s="352"/>
    </row>
    <row r="427" spans="15:37" x14ac:dyDescent="0.3">
      <c r="O427" s="361"/>
      <c r="P427" s="348"/>
      <c r="Q427" s="348"/>
      <c r="R427" s="348"/>
      <c r="S427" s="348"/>
      <c r="T427" s="349"/>
      <c r="U427" s="349"/>
      <c r="V427" s="349"/>
      <c r="W427" s="349"/>
      <c r="X427" s="349"/>
      <c r="Y427" s="349"/>
      <c r="Z427" s="349"/>
      <c r="AA427" s="349"/>
      <c r="AB427" s="349"/>
      <c r="AC427" s="349"/>
      <c r="AD427" s="349"/>
      <c r="AE427" s="349"/>
      <c r="AF427" s="349"/>
      <c r="AG427" s="349"/>
      <c r="AH427" s="349"/>
      <c r="AI427" s="350"/>
      <c r="AJ427" s="351"/>
      <c r="AK427" s="352"/>
    </row>
    <row r="428" spans="15:37" x14ac:dyDescent="0.3">
      <c r="O428" s="361"/>
      <c r="P428" s="348"/>
      <c r="Q428" s="348"/>
      <c r="R428" s="348"/>
      <c r="S428" s="348"/>
      <c r="T428" s="349"/>
      <c r="U428" s="349"/>
      <c r="V428" s="349"/>
      <c r="W428" s="349"/>
      <c r="X428" s="349"/>
      <c r="Y428" s="349"/>
      <c r="Z428" s="349"/>
      <c r="AA428" s="349"/>
      <c r="AB428" s="349"/>
      <c r="AC428" s="349"/>
      <c r="AD428" s="349"/>
      <c r="AE428" s="349"/>
      <c r="AF428" s="349"/>
      <c r="AG428" s="349"/>
      <c r="AH428" s="349"/>
      <c r="AI428" s="350"/>
      <c r="AJ428" s="351"/>
      <c r="AK428" s="352"/>
    </row>
    <row r="429" spans="15:37" x14ac:dyDescent="0.3">
      <c r="O429" s="361"/>
      <c r="P429" s="348"/>
      <c r="Q429" s="348"/>
      <c r="R429" s="348"/>
      <c r="S429" s="348"/>
      <c r="T429" s="349"/>
      <c r="U429" s="349"/>
      <c r="V429" s="349"/>
      <c r="W429" s="349"/>
      <c r="X429" s="349"/>
      <c r="Y429" s="349"/>
      <c r="Z429" s="349"/>
      <c r="AA429" s="349"/>
      <c r="AB429" s="349"/>
      <c r="AC429" s="349"/>
      <c r="AD429" s="349"/>
      <c r="AE429" s="349"/>
      <c r="AF429" s="349"/>
      <c r="AG429" s="349"/>
      <c r="AH429" s="349"/>
      <c r="AI429" s="350"/>
      <c r="AJ429" s="351"/>
      <c r="AK429" s="352"/>
    </row>
    <row r="430" spans="15:37" x14ac:dyDescent="0.3">
      <c r="O430" s="361"/>
      <c r="P430" s="348"/>
      <c r="Q430" s="348"/>
      <c r="R430" s="348"/>
      <c r="S430" s="348"/>
      <c r="T430" s="349"/>
      <c r="U430" s="349"/>
      <c r="V430" s="349"/>
      <c r="W430" s="349"/>
      <c r="X430" s="349"/>
      <c r="Y430" s="349"/>
      <c r="Z430" s="349"/>
      <c r="AA430" s="349"/>
      <c r="AB430" s="349"/>
      <c r="AC430" s="349"/>
      <c r="AD430" s="349"/>
      <c r="AE430" s="349"/>
      <c r="AF430" s="349"/>
      <c r="AG430" s="349"/>
      <c r="AH430" s="349"/>
      <c r="AI430" s="350"/>
      <c r="AJ430" s="351"/>
      <c r="AK430" s="352"/>
    </row>
    <row r="431" spans="15:37" x14ac:dyDescent="0.3">
      <c r="O431" s="361"/>
      <c r="P431" s="348"/>
      <c r="Q431" s="348"/>
      <c r="R431" s="348"/>
      <c r="S431" s="348"/>
      <c r="T431" s="349"/>
      <c r="U431" s="349"/>
      <c r="V431" s="349"/>
      <c r="W431" s="349"/>
      <c r="X431" s="349"/>
      <c r="Y431" s="349"/>
      <c r="Z431" s="349"/>
      <c r="AA431" s="349"/>
      <c r="AB431" s="349"/>
      <c r="AC431" s="349"/>
      <c r="AD431" s="349"/>
      <c r="AE431" s="349"/>
      <c r="AF431" s="349"/>
      <c r="AG431" s="349"/>
      <c r="AH431" s="349"/>
      <c r="AI431" s="350"/>
      <c r="AJ431" s="351"/>
      <c r="AK431" s="352"/>
    </row>
    <row r="432" spans="15:37" x14ac:dyDescent="0.3">
      <c r="O432" s="361"/>
      <c r="P432" s="348"/>
      <c r="Q432" s="348"/>
      <c r="R432" s="348"/>
      <c r="S432" s="348"/>
      <c r="T432" s="349"/>
      <c r="U432" s="349"/>
      <c r="V432" s="349"/>
      <c r="W432" s="349"/>
      <c r="X432" s="349"/>
      <c r="Y432" s="349"/>
      <c r="Z432" s="349"/>
      <c r="AA432" s="349"/>
      <c r="AB432" s="349"/>
      <c r="AC432" s="349"/>
      <c r="AD432" s="349"/>
      <c r="AE432" s="349"/>
      <c r="AF432" s="349"/>
      <c r="AG432" s="349"/>
      <c r="AH432" s="349"/>
      <c r="AI432" s="350"/>
      <c r="AJ432" s="351"/>
      <c r="AK432" s="352"/>
    </row>
    <row r="433" spans="15:37" x14ac:dyDescent="0.3">
      <c r="O433" s="361"/>
      <c r="P433" s="348"/>
      <c r="Q433" s="348"/>
      <c r="R433" s="348"/>
      <c r="S433" s="348"/>
      <c r="T433" s="349"/>
      <c r="U433" s="349"/>
      <c r="V433" s="349"/>
      <c r="W433" s="349"/>
      <c r="X433" s="349"/>
      <c r="Y433" s="349"/>
      <c r="Z433" s="349"/>
      <c r="AA433" s="349"/>
      <c r="AB433" s="349"/>
      <c r="AC433" s="349"/>
      <c r="AD433" s="349"/>
      <c r="AE433" s="349"/>
      <c r="AF433" s="349"/>
      <c r="AG433" s="349"/>
      <c r="AH433" s="349"/>
      <c r="AI433" s="350"/>
      <c r="AJ433" s="351"/>
      <c r="AK433" s="352"/>
    </row>
    <row r="434" spans="15:37" x14ac:dyDescent="0.3">
      <c r="O434" s="361"/>
      <c r="P434" s="348"/>
      <c r="Q434" s="348"/>
      <c r="R434" s="348"/>
      <c r="S434" s="348"/>
      <c r="T434" s="349"/>
      <c r="U434" s="349"/>
      <c r="V434" s="349"/>
      <c r="W434" s="349"/>
      <c r="X434" s="349"/>
      <c r="Y434" s="349"/>
      <c r="Z434" s="349"/>
      <c r="AA434" s="349"/>
      <c r="AB434" s="349"/>
      <c r="AC434" s="349"/>
      <c r="AD434" s="349"/>
      <c r="AE434" s="349"/>
      <c r="AF434" s="349"/>
      <c r="AG434" s="349"/>
      <c r="AH434" s="349"/>
      <c r="AI434" s="350"/>
      <c r="AJ434" s="351"/>
      <c r="AK434" s="352"/>
    </row>
    <row r="435" spans="15:37" x14ac:dyDescent="0.3">
      <c r="O435" s="361"/>
      <c r="P435" s="348"/>
      <c r="Q435" s="348"/>
      <c r="R435" s="348"/>
      <c r="S435" s="348"/>
      <c r="T435" s="349"/>
      <c r="U435" s="349"/>
      <c r="V435" s="349"/>
      <c r="W435" s="349"/>
      <c r="X435" s="349"/>
      <c r="Y435" s="349"/>
      <c r="Z435" s="349"/>
      <c r="AA435" s="349"/>
      <c r="AB435" s="349"/>
      <c r="AC435" s="349"/>
      <c r="AD435" s="349"/>
      <c r="AE435" s="349"/>
      <c r="AF435" s="349"/>
      <c r="AG435" s="349"/>
      <c r="AH435" s="349"/>
      <c r="AI435" s="350"/>
      <c r="AJ435" s="351"/>
      <c r="AK435" s="352"/>
    </row>
    <row r="436" spans="15:37" x14ac:dyDescent="0.3">
      <c r="O436" s="361"/>
      <c r="P436" s="348"/>
      <c r="Q436" s="348"/>
      <c r="R436" s="348"/>
      <c r="S436" s="348"/>
      <c r="T436" s="349"/>
      <c r="U436" s="349"/>
      <c r="V436" s="349"/>
      <c r="W436" s="349"/>
      <c r="X436" s="349"/>
      <c r="Y436" s="349"/>
      <c r="Z436" s="349"/>
      <c r="AA436" s="349"/>
      <c r="AB436" s="349"/>
      <c r="AC436" s="349"/>
      <c r="AD436" s="349"/>
      <c r="AE436" s="349"/>
      <c r="AF436" s="349"/>
      <c r="AG436" s="349"/>
      <c r="AH436" s="349"/>
      <c r="AI436" s="350"/>
      <c r="AJ436" s="351"/>
      <c r="AK436" s="352"/>
    </row>
    <row r="437" spans="15:37" x14ac:dyDescent="0.3">
      <c r="O437" s="361"/>
      <c r="P437" s="348"/>
      <c r="Q437" s="348"/>
      <c r="R437" s="348"/>
      <c r="S437" s="348"/>
      <c r="T437" s="349"/>
      <c r="U437" s="349"/>
      <c r="V437" s="349"/>
      <c r="W437" s="349"/>
      <c r="X437" s="349"/>
      <c r="Y437" s="349"/>
      <c r="Z437" s="349"/>
      <c r="AA437" s="349"/>
      <c r="AB437" s="349"/>
      <c r="AC437" s="349"/>
      <c r="AD437" s="349"/>
      <c r="AE437" s="349"/>
      <c r="AF437" s="349"/>
      <c r="AG437" s="349"/>
      <c r="AH437" s="349"/>
      <c r="AI437" s="350"/>
      <c r="AJ437" s="351"/>
      <c r="AK437" s="352"/>
    </row>
    <row r="438" spans="15:37" x14ac:dyDescent="0.3">
      <c r="O438" s="361"/>
      <c r="P438" s="348"/>
      <c r="Q438" s="348"/>
      <c r="R438" s="348"/>
      <c r="S438" s="348"/>
      <c r="T438" s="349"/>
      <c r="U438" s="349"/>
      <c r="V438" s="349"/>
      <c r="W438" s="349"/>
      <c r="X438" s="349"/>
      <c r="Y438" s="349"/>
      <c r="Z438" s="349"/>
      <c r="AA438" s="349"/>
      <c r="AB438" s="349"/>
      <c r="AC438" s="349"/>
      <c r="AD438" s="349"/>
      <c r="AE438" s="349"/>
      <c r="AF438" s="349"/>
      <c r="AG438" s="349"/>
      <c r="AH438" s="349"/>
      <c r="AI438" s="350"/>
      <c r="AJ438" s="351"/>
      <c r="AK438" s="352"/>
    </row>
    <row r="439" spans="15:37" x14ac:dyDescent="0.3">
      <c r="O439" s="361"/>
      <c r="P439" s="348"/>
      <c r="Q439" s="348"/>
      <c r="R439" s="348"/>
      <c r="S439" s="348"/>
      <c r="T439" s="349"/>
      <c r="U439" s="349"/>
      <c r="V439" s="349"/>
      <c r="W439" s="349"/>
      <c r="X439" s="349"/>
      <c r="Y439" s="349"/>
      <c r="Z439" s="349"/>
      <c r="AA439" s="349"/>
      <c r="AB439" s="349"/>
      <c r="AC439" s="349"/>
      <c r="AD439" s="349"/>
      <c r="AE439" s="349"/>
      <c r="AF439" s="349"/>
      <c r="AG439" s="349"/>
      <c r="AH439" s="349"/>
      <c r="AI439" s="350"/>
      <c r="AJ439" s="351"/>
      <c r="AK439" s="352"/>
    </row>
    <row r="440" spans="15:37" x14ac:dyDescent="0.3">
      <c r="O440" s="361"/>
      <c r="P440" s="348"/>
      <c r="Q440" s="348"/>
      <c r="R440" s="348"/>
      <c r="S440" s="348"/>
      <c r="T440" s="349"/>
      <c r="U440" s="349"/>
      <c r="V440" s="349"/>
      <c r="W440" s="349"/>
      <c r="X440" s="349"/>
      <c r="Y440" s="349"/>
      <c r="Z440" s="349"/>
      <c r="AA440" s="349"/>
      <c r="AB440" s="349"/>
      <c r="AC440" s="349"/>
      <c r="AD440" s="349"/>
      <c r="AE440" s="349"/>
      <c r="AF440" s="349"/>
      <c r="AG440" s="349"/>
      <c r="AH440" s="349"/>
      <c r="AI440" s="350"/>
      <c r="AJ440" s="351"/>
      <c r="AK440" s="352"/>
    </row>
    <row r="441" spans="15:37" x14ac:dyDescent="0.3">
      <c r="O441" s="361"/>
      <c r="P441" s="348"/>
      <c r="Q441" s="348"/>
      <c r="R441" s="348"/>
      <c r="S441" s="348"/>
      <c r="T441" s="349"/>
      <c r="U441" s="349"/>
      <c r="V441" s="349"/>
      <c r="W441" s="349"/>
      <c r="X441" s="349"/>
      <c r="Y441" s="349"/>
      <c r="Z441" s="349"/>
      <c r="AA441" s="349"/>
      <c r="AB441" s="349"/>
      <c r="AC441" s="349"/>
      <c r="AD441" s="349"/>
      <c r="AE441" s="349"/>
      <c r="AF441" s="349"/>
      <c r="AG441" s="349"/>
      <c r="AH441" s="349"/>
      <c r="AI441" s="350"/>
      <c r="AJ441" s="351"/>
      <c r="AK441" s="352"/>
    </row>
    <row r="442" spans="15:37" x14ac:dyDescent="0.3">
      <c r="O442" s="361"/>
      <c r="P442" s="348"/>
      <c r="Q442" s="348"/>
      <c r="R442" s="348"/>
      <c r="S442" s="348"/>
      <c r="T442" s="349"/>
      <c r="U442" s="349"/>
      <c r="V442" s="349"/>
      <c r="W442" s="349"/>
      <c r="X442" s="349"/>
      <c r="Y442" s="349"/>
      <c r="Z442" s="349"/>
      <c r="AA442" s="349"/>
      <c r="AB442" s="349"/>
      <c r="AC442" s="349"/>
      <c r="AD442" s="349"/>
      <c r="AE442" s="349"/>
      <c r="AF442" s="349"/>
      <c r="AG442" s="349"/>
      <c r="AH442" s="349"/>
      <c r="AI442" s="350"/>
      <c r="AJ442" s="351"/>
      <c r="AK442" s="352"/>
    </row>
    <row r="443" spans="15:37" x14ac:dyDescent="0.3">
      <c r="O443" s="361"/>
      <c r="P443" s="348"/>
      <c r="Q443" s="348"/>
      <c r="R443" s="348"/>
      <c r="S443" s="348"/>
      <c r="T443" s="349"/>
      <c r="U443" s="349"/>
      <c r="V443" s="349"/>
      <c r="W443" s="349"/>
      <c r="X443" s="349"/>
      <c r="Y443" s="349"/>
      <c r="Z443" s="349"/>
      <c r="AA443" s="349"/>
      <c r="AB443" s="349"/>
      <c r="AC443" s="349"/>
      <c r="AD443" s="349"/>
      <c r="AE443" s="349"/>
      <c r="AF443" s="349"/>
      <c r="AG443" s="349"/>
      <c r="AH443" s="349"/>
      <c r="AI443" s="350"/>
      <c r="AJ443" s="351"/>
      <c r="AK443" s="352"/>
    </row>
    <row r="444" spans="15:37" x14ac:dyDescent="0.3">
      <c r="O444" s="361"/>
      <c r="P444" s="348"/>
      <c r="Q444" s="348"/>
      <c r="R444" s="348"/>
      <c r="S444" s="348"/>
      <c r="T444" s="349"/>
      <c r="U444" s="349"/>
      <c r="V444" s="349"/>
      <c r="W444" s="349"/>
      <c r="X444" s="349"/>
      <c r="Y444" s="349"/>
      <c r="Z444" s="349"/>
      <c r="AA444" s="349"/>
      <c r="AB444" s="349"/>
      <c r="AC444" s="349"/>
      <c r="AD444" s="349"/>
      <c r="AE444" s="349"/>
      <c r="AF444" s="349"/>
      <c r="AG444" s="349"/>
      <c r="AH444" s="349"/>
      <c r="AI444" s="350"/>
      <c r="AJ444" s="351"/>
      <c r="AK444" s="352"/>
    </row>
    <row r="445" spans="15:37" x14ac:dyDescent="0.3">
      <c r="O445" s="361"/>
      <c r="P445" s="348"/>
      <c r="Q445" s="348"/>
      <c r="R445" s="348"/>
      <c r="S445" s="348"/>
      <c r="T445" s="349"/>
      <c r="U445" s="349"/>
      <c r="V445" s="349"/>
      <c r="W445" s="349"/>
      <c r="X445" s="349"/>
      <c r="Y445" s="349"/>
      <c r="Z445" s="349"/>
      <c r="AA445" s="349"/>
      <c r="AB445" s="349"/>
      <c r="AC445" s="349"/>
      <c r="AD445" s="349"/>
      <c r="AE445" s="349"/>
      <c r="AF445" s="349"/>
      <c r="AG445" s="349"/>
      <c r="AH445" s="349"/>
      <c r="AI445" s="350"/>
      <c r="AJ445" s="351"/>
      <c r="AK445" s="352"/>
    </row>
    <row r="446" spans="15:37" x14ac:dyDescent="0.3">
      <c r="O446" s="361"/>
      <c r="P446" s="348"/>
      <c r="Q446" s="348"/>
      <c r="R446" s="348"/>
      <c r="S446" s="348"/>
      <c r="T446" s="349"/>
      <c r="U446" s="349"/>
      <c r="V446" s="349"/>
      <c r="W446" s="349"/>
      <c r="X446" s="349"/>
      <c r="Y446" s="349"/>
      <c r="Z446" s="349"/>
      <c r="AA446" s="349"/>
      <c r="AB446" s="349"/>
      <c r="AC446" s="349"/>
      <c r="AD446" s="349"/>
      <c r="AE446" s="349"/>
      <c r="AF446" s="349"/>
      <c r="AG446" s="349"/>
      <c r="AH446" s="349"/>
      <c r="AI446" s="350"/>
      <c r="AJ446" s="351"/>
      <c r="AK446" s="352"/>
    </row>
    <row r="447" spans="15:37" x14ac:dyDescent="0.3">
      <c r="O447" s="361"/>
      <c r="P447" s="348"/>
      <c r="Q447" s="348"/>
      <c r="R447" s="348"/>
      <c r="S447" s="348"/>
      <c r="T447" s="349"/>
      <c r="U447" s="349"/>
      <c r="V447" s="349"/>
      <c r="W447" s="349"/>
      <c r="X447" s="349"/>
      <c r="Y447" s="349"/>
      <c r="Z447" s="349"/>
      <c r="AA447" s="349"/>
      <c r="AB447" s="349"/>
      <c r="AC447" s="349"/>
      <c r="AD447" s="349"/>
      <c r="AE447" s="349"/>
      <c r="AF447" s="349"/>
      <c r="AG447" s="349"/>
      <c r="AH447" s="349"/>
      <c r="AI447" s="350"/>
      <c r="AJ447" s="351"/>
      <c r="AK447" s="352"/>
    </row>
    <row r="448" spans="15:37" x14ac:dyDescent="0.3">
      <c r="O448" s="361"/>
      <c r="P448" s="348"/>
      <c r="Q448" s="348"/>
      <c r="R448" s="348"/>
      <c r="S448" s="348"/>
      <c r="T448" s="349"/>
      <c r="U448" s="349"/>
      <c r="V448" s="349"/>
      <c r="W448" s="349"/>
      <c r="X448" s="349"/>
      <c r="Y448" s="349"/>
      <c r="Z448" s="349"/>
      <c r="AA448" s="349"/>
      <c r="AB448" s="349"/>
      <c r="AC448" s="349"/>
      <c r="AD448" s="349"/>
      <c r="AE448" s="349"/>
      <c r="AF448" s="349"/>
      <c r="AG448" s="349"/>
      <c r="AH448" s="349"/>
      <c r="AI448" s="350"/>
      <c r="AJ448" s="351"/>
      <c r="AK448" s="352"/>
    </row>
    <row r="449" spans="15:37" x14ac:dyDescent="0.3">
      <c r="O449" s="361"/>
      <c r="P449" s="348"/>
      <c r="Q449" s="348"/>
      <c r="R449" s="348"/>
      <c r="S449" s="348"/>
      <c r="T449" s="349"/>
      <c r="U449" s="349"/>
      <c r="V449" s="349"/>
      <c r="W449" s="349"/>
      <c r="X449" s="349"/>
      <c r="Y449" s="349"/>
      <c r="Z449" s="349"/>
      <c r="AA449" s="349"/>
      <c r="AB449" s="349"/>
      <c r="AC449" s="349"/>
      <c r="AD449" s="349"/>
      <c r="AE449" s="349"/>
      <c r="AF449" s="349"/>
      <c r="AG449" s="349"/>
      <c r="AH449" s="349"/>
      <c r="AI449" s="350"/>
      <c r="AJ449" s="351"/>
      <c r="AK449" s="352"/>
    </row>
    <row r="450" spans="15:37" x14ac:dyDescent="0.3">
      <c r="O450" s="361"/>
      <c r="P450" s="348"/>
      <c r="Q450" s="348"/>
      <c r="R450" s="348"/>
      <c r="S450" s="348"/>
      <c r="T450" s="349"/>
      <c r="U450" s="349"/>
      <c r="V450" s="349"/>
      <c r="W450" s="349"/>
      <c r="X450" s="349"/>
      <c r="Y450" s="349"/>
      <c r="Z450" s="349"/>
      <c r="AA450" s="349"/>
      <c r="AB450" s="349"/>
      <c r="AC450" s="349"/>
      <c r="AD450" s="349"/>
      <c r="AE450" s="349"/>
      <c r="AF450" s="349"/>
      <c r="AG450" s="349"/>
      <c r="AH450" s="349"/>
      <c r="AI450" s="350"/>
      <c r="AJ450" s="351"/>
      <c r="AK450" s="352"/>
    </row>
    <row r="451" spans="15:37" x14ac:dyDescent="0.3">
      <c r="O451" s="361"/>
      <c r="P451" s="348"/>
      <c r="Q451" s="348"/>
      <c r="R451" s="348"/>
      <c r="S451" s="348"/>
      <c r="T451" s="349"/>
      <c r="U451" s="349"/>
      <c r="V451" s="349"/>
      <c r="W451" s="349"/>
      <c r="X451" s="349"/>
      <c r="Y451" s="349"/>
      <c r="Z451" s="349"/>
      <c r="AA451" s="349"/>
      <c r="AB451" s="349"/>
      <c r="AC451" s="349"/>
      <c r="AD451" s="349"/>
      <c r="AE451" s="349"/>
      <c r="AF451" s="349"/>
      <c r="AG451" s="349"/>
      <c r="AH451" s="349"/>
      <c r="AI451" s="350"/>
      <c r="AJ451" s="351"/>
      <c r="AK451" s="352"/>
    </row>
    <row r="452" spans="15:37" x14ac:dyDescent="0.3">
      <c r="O452" s="361"/>
      <c r="P452" s="348"/>
      <c r="Q452" s="348"/>
      <c r="R452" s="348"/>
      <c r="S452" s="348"/>
      <c r="T452" s="349"/>
      <c r="U452" s="349"/>
      <c r="V452" s="349"/>
      <c r="W452" s="349"/>
      <c r="X452" s="349"/>
      <c r="Y452" s="349"/>
      <c r="Z452" s="349"/>
      <c r="AA452" s="349"/>
      <c r="AB452" s="349"/>
      <c r="AC452" s="349"/>
      <c r="AD452" s="349"/>
      <c r="AE452" s="349"/>
      <c r="AF452" s="349"/>
      <c r="AG452" s="349"/>
      <c r="AH452" s="349"/>
      <c r="AI452" s="350"/>
      <c r="AJ452" s="351"/>
      <c r="AK452" s="352"/>
    </row>
    <row r="453" spans="15:37" x14ac:dyDescent="0.3">
      <c r="O453" s="361"/>
      <c r="P453" s="348"/>
      <c r="Q453" s="348"/>
      <c r="R453" s="348"/>
      <c r="S453" s="348"/>
      <c r="T453" s="349"/>
      <c r="U453" s="349"/>
      <c r="V453" s="349"/>
      <c r="W453" s="349"/>
      <c r="X453" s="349"/>
      <c r="Y453" s="349"/>
      <c r="Z453" s="349"/>
      <c r="AA453" s="349"/>
      <c r="AB453" s="349"/>
      <c r="AC453" s="349"/>
      <c r="AD453" s="349"/>
      <c r="AE453" s="349"/>
      <c r="AF453" s="349"/>
      <c r="AG453" s="349"/>
      <c r="AH453" s="349"/>
      <c r="AI453" s="350"/>
      <c r="AJ453" s="351"/>
      <c r="AK453" s="352"/>
    </row>
    <row r="454" spans="15:37" x14ac:dyDescent="0.3">
      <c r="O454" s="361"/>
      <c r="P454" s="348"/>
      <c r="Q454" s="348"/>
      <c r="R454" s="348"/>
      <c r="S454" s="348"/>
      <c r="T454" s="349"/>
      <c r="U454" s="349"/>
      <c r="V454" s="349"/>
      <c r="W454" s="349"/>
      <c r="X454" s="349"/>
      <c r="Y454" s="349"/>
      <c r="Z454" s="349"/>
      <c r="AA454" s="349"/>
      <c r="AB454" s="349"/>
      <c r="AC454" s="349"/>
      <c r="AD454" s="349"/>
      <c r="AE454" s="349"/>
      <c r="AF454" s="349"/>
      <c r="AG454" s="349"/>
      <c r="AH454" s="349"/>
      <c r="AI454" s="350"/>
      <c r="AJ454" s="351"/>
      <c r="AK454" s="352"/>
    </row>
    <row r="455" spans="15:37" x14ac:dyDescent="0.3">
      <c r="O455" s="361"/>
      <c r="P455" s="348"/>
      <c r="Q455" s="348"/>
      <c r="R455" s="348"/>
      <c r="S455" s="348"/>
      <c r="T455" s="349"/>
      <c r="U455" s="349"/>
      <c r="V455" s="349"/>
      <c r="W455" s="349"/>
      <c r="X455" s="349"/>
      <c r="Y455" s="349"/>
      <c r="Z455" s="349"/>
      <c r="AA455" s="349"/>
      <c r="AB455" s="349"/>
      <c r="AC455" s="349"/>
      <c r="AD455" s="349"/>
      <c r="AE455" s="349"/>
      <c r="AF455" s="349"/>
      <c r="AG455" s="349"/>
      <c r="AH455" s="349"/>
      <c r="AI455" s="350"/>
      <c r="AJ455" s="351"/>
      <c r="AK455" s="352"/>
    </row>
    <row r="456" spans="15:37" x14ac:dyDescent="0.3">
      <c r="O456" s="361"/>
      <c r="P456" s="348"/>
      <c r="Q456" s="348"/>
      <c r="R456" s="348"/>
      <c r="S456" s="348"/>
      <c r="T456" s="349"/>
      <c r="U456" s="349"/>
      <c r="V456" s="349"/>
      <c r="W456" s="349"/>
      <c r="X456" s="349"/>
      <c r="Y456" s="349"/>
      <c r="Z456" s="349"/>
      <c r="AA456" s="349"/>
      <c r="AB456" s="349"/>
      <c r="AC456" s="349"/>
      <c r="AD456" s="349"/>
      <c r="AE456" s="349"/>
      <c r="AF456" s="349"/>
      <c r="AG456" s="349"/>
      <c r="AH456" s="349"/>
      <c r="AI456" s="350"/>
      <c r="AJ456" s="351"/>
      <c r="AK456" s="352"/>
    </row>
    <row r="457" spans="15:37" x14ac:dyDescent="0.3">
      <c r="O457" s="361"/>
      <c r="P457" s="348"/>
      <c r="Q457" s="348"/>
      <c r="R457" s="348"/>
      <c r="S457" s="348"/>
      <c r="T457" s="349"/>
      <c r="U457" s="349"/>
      <c r="V457" s="349"/>
      <c r="W457" s="349"/>
      <c r="X457" s="349"/>
      <c r="Y457" s="349"/>
      <c r="Z457" s="349"/>
      <c r="AA457" s="349"/>
      <c r="AB457" s="349"/>
      <c r="AC457" s="349"/>
      <c r="AD457" s="349"/>
      <c r="AE457" s="349"/>
      <c r="AF457" s="349"/>
      <c r="AG457" s="349"/>
      <c r="AH457" s="349"/>
      <c r="AI457" s="350"/>
      <c r="AJ457" s="351"/>
      <c r="AK457" s="352"/>
    </row>
    <row r="458" spans="15:37" x14ac:dyDescent="0.3">
      <c r="O458" s="361"/>
      <c r="P458" s="348"/>
      <c r="Q458" s="348"/>
      <c r="R458" s="348"/>
      <c r="S458" s="348"/>
      <c r="T458" s="349"/>
      <c r="U458" s="349"/>
      <c r="V458" s="349"/>
      <c r="W458" s="349"/>
      <c r="X458" s="349"/>
      <c r="Y458" s="349"/>
      <c r="Z458" s="349"/>
      <c r="AA458" s="349"/>
      <c r="AB458" s="349"/>
      <c r="AC458" s="349"/>
      <c r="AD458" s="349"/>
      <c r="AE458" s="349"/>
      <c r="AF458" s="349"/>
      <c r="AG458" s="349"/>
      <c r="AH458" s="349"/>
      <c r="AI458" s="350"/>
      <c r="AJ458" s="351"/>
      <c r="AK458" s="352"/>
    </row>
    <row r="459" spans="15:37" x14ac:dyDescent="0.3">
      <c r="O459" s="361"/>
      <c r="P459" s="348"/>
      <c r="Q459" s="348"/>
      <c r="R459" s="348"/>
      <c r="S459" s="348"/>
      <c r="T459" s="349"/>
      <c r="U459" s="349"/>
      <c r="V459" s="349"/>
      <c r="W459" s="349"/>
      <c r="X459" s="349"/>
      <c r="Y459" s="349"/>
      <c r="Z459" s="349"/>
      <c r="AA459" s="349"/>
      <c r="AB459" s="349"/>
      <c r="AC459" s="349"/>
      <c r="AD459" s="349"/>
      <c r="AE459" s="349"/>
      <c r="AF459" s="349"/>
      <c r="AG459" s="349"/>
      <c r="AH459" s="349"/>
      <c r="AI459" s="350"/>
      <c r="AJ459" s="351"/>
      <c r="AK459" s="352"/>
    </row>
    <row r="460" spans="15:37" x14ac:dyDescent="0.3">
      <c r="O460" s="361"/>
      <c r="P460" s="348"/>
      <c r="Q460" s="348"/>
      <c r="R460" s="348"/>
      <c r="S460" s="348"/>
      <c r="T460" s="349"/>
      <c r="U460" s="349"/>
      <c r="V460" s="349"/>
      <c r="W460" s="349"/>
      <c r="X460" s="349"/>
      <c r="Y460" s="349"/>
      <c r="Z460" s="349"/>
      <c r="AA460" s="349"/>
      <c r="AB460" s="349"/>
      <c r="AC460" s="349"/>
      <c r="AD460" s="349"/>
      <c r="AE460" s="349"/>
      <c r="AF460" s="349"/>
      <c r="AG460" s="349"/>
      <c r="AH460" s="349"/>
      <c r="AI460" s="350"/>
      <c r="AJ460" s="351"/>
      <c r="AK460" s="352"/>
    </row>
    <row r="461" spans="15:37" x14ac:dyDescent="0.3">
      <c r="O461" s="361"/>
      <c r="P461" s="348"/>
      <c r="Q461" s="348"/>
      <c r="R461" s="348"/>
      <c r="S461" s="348"/>
      <c r="T461" s="349"/>
      <c r="U461" s="349"/>
      <c r="V461" s="349"/>
      <c r="W461" s="349"/>
      <c r="X461" s="349"/>
      <c r="Y461" s="349"/>
      <c r="Z461" s="349"/>
      <c r="AA461" s="349"/>
      <c r="AB461" s="349"/>
      <c r="AC461" s="349"/>
      <c r="AD461" s="349"/>
      <c r="AE461" s="349"/>
      <c r="AF461" s="349"/>
      <c r="AG461" s="349"/>
      <c r="AH461" s="349"/>
      <c r="AI461" s="350"/>
      <c r="AJ461" s="351"/>
      <c r="AK461" s="352"/>
    </row>
    <row r="462" spans="15:37" x14ac:dyDescent="0.3">
      <c r="O462" s="361"/>
      <c r="P462" s="348"/>
      <c r="Q462" s="348"/>
      <c r="R462" s="348"/>
      <c r="S462" s="348"/>
      <c r="T462" s="349"/>
      <c r="U462" s="349"/>
      <c r="V462" s="349"/>
      <c r="W462" s="349"/>
      <c r="X462" s="349"/>
      <c r="Y462" s="349"/>
      <c r="Z462" s="349"/>
      <c r="AA462" s="349"/>
      <c r="AB462" s="349"/>
      <c r="AC462" s="349"/>
      <c r="AD462" s="349"/>
      <c r="AE462" s="349"/>
      <c r="AF462" s="349"/>
      <c r="AG462" s="349"/>
      <c r="AH462" s="349"/>
      <c r="AI462" s="350"/>
      <c r="AJ462" s="351"/>
      <c r="AK462" s="352"/>
    </row>
    <row r="463" spans="15:37" x14ac:dyDescent="0.3">
      <c r="O463" s="361"/>
      <c r="P463" s="348"/>
      <c r="Q463" s="348"/>
      <c r="R463" s="348"/>
      <c r="S463" s="348"/>
      <c r="T463" s="349"/>
      <c r="U463" s="349"/>
      <c r="V463" s="349"/>
      <c r="W463" s="349"/>
      <c r="X463" s="349"/>
      <c r="Y463" s="349"/>
      <c r="Z463" s="349"/>
      <c r="AA463" s="349"/>
      <c r="AB463" s="349"/>
      <c r="AC463" s="349"/>
      <c r="AD463" s="349"/>
      <c r="AE463" s="349"/>
      <c r="AF463" s="349"/>
      <c r="AG463" s="349"/>
      <c r="AH463" s="349"/>
      <c r="AI463" s="350"/>
      <c r="AJ463" s="351"/>
      <c r="AK463" s="352"/>
    </row>
    <row r="464" spans="15:37" x14ac:dyDescent="0.3">
      <c r="O464" s="361"/>
      <c r="P464" s="348"/>
      <c r="Q464" s="348"/>
      <c r="R464" s="348"/>
      <c r="S464" s="348"/>
      <c r="T464" s="349"/>
      <c r="U464" s="349"/>
      <c r="V464" s="349"/>
      <c r="W464" s="349"/>
      <c r="X464" s="349"/>
      <c r="Y464" s="349"/>
      <c r="Z464" s="349"/>
      <c r="AA464" s="349"/>
      <c r="AB464" s="349"/>
      <c r="AC464" s="349"/>
      <c r="AD464" s="349"/>
      <c r="AE464" s="349"/>
      <c r="AF464" s="349"/>
      <c r="AG464" s="349"/>
      <c r="AH464" s="349"/>
      <c r="AI464" s="350"/>
      <c r="AJ464" s="351"/>
      <c r="AK464" s="352"/>
    </row>
    <row r="465" spans="15:37" x14ac:dyDescent="0.3">
      <c r="O465" s="361"/>
      <c r="P465" s="348"/>
      <c r="Q465" s="348"/>
      <c r="R465" s="348"/>
      <c r="S465" s="348"/>
      <c r="T465" s="349"/>
      <c r="U465" s="349"/>
      <c r="V465" s="349"/>
      <c r="W465" s="349"/>
      <c r="X465" s="349"/>
      <c r="Y465" s="349"/>
      <c r="Z465" s="349"/>
      <c r="AA465" s="349"/>
      <c r="AB465" s="349"/>
      <c r="AC465" s="349"/>
      <c r="AD465" s="349"/>
      <c r="AE465" s="349"/>
      <c r="AF465" s="349"/>
      <c r="AG465" s="349"/>
      <c r="AH465" s="349"/>
      <c r="AI465" s="350"/>
      <c r="AJ465" s="351"/>
      <c r="AK465" s="352"/>
    </row>
    <row r="466" spans="15:37" x14ac:dyDescent="0.3">
      <c r="O466" s="361"/>
      <c r="P466" s="348"/>
      <c r="Q466" s="348"/>
      <c r="R466" s="348"/>
      <c r="S466" s="348"/>
      <c r="T466" s="349"/>
      <c r="U466" s="349"/>
      <c r="V466" s="349"/>
      <c r="W466" s="349"/>
      <c r="X466" s="349"/>
      <c r="Y466" s="349"/>
      <c r="Z466" s="349"/>
      <c r="AA466" s="349"/>
      <c r="AB466" s="349"/>
      <c r="AC466" s="349"/>
      <c r="AD466" s="349"/>
      <c r="AE466" s="349"/>
      <c r="AF466" s="349"/>
      <c r="AG466" s="349"/>
      <c r="AH466" s="349"/>
      <c r="AI466" s="350"/>
      <c r="AJ466" s="351"/>
      <c r="AK466" s="352"/>
    </row>
    <row r="467" spans="15:37" x14ac:dyDescent="0.3">
      <c r="O467" s="361"/>
      <c r="P467" s="348"/>
      <c r="Q467" s="348"/>
      <c r="R467" s="348"/>
      <c r="S467" s="348"/>
      <c r="T467" s="349"/>
      <c r="U467" s="349"/>
      <c r="V467" s="349"/>
      <c r="W467" s="349"/>
      <c r="X467" s="349"/>
      <c r="Y467" s="349"/>
      <c r="Z467" s="349"/>
      <c r="AA467" s="349"/>
      <c r="AB467" s="349"/>
      <c r="AC467" s="349"/>
      <c r="AD467" s="349"/>
      <c r="AE467" s="349"/>
      <c r="AF467" s="349"/>
      <c r="AG467" s="349"/>
      <c r="AH467" s="349"/>
      <c r="AI467" s="350"/>
      <c r="AJ467" s="351"/>
      <c r="AK467" s="352"/>
    </row>
    <row r="468" spans="15:37" x14ac:dyDescent="0.3">
      <c r="O468" s="361"/>
      <c r="P468" s="348"/>
      <c r="Q468" s="348"/>
      <c r="R468" s="348"/>
      <c r="S468" s="348"/>
      <c r="T468" s="349"/>
      <c r="U468" s="349"/>
      <c r="V468" s="349"/>
      <c r="W468" s="349"/>
      <c r="X468" s="349"/>
      <c r="Y468" s="349"/>
      <c r="Z468" s="349"/>
      <c r="AA468" s="349"/>
      <c r="AB468" s="349"/>
      <c r="AC468" s="349"/>
      <c r="AD468" s="349"/>
      <c r="AE468" s="349"/>
      <c r="AF468" s="349"/>
      <c r="AG468" s="349"/>
      <c r="AH468" s="349"/>
      <c r="AI468" s="350"/>
      <c r="AJ468" s="351"/>
      <c r="AK468" s="352"/>
    </row>
    <row r="469" spans="15:37" x14ac:dyDescent="0.3">
      <c r="O469" s="361"/>
      <c r="P469" s="348"/>
      <c r="Q469" s="348"/>
      <c r="R469" s="348"/>
      <c r="S469" s="348"/>
      <c r="T469" s="349"/>
      <c r="U469" s="349"/>
      <c r="V469" s="349"/>
      <c r="W469" s="349"/>
      <c r="X469" s="349"/>
      <c r="Y469" s="349"/>
      <c r="Z469" s="349"/>
      <c r="AA469" s="349"/>
      <c r="AB469" s="349"/>
      <c r="AC469" s="349"/>
      <c r="AD469" s="349"/>
      <c r="AE469" s="349"/>
      <c r="AF469" s="349"/>
      <c r="AG469" s="349"/>
      <c r="AH469" s="349"/>
      <c r="AI469" s="350"/>
      <c r="AJ469" s="351"/>
      <c r="AK469" s="352"/>
    </row>
    <row r="470" spans="15:37" x14ac:dyDescent="0.3">
      <c r="O470" s="361"/>
      <c r="P470" s="348"/>
      <c r="Q470" s="348"/>
      <c r="R470" s="348"/>
      <c r="S470" s="348"/>
      <c r="T470" s="349"/>
      <c r="U470" s="349"/>
      <c r="V470" s="349"/>
      <c r="W470" s="349"/>
      <c r="X470" s="349"/>
      <c r="Y470" s="349"/>
      <c r="Z470" s="349"/>
      <c r="AA470" s="349"/>
      <c r="AB470" s="349"/>
      <c r="AC470" s="349"/>
      <c r="AD470" s="349"/>
      <c r="AE470" s="349"/>
      <c r="AF470" s="349"/>
      <c r="AG470" s="349"/>
      <c r="AH470" s="349"/>
      <c r="AI470" s="350"/>
      <c r="AJ470" s="351"/>
      <c r="AK470" s="352"/>
    </row>
    <row r="471" spans="15:37" x14ac:dyDescent="0.3">
      <c r="O471" s="361"/>
      <c r="P471" s="348"/>
      <c r="Q471" s="348"/>
      <c r="R471" s="348"/>
      <c r="S471" s="348"/>
      <c r="T471" s="349"/>
      <c r="U471" s="349"/>
      <c r="V471" s="349"/>
      <c r="W471" s="349"/>
      <c r="X471" s="349"/>
      <c r="Y471" s="349"/>
      <c r="Z471" s="349"/>
      <c r="AA471" s="349"/>
      <c r="AB471" s="349"/>
      <c r="AC471" s="349"/>
      <c r="AD471" s="349"/>
      <c r="AE471" s="349"/>
      <c r="AF471" s="349"/>
      <c r="AG471" s="349"/>
      <c r="AH471" s="349"/>
      <c r="AI471" s="350"/>
      <c r="AJ471" s="351"/>
      <c r="AK471" s="352"/>
    </row>
    <row r="472" spans="15:37" x14ac:dyDescent="0.3">
      <c r="O472" s="361"/>
      <c r="P472" s="348"/>
      <c r="Q472" s="348"/>
      <c r="R472" s="348"/>
      <c r="S472" s="348"/>
      <c r="T472" s="349"/>
      <c r="U472" s="349"/>
      <c r="V472" s="349"/>
      <c r="W472" s="349"/>
      <c r="X472" s="349"/>
      <c r="Y472" s="349"/>
      <c r="Z472" s="349"/>
      <c r="AA472" s="349"/>
      <c r="AB472" s="349"/>
      <c r="AC472" s="349"/>
      <c r="AD472" s="349"/>
      <c r="AE472" s="349"/>
      <c r="AF472" s="349"/>
      <c r="AG472" s="349"/>
      <c r="AH472" s="349"/>
      <c r="AI472" s="350"/>
      <c r="AJ472" s="351"/>
      <c r="AK472" s="352"/>
    </row>
    <row r="473" spans="15:37" x14ac:dyDescent="0.3">
      <c r="O473" s="361"/>
      <c r="P473" s="348"/>
      <c r="Q473" s="348"/>
      <c r="R473" s="348"/>
      <c r="S473" s="348"/>
      <c r="T473" s="349"/>
      <c r="U473" s="349"/>
      <c r="V473" s="349"/>
      <c r="W473" s="349"/>
      <c r="X473" s="349"/>
      <c r="Y473" s="349"/>
      <c r="Z473" s="349"/>
      <c r="AA473" s="349"/>
      <c r="AB473" s="349"/>
      <c r="AC473" s="349"/>
      <c r="AD473" s="349"/>
      <c r="AE473" s="349"/>
      <c r="AF473" s="349"/>
      <c r="AG473" s="349"/>
      <c r="AH473" s="349"/>
      <c r="AI473" s="350"/>
      <c r="AJ473" s="351"/>
      <c r="AK473" s="352"/>
    </row>
    <row r="474" spans="15:37" x14ac:dyDescent="0.3">
      <c r="O474" s="361"/>
      <c r="P474" s="348"/>
      <c r="Q474" s="348"/>
      <c r="R474" s="348"/>
      <c r="S474" s="348"/>
      <c r="T474" s="349"/>
      <c r="U474" s="349"/>
      <c r="V474" s="349"/>
      <c r="W474" s="349"/>
      <c r="X474" s="349"/>
      <c r="Y474" s="349"/>
      <c r="Z474" s="349"/>
      <c r="AA474" s="349"/>
      <c r="AB474" s="349"/>
      <c r="AC474" s="349"/>
      <c r="AD474" s="349"/>
      <c r="AE474" s="349"/>
      <c r="AF474" s="349"/>
      <c r="AG474" s="349"/>
      <c r="AH474" s="349"/>
      <c r="AI474" s="350"/>
      <c r="AJ474" s="351"/>
      <c r="AK474" s="352"/>
    </row>
    <row r="475" spans="15:37" x14ac:dyDescent="0.3">
      <c r="O475" s="361"/>
      <c r="P475" s="348"/>
      <c r="Q475" s="348"/>
      <c r="R475" s="348"/>
      <c r="S475" s="348"/>
      <c r="T475" s="349"/>
      <c r="U475" s="349"/>
      <c r="V475" s="349"/>
      <c r="W475" s="349"/>
      <c r="X475" s="349"/>
      <c r="Y475" s="349"/>
      <c r="Z475" s="349"/>
      <c r="AA475" s="349"/>
      <c r="AB475" s="349"/>
      <c r="AC475" s="349"/>
      <c r="AD475" s="349"/>
      <c r="AE475" s="349"/>
      <c r="AF475" s="349"/>
      <c r="AG475" s="349"/>
      <c r="AH475" s="349"/>
      <c r="AI475" s="350"/>
      <c r="AJ475" s="351"/>
      <c r="AK475" s="352"/>
    </row>
    <row r="476" spans="15:37" x14ac:dyDescent="0.3">
      <c r="O476" s="361"/>
      <c r="P476" s="348"/>
      <c r="Q476" s="348"/>
      <c r="R476" s="348"/>
      <c r="S476" s="348"/>
      <c r="T476" s="349"/>
      <c r="U476" s="349"/>
      <c r="V476" s="349"/>
      <c r="W476" s="349"/>
      <c r="X476" s="349"/>
      <c r="Y476" s="349"/>
      <c r="Z476" s="349"/>
      <c r="AA476" s="349"/>
      <c r="AB476" s="349"/>
      <c r="AC476" s="349"/>
      <c r="AD476" s="349"/>
      <c r="AE476" s="349"/>
      <c r="AF476" s="349"/>
      <c r="AG476" s="349"/>
      <c r="AH476" s="349"/>
      <c r="AI476" s="350"/>
      <c r="AJ476" s="351"/>
      <c r="AK476" s="352"/>
    </row>
    <row r="477" spans="15:37" x14ac:dyDescent="0.3">
      <c r="O477" s="361"/>
      <c r="P477" s="348"/>
      <c r="Q477" s="348"/>
      <c r="R477" s="348"/>
      <c r="S477" s="348"/>
      <c r="T477" s="349"/>
      <c r="U477" s="349"/>
      <c r="V477" s="349"/>
      <c r="W477" s="349"/>
      <c r="X477" s="349"/>
      <c r="Y477" s="349"/>
      <c r="Z477" s="349"/>
      <c r="AA477" s="349"/>
      <c r="AB477" s="349"/>
      <c r="AC477" s="349"/>
      <c r="AD477" s="349"/>
      <c r="AE477" s="349"/>
      <c r="AF477" s="349"/>
      <c r="AG477" s="349"/>
      <c r="AH477" s="349"/>
      <c r="AI477" s="350"/>
      <c r="AJ477" s="351"/>
      <c r="AK477" s="352"/>
    </row>
    <row r="478" spans="15:37" x14ac:dyDescent="0.3">
      <c r="O478" s="361"/>
      <c r="P478" s="348"/>
      <c r="Q478" s="348"/>
      <c r="R478" s="348"/>
      <c r="S478" s="348"/>
      <c r="T478" s="349"/>
      <c r="U478" s="349"/>
      <c r="V478" s="349"/>
      <c r="W478" s="349"/>
      <c r="X478" s="349"/>
      <c r="Y478" s="349"/>
      <c r="Z478" s="349"/>
      <c r="AA478" s="349"/>
      <c r="AB478" s="349"/>
      <c r="AC478" s="349"/>
      <c r="AD478" s="349"/>
      <c r="AE478" s="349"/>
      <c r="AF478" s="349"/>
      <c r="AG478" s="349"/>
      <c r="AH478" s="349"/>
      <c r="AI478" s="350"/>
      <c r="AJ478" s="351"/>
      <c r="AK478" s="352"/>
    </row>
    <row r="479" spans="15:37" x14ac:dyDescent="0.3">
      <c r="O479" s="361"/>
      <c r="P479" s="348"/>
      <c r="Q479" s="348"/>
      <c r="R479" s="348"/>
      <c r="S479" s="348"/>
      <c r="T479" s="349"/>
      <c r="U479" s="349"/>
      <c r="V479" s="349"/>
      <c r="W479" s="349"/>
      <c r="X479" s="349"/>
      <c r="Y479" s="349"/>
      <c r="Z479" s="349"/>
      <c r="AA479" s="349"/>
      <c r="AB479" s="349"/>
      <c r="AC479" s="349"/>
      <c r="AD479" s="349"/>
      <c r="AE479" s="349"/>
      <c r="AF479" s="349"/>
      <c r="AG479" s="349"/>
      <c r="AH479" s="349"/>
      <c r="AI479" s="350"/>
      <c r="AJ479" s="351"/>
      <c r="AK479" s="352"/>
    </row>
    <row r="480" spans="15:37" x14ac:dyDescent="0.3">
      <c r="O480" s="361"/>
      <c r="P480" s="348"/>
      <c r="Q480" s="348"/>
      <c r="R480" s="348"/>
      <c r="S480" s="348"/>
      <c r="T480" s="349"/>
      <c r="U480" s="349"/>
      <c r="V480" s="349"/>
      <c r="W480" s="349"/>
      <c r="X480" s="349"/>
      <c r="Y480" s="349"/>
      <c r="Z480" s="349"/>
      <c r="AA480" s="349"/>
      <c r="AB480" s="349"/>
      <c r="AC480" s="349"/>
      <c r="AD480" s="349"/>
      <c r="AE480" s="349"/>
      <c r="AF480" s="349"/>
      <c r="AG480" s="349"/>
      <c r="AH480" s="349"/>
      <c r="AI480" s="350"/>
      <c r="AJ480" s="351"/>
      <c r="AK480" s="352"/>
    </row>
    <row r="481" spans="15:37" x14ac:dyDescent="0.3">
      <c r="O481" s="361"/>
      <c r="P481" s="348"/>
      <c r="Q481" s="348"/>
      <c r="R481" s="348"/>
      <c r="S481" s="348"/>
      <c r="T481" s="349"/>
      <c r="U481" s="349"/>
      <c r="V481" s="349"/>
      <c r="W481" s="349"/>
      <c r="X481" s="349"/>
      <c r="Y481" s="349"/>
      <c r="Z481" s="349"/>
      <c r="AA481" s="349"/>
      <c r="AB481" s="349"/>
      <c r="AC481" s="349"/>
      <c r="AD481" s="349"/>
      <c r="AE481" s="349"/>
      <c r="AF481" s="349"/>
      <c r="AG481" s="349"/>
      <c r="AH481" s="349"/>
      <c r="AI481" s="350"/>
      <c r="AJ481" s="351"/>
      <c r="AK481" s="352"/>
    </row>
    <row r="482" spans="15:37" x14ac:dyDescent="0.3">
      <c r="O482" s="361"/>
      <c r="P482" s="348"/>
      <c r="Q482" s="348"/>
      <c r="R482" s="348"/>
      <c r="S482" s="348"/>
      <c r="T482" s="349"/>
      <c r="U482" s="349"/>
      <c r="V482" s="349"/>
      <c r="W482" s="349"/>
      <c r="X482" s="349"/>
      <c r="Y482" s="349"/>
      <c r="Z482" s="349"/>
      <c r="AA482" s="349"/>
      <c r="AB482" s="349"/>
      <c r="AC482" s="349"/>
      <c r="AD482" s="349"/>
      <c r="AE482" s="349"/>
      <c r="AF482" s="349"/>
      <c r="AG482" s="349"/>
      <c r="AH482" s="349"/>
      <c r="AI482" s="350"/>
      <c r="AJ482" s="351"/>
      <c r="AK482" s="352"/>
    </row>
    <row r="483" spans="15:37" x14ac:dyDescent="0.3">
      <c r="O483" s="361"/>
      <c r="P483" s="348"/>
      <c r="Q483" s="348"/>
      <c r="R483" s="348"/>
      <c r="S483" s="348"/>
      <c r="T483" s="349"/>
      <c r="U483" s="349"/>
      <c r="V483" s="349"/>
      <c r="W483" s="349"/>
      <c r="X483" s="349"/>
      <c r="Y483" s="349"/>
      <c r="Z483" s="349"/>
      <c r="AA483" s="349"/>
      <c r="AB483" s="349"/>
      <c r="AC483" s="349"/>
      <c r="AD483" s="349"/>
      <c r="AE483" s="349"/>
      <c r="AF483" s="349"/>
      <c r="AG483" s="349"/>
      <c r="AH483" s="349"/>
      <c r="AI483" s="350"/>
      <c r="AJ483" s="351"/>
      <c r="AK483" s="352"/>
    </row>
    <row r="484" spans="15:37" x14ac:dyDescent="0.3">
      <c r="O484" s="361"/>
      <c r="P484" s="348"/>
      <c r="Q484" s="348"/>
      <c r="R484" s="348"/>
      <c r="S484" s="348"/>
      <c r="T484" s="349"/>
      <c r="U484" s="349"/>
      <c r="V484" s="349"/>
      <c r="W484" s="349"/>
      <c r="X484" s="349"/>
      <c r="Y484" s="349"/>
      <c r="Z484" s="349"/>
      <c r="AA484" s="349"/>
      <c r="AB484" s="349"/>
      <c r="AC484" s="349"/>
      <c r="AD484" s="349"/>
      <c r="AE484" s="349"/>
      <c r="AF484" s="349"/>
      <c r="AG484" s="349"/>
      <c r="AH484" s="349"/>
      <c r="AI484" s="350"/>
      <c r="AJ484" s="351"/>
      <c r="AK484" s="352"/>
    </row>
    <row r="485" spans="15:37" x14ac:dyDescent="0.3">
      <c r="O485" s="361"/>
      <c r="P485" s="348"/>
      <c r="Q485" s="348"/>
      <c r="R485" s="348"/>
      <c r="S485" s="348"/>
      <c r="T485" s="349"/>
      <c r="U485" s="349"/>
      <c r="V485" s="349"/>
      <c r="W485" s="349"/>
      <c r="X485" s="349"/>
      <c r="Y485" s="349"/>
      <c r="Z485" s="349"/>
      <c r="AA485" s="349"/>
      <c r="AB485" s="349"/>
      <c r="AC485" s="349"/>
      <c r="AD485" s="349"/>
      <c r="AE485" s="349"/>
      <c r="AF485" s="349"/>
      <c r="AG485" s="349"/>
      <c r="AH485" s="349"/>
      <c r="AI485" s="350"/>
      <c r="AJ485" s="351"/>
      <c r="AK485" s="352"/>
    </row>
    <row r="486" spans="15:37" x14ac:dyDescent="0.3">
      <c r="O486" s="361"/>
      <c r="P486" s="348"/>
      <c r="Q486" s="348"/>
      <c r="R486" s="348"/>
      <c r="S486" s="348"/>
      <c r="T486" s="349"/>
      <c r="U486" s="349"/>
      <c r="V486" s="349"/>
      <c r="W486" s="349"/>
      <c r="X486" s="349"/>
      <c r="Y486" s="349"/>
      <c r="Z486" s="349"/>
      <c r="AA486" s="349"/>
      <c r="AB486" s="349"/>
      <c r="AC486" s="349"/>
      <c r="AD486" s="349"/>
      <c r="AE486" s="349"/>
      <c r="AF486" s="349"/>
      <c r="AG486" s="349"/>
      <c r="AH486" s="349"/>
      <c r="AI486" s="350"/>
      <c r="AJ486" s="351"/>
      <c r="AK486" s="352"/>
    </row>
    <row r="487" spans="15:37" x14ac:dyDescent="0.3">
      <c r="O487" s="361"/>
      <c r="P487" s="348"/>
      <c r="Q487" s="348"/>
      <c r="R487" s="348"/>
      <c r="S487" s="348"/>
      <c r="T487" s="349"/>
      <c r="U487" s="349"/>
      <c r="V487" s="349"/>
      <c r="W487" s="349"/>
      <c r="X487" s="349"/>
      <c r="Y487" s="349"/>
      <c r="Z487" s="349"/>
      <c r="AA487" s="349"/>
      <c r="AB487" s="349"/>
      <c r="AC487" s="349"/>
      <c r="AD487" s="349"/>
      <c r="AE487" s="349"/>
      <c r="AF487" s="349"/>
      <c r="AG487" s="349"/>
      <c r="AH487" s="349"/>
      <c r="AI487" s="350"/>
      <c r="AJ487" s="351"/>
      <c r="AK487" s="352"/>
    </row>
    <row r="488" spans="15:37" x14ac:dyDescent="0.3">
      <c r="O488" s="361"/>
      <c r="P488" s="348"/>
      <c r="Q488" s="348"/>
      <c r="R488" s="348"/>
      <c r="S488" s="348"/>
      <c r="T488" s="349"/>
      <c r="U488" s="349"/>
      <c r="V488" s="349"/>
      <c r="W488" s="349"/>
      <c r="X488" s="349"/>
      <c r="Y488" s="349"/>
      <c r="Z488" s="349"/>
      <c r="AA488" s="349"/>
      <c r="AB488" s="349"/>
      <c r="AC488" s="349"/>
      <c r="AD488" s="349"/>
      <c r="AE488" s="349"/>
      <c r="AF488" s="349"/>
      <c r="AG488" s="349"/>
      <c r="AH488" s="349"/>
      <c r="AI488" s="350"/>
      <c r="AJ488" s="351"/>
      <c r="AK488" s="352"/>
    </row>
    <row r="489" spans="15:37" x14ac:dyDescent="0.3">
      <c r="O489" s="361"/>
      <c r="P489" s="348"/>
      <c r="Q489" s="348"/>
      <c r="R489" s="348"/>
      <c r="S489" s="348"/>
      <c r="T489" s="349"/>
      <c r="U489" s="349"/>
      <c r="V489" s="349"/>
      <c r="W489" s="349"/>
      <c r="X489" s="349"/>
      <c r="Y489" s="349"/>
      <c r="Z489" s="349"/>
      <c r="AA489" s="349"/>
      <c r="AB489" s="349"/>
      <c r="AC489" s="349"/>
      <c r="AD489" s="349"/>
      <c r="AE489" s="349"/>
      <c r="AF489" s="349"/>
      <c r="AG489" s="349"/>
      <c r="AH489" s="349"/>
      <c r="AI489" s="350"/>
      <c r="AJ489" s="351"/>
      <c r="AK489" s="352"/>
    </row>
    <row r="490" spans="15:37" x14ac:dyDescent="0.3">
      <c r="O490" s="361"/>
      <c r="P490" s="348"/>
      <c r="Q490" s="348"/>
      <c r="R490" s="348"/>
      <c r="S490" s="348"/>
      <c r="T490" s="349"/>
      <c r="U490" s="349"/>
      <c r="V490" s="349"/>
      <c r="W490" s="349"/>
      <c r="X490" s="349"/>
      <c r="Y490" s="349"/>
      <c r="Z490" s="349"/>
      <c r="AA490" s="349"/>
      <c r="AB490" s="349"/>
      <c r="AC490" s="349"/>
      <c r="AD490" s="349"/>
      <c r="AE490" s="349"/>
      <c r="AF490" s="349"/>
      <c r="AG490" s="349"/>
      <c r="AH490" s="349"/>
      <c r="AI490" s="350"/>
      <c r="AJ490" s="351"/>
      <c r="AK490" s="352"/>
    </row>
    <row r="491" spans="15:37" x14ac:dyDescent="0.3">
      <c r="O491" s="361"/>
      <c r="P491" s="348"/>
      <c r="Q491" s="348"/>
      <c r="R491" s="348"/>
      <c r="S491" s="348"/>
      <c r="T491" s="349"/>
      <c r="U491" s="349"/>
      <c r="V491" s="349"/>
      <c r="W491" s="349"/>
      <c r="X491" s="349"/>
      <c r="Y491" s="349"/>
      <c r="Z491" s="349"/>
      <c r="AA491" s="349"/>
      <c r="AB491" s="349"/>
      <c r="AC491" s="349"/>
      <c r="AD491" s="349"/>
      <c r="AE491" s="349"/>
      <c r="AF491" s="349"/>
      <c r="AG491" s="349"/>
      <c r="AH491" s="349"/>
      <c r="AI491" s="350"/>
      <c r="AJ491" s="351"/>
      <c r="AK491" s="352"/>
    </row>
    <row r="492" spans="15:37" x14ac:dyDescent="0.3">
      <c r="O492" s="361"/>
      <c r="P492" s="348"/>
      <c r="Q492" s="348"/>
      <c r="R492" s="348"/>
      <c r="S492" s="348"/>
      <c r="T492" s="349"/>
      <c r="U492" s="349"/>
      <c r="V492" s="349"/>
      <c r="W492" s="349"/>
      <c r="X492" s="349"/>
      <c r="Y492" s="349"/>
      <c r="Z492" s="349"/>
      <c r="AA492" s="349"/>
      <c r="AB492" s="349"/>
      <c r="AC492" s="349"/>
      <c r="AD492" s="349"/>
      <c r="AE492" s="349"/>
      <c r="AF492" s="349"/>
      <c r="AG492" s="349"/>
      <c r="AH492" s="349"/>
      <c r="AI492" s="350"/>
      <c r="AJ492" s="351"/>
      <c r="AK492" s="352"/>
    </row>
    <row r="493" spans="15:37" x14ac:dyDescent="0.3">
      <c r="O493" s="361"/>
      <c r="P493" s="348"/>
      <c r="Q493" s="348"/>
      <c r="R493" s="348"/>
      <c r="S493" s="348"/>
      <c r="T493" s="349"/>
      <c r="U493" s="349"/>
      <c r="V493" s="349"/>
      <c r="W493" s="349"/>
      <c r="X493" s="349"/>
      <c r="Y493" s="349"/>
      <c r="Z493" s="349"/>
      <c r="AA493" s="349"/>
      <c r="AB493" s="349"/>
      <c r="AC493" s="349"/>
      <c r="AD493" s="349"/>
      <c r="AE493" s="349"/>
      <c r="AF493" s="349"/>
      <c r="AG493" s="349"/>
      <c r="AH493" s="349"/>
      <c r="AI493" s="350"/>
      <c r="AJ493" s="351"/>
      <c r="AK493" s="352"/>
    </row>
    <row r="494" spans="15:37" x14ac:dyDescent="0.3">
      <c r="O494" s="361"/>
      <c r="P494" s="348"/>
      <c r="Q494" s="348"/>
      <c r="R494" s="348"/>
      <c r="S494" s="348"/>
      <c r="T494" s="349"/>
      <c r="U494" s="349"/>
      <c r="V494" s="349"/>
      <c r="W494" s="349"/>
      <c r="X494" s="349"/>
      <c r="Y494" s="349"/>
      <c r="Z494" s="349"/>
      <c r="AA494" s="349"/>
      <c r="AB494" s="349"/>
      <c r="AC494" s="349"/>
      <c r="AD494" s="349"/>
      <c r="AE494" s="349"/>
      <c r="AF494" s="349"/>
      <c r="AG494" s="349"/>
      <c r="AH494" s="349"/>
      <c r="AI494" s="350"/>
      <c r="AJ494" s="351"/>
      <c r="AK494" s="352"/>
    </row>
    <row r="495" spans="15:37" x14ac:dyDescent="0.3">
      <c r="O495" s="361"/>
      <c r="P495" s="348"/>
      <c r="Q495" s="348"/>
      <c r="R495" s="348"/>
      <c r="S495" s="348"/>
      <c r="T495" s="349"/>
      <c r="U495" s="349"/>
      <c r="V495" s="349"/>
      <c r="W495" s="349"/>
      <c r="X495" s="349"/>
      <c r="Y495" s="349"/>
      <c r="Z495" s="349"/>
      <c r="AA495" s="349"/>
      <c r="AB495" s="349"/>
      <c r="AC495" s="349"/>
      <c r="AD495" s="349"/>
      <c r="AE495" s="349"/>
      <c r="AF495" s="349"/>
      <c r="AG495" s="349"/>
      <c r="AH495" s="349"/>
      <c r="AI495" s="350"/>
      <c r="AJ495" s="351"/>
      <c r="AK495" s="352"/>
    </row>
    <row r="496" spans="15:37" x14ac:dyDescent="0.3">
      <c r="O496" s="361"/>
      <c r="P496" s="348"/>
      <c r="Q496" s="348"/>
      <c r="R496" s="348"/>
      <c r="S496" s="348"/>
      <c r="T496" s="349"/>
      <c r="U496" s="349"/>
      <c r="V496" s="349"/>
      <c r="W496" s="349"/>
      <c r="X496" s="349"/>
      <c r="Y496" s="349"/>
      <c r="Z496" s="349"/>
      <c r="AA496" s="349"/>
      <c r="AB496" s="349"/>
      <c r="AC496" s="349"/>
      <c r="AD496" s="349"/>
      <c r="AE496" s="349"/>
      <c r="AF496" s="349"/>
      <c r="AG496" s="349"/>
      <c r="AH496" s="349"/>
      <c r="AI496" s="350"/>
      <c r="AJ496" s="351"/>
      <c r="AK496" s="352"/>
    </row>
    <row r="497" spans="15:37" x14ac:dyDescent="0.3">
      <c r="O497" s="361"/>
      <c r="P497" s="348"/>
      <c r="Q497" s="348"/>
      <c r="R497" s="348"/>
      <c r="S497" s="348"/>
      <c r="T497" s="349"/>
      <c r="U497" s="349"/>
      <c r="V497" s="349"/>
      <c r="W497" s="349"/>
      <c r="X497" s="349"/>
      <c r="Y497" s="349"/>
      <c r="Z497" s="349"/>
      <c r="AA497" s="349"/>
      <c r="AB497" s="349"/>
      <c r="AC497" s="349"/>
      <c r="AD497" s="349"/>
      <c r="AE497" s="349"/>
      <c r="AF497" s="349"/>
      <c r="AG497" s="349"/>
      <c r="AH497" s="349"/>
      <c r="AI497" s="350"/>
      <c r="AJ497" s="351"/>
      <c r="AK497" s="352"/>
    </row>
    <row r="498" spans="15:37" x14ac:dyDescent="0.3">
      <c r="O498" s="361"/>
      <c r="P498" s="348"/>
      <c r="Q498" s="348"/>
      <c r="R498" s="348"/>
      <c r="S498" s="348"/>
      <c r="T498" s="349"/>
      <c r="U498" s="349"/>
      <c r="V498" s="349"/>
      <c r="W498" s="349"/>
      <c r="X498" s="349"/>
      <c r="Y498" s="349"/>
      <c r="Z498" s="349"/>
      <c r="AA498" s="349"/>
      <c r="AB498" s="349"/>
      <c r="AC498" s="349"/>
      <c r="AD498" s="349"/>
      <c r="AE498" s="349"/>
      <c r="AF498" s="349"/>
      <c r="AG498" s="349"/>
      <c r="AH498" s="349"/>
      <c r="AI498" s="350"/>
      <c r="AJ498" s="351"/>
      <c r="AK498" s="352"/>
    </row>
    <row r="499" spans="15:37" x14ac:dyDescent="0.3">
      <c r="O499" s="361"/>
      <c r="P499" s="348"/>
      <c r="Q499" s="348"/>
      <c r="R499" s="348"/>
      <c r="S499" s="348"/>
      <c r="T499" s="349"/>
      <c r="U499" s="349"/>
      <c r="V499" s="349"/>
      <c r="W499" s="349"/>
      <c r="X499" s="349"/>
      <c r="Y499" s="349"/>
      <c r="Z499" s="349"/>
      <c r="AA499" s="349"/>
      <c r="AB499" s="349"/>
      <c r="AC499" s="349"/>
      <c r="AD499" s="349"/>
      <c r="AE499" s="349"/>
      <c r="AF499" s="349"/>
      <c r="AG499" s="349"/>
      <c r="AH499" s="349"/>
      <c r="AI499" s="350"/>
      <c r="AJ499" s="351"/>
      <c r="AK499" s="352"/>
    </row>
    <row r="500" spans="15:37" x14ac:dyDescent="0.3">
      <c r="O500" s="361"/>
      <c r="P500" s="348"/>
      <c r="Q500" s="348"/>
      <c r="R500" s="348"/>
      <c r="S500" s="348"/>
      <c r="T500" s="349"/>
      <c r="U500" s="349"/>
      <c r="V500" s="349"/>
      <c r="W500" s="349"/>
      <c r="X500" s="349"/>
      <c r="Y500" s="349"/>
      <c r="Z500" s="349"/>
      <c r="AA500" s="349"/>
      <c r="AB500" s="349"/>
      <c r="AC500" s="349"/>
      <c r="AD500" s="349"/>
      <c r="AE500" s="349"/>
      <c r="AF500" s="349"/>
      <c r="AG500" s="349"/>
      <c r="AH500" s="349"/>
      <c r="AI500" s="350"/>
      <c r="AJ500" s="351"/>
      <c r="AK500" s="352"/>
    </row>
    <row r="501" spans="15:37" x14ac:dyDescent="0.3">
      <c r="O501" s="361"/>
      <c r="P501" s="348"/>
      <c r="Q501" s="348"/>
      <c r="R501" s="348"/>
      <c r="S501" s="348"/>
      <c r="T501" s="349"/>
      <c r="U501" s="349"/>
      <c r="V501" s="349"/>
      <c r="W501" s="349"/>
      <c r="X501" s="349"/>
      <c r="Y501" s="349"/>
      <c r="Z501" s="349"/>
      <c r="AA501" s="349"/>
      <c r="AB501" s="349"/>
      <c r="AC501" s="349"/>
      <c r="AD501" s="349"/>
      <c r="AE501" s="349"/>
      <c r="AF501" s="349"/>
      <c r="AG501" s="349"/>
      <c r="AH501" s="349"/>
      <c r="AI501" s="350"/>
      <c r="AJ501" s="351"/>
      <c r="AK501" s="352"/>
    </row>
    <row r="502" spans="15:37" x14ac:dyDescent="0.3">
      <c r="O502" s="361"/>
      <c r="P502" s="348"/>
      <c r="Q502" s="348"/>
      <c r="R502" s="348"/>
      <c r="S502" s="348"/>
      <c r="T502" s="349"/>
      <c r="U502" s="349"/>
      <c r="V502" s="349"/>
      <c r="W502" s="349"/>
      <c r="X502" s="349"/>
      <c r="Y502" s="349"/>
      <c r="Z502" s="349"/>
      <c r="AA502" s="349"/>
      <c r="AB502" s="349"/>
      <c r="AC502" s="349"/>
      <c r="AD502" s="349"/>
      <c r="AE502" s="349"/>
      <c r="AF502" s="349"/>
      <c r="AG502" s="349"/>
      <c r="AH502" s="349"/>
      <c r="AI502" s="350"/>
      <c r="AJ502" s="351"/>
      <c r="AK502" s="352"/>
    </row>
    <row r="503" spans="15:37" x14ac:dyDescent="0.3">
      <c r="O503" s="361"/>
      <c r="P503" s="348"/>
      <c r="Q503" s="348"/>
      <c r="R503" s="348"/>
      <c r="S503" s="348"/>
      <c r="T503" s="349"/>
      <c r="U503" s="349"/>
      <c r="V503" s="349"/>
      <c r="W503" s="349"/>
      <c r="X503" s="349"/>
      <c r="Y503" s="349"/>
      <c r="Z503" s="349"/>
      <c r="AA503" s="349"/>
      <c r="AB503" s="349"/>
      <c r="AC503" s="349"/>
      <c r="AD503" s="349"/>
      <c r="AE503" s="349"/>
      <c r="AF503" s="349"/>
      <c r="AG503" s="349"/>
      <c r="AH503" s="349"/>
      <c r="AI503" s="350"/>
      <c r="AJ503" s="351"/>
      <c r="AK503" s="352"/>
    </row>
    <row r="504" spans="15:37" x14ac:dyDescent="0.3">
      <c r="O504" s="361"/>
      <c r="P504" s="348"/>
      <c r="Q504" s="348"/>
      <c r="R504" s="348"/>
      <c r="S504" s="348"/>
      <c r="T504" s="349"/>
      <c r="U504" s="349"/>
      <c r="V504" s="349"/>
      <c r="W504" s="349"/>
      <c r="X504" s="349"/>
      <c r="Y504" s="349"/>
      <c r="Z504" s="349"/>
      <c r="AA504" s="349"/>
      <c r="AB504" s="349"/>
      <c r="AC504" s="349"/>
      <c r="AD504" s="349"/>
      <c r="AE504" s="349"/>
      <c r="AF504" s="349"/>
      <c r="AG504" s="349"/>
      <c r="AH504" s="349"/>
      <c r="AI504" s="350"/>
      <c r="AJ504" s="351"/>
      <c r="AK504" s="352"/>
    </row>
    <row r="505" spans="15:37" x14ac:dyDescent="0.3">
      <c r="O505" s="361"/>
      <c r="P505" s="348"/>
      <c r="Q505" s="348"/>
      <c r="R505" s="348"/>
      <c r="S505" s="348"/>
      <c r="T505" s="349"/>
      <c r="U505" s="349"/>
      <c r="V505" s="349"/>
      <c r="W505" s="349"/>
      <c r="X505" s="349"/>
      <c r="Y505" s="349"/>
      <c r="Z505" s="349"/>
      <c r="AA505" s="349"/>
      <c r="AB505" s="349"/>
      <c r="AC505" s="349"/>
      <c r="AD505" s="349"/>
      <c r="AE505" s="349"/>
      <c r="AF505" s="349"/>
      <c r="AG505" s="349"/>
      <c r="AH505" s="349"/>
      <c r="AI505" s="350"/>
      <c r="AJ505" s="351"/>
      <c r="AK505" s="352"/>
    </row>
    <row r="506" spans="15:37" x14ac:dyDescent="0.3">
      <c r="O506" s="361"/>
      <c r="P506" s="348"/>
      <c r="Q506" s="348"/>
      <c r="R506" s="348"/>
      <c r="S506" s="348"/>
      <c r="T506" s="349"/>
      <c r="U506" s="349"/>
      <c r="V506" s="349"/>
      <c r="W506" s="349"/>
      <c r="X506" s="349"/>
      <c r="Y506" s="349"/>
      <c r="Z506" s="349"/>
      <c r="AA506" s="349"/>
      <c r="AB506" s="349"/>
      <c r="AC506" s="349"/>
      <c r="AD506" s="349"/>
      <c r="AE506" s="349"/>
      <c r="AF506" s="349"/>
      <c r="AG506" s="349"/>
      <c r="AH506" s="349"/>
      <c r="AI506" s="350"/>
      <c r="AJ506" s="351"/>
      <c r="AK506" s="352"/>
    </row>
    <row r="507" spans="15:37" x14ac:dyDescent="0.3">
      <c r="O507" s="361"/>
      <c r="P507" s="348"/>
      <c r="Q507" s="348"/>
      <c r="R507" s="348"/>
      <c r="S507" s="348"/>
      <c r="T507" s="349"/>
      <c r="U507" s="349"/>
      <c r="V507" s="349"/>
      <c r="W507" s="349"/>
      <c r="X507" s="349"/>
      <c r="Y507" s="349"/>
      <c r="Z507" s="349"/>
      <c r="AA507" s="349"/>
      <c r="AB507" s="349"/>
      <c r="AC507" s="349"/>
      <c r="AD507" s="349"/>
      <c r="AE507" s="349"/>
      <c r="AF507" s="349"/>
      <c r="AG507" s="349"/>
      <c r="AH507" s="349"/>
      <c r="AI507" s="350"/>
      <c r="AJ507" s="351"/>
      <c r="AK507" s="352"/>
    </row>
    <row r="508" spans="15:37" x14ac:dyDescent="0.3">
      <c r="O508" s="361"/>
      <c r="P508" s="348"/>
      <c r="Q508" s="348"/>
      <c r="R508" s="348"/>
      <c r="S508" s="348"/>
      <c r="T508" s="349"/>
      <c r="U508" s="349"/>
      <c r="V508" s="349"/>
      <c r="W508" s="349"/>
      <c r="X508" s="349"/>
      <c r="Y508" s="349"/>
      <c r="Z508" s="349"/>
      <c r="AA508" s="349"/>
      <c r="AB508" s="349"/>
      <c r="AC508" s="349"/>
      <c r="AD508" s="349"/>
      <c r="AE508" s="349"/>
      <c r="AF508" s="349"/>
      <c r="AG508" s="349"/>
      <c r="AH508" s="349"/>
      <c r="AI508" s="350"/>
      <c r="AJ508" s="351"/>
      <c r="AK508" s="352"/>
    </row>
    <row r="509" spans="15:37" x14ac:dyDescent="0.3">
      <c r="O509" s="361"/>
      <c r="P509" s="348"/>
      <c r="Q509" s="348"/>
      <c r="R509" s="348"/>
      <c r="S509" s="348"/>
      <c r="T509" s="349"/>
      <c r="U509" s="349"/>
      <c r="V509" s="349"/>
      <c r="W509" s="349"/>
      <c r="X509" s="349"/>
      <c r="Y509" s="349"/>
      <c r="Z509" s="349"/>
      <c r="AA509" s="349"/>
      <c r="AB509" s="349"/>
      <c r="AC509" s="349"/>
      <c r="AD509" s="349"/>
      <c r="AE509" s="349"/>
      <c r="AF509" s="349"/>
      <c r="AG509" s="349"/>
      <c r="AH509" s="349"/>
      <c r="AI509" s="350"/>
      <c r="AJ509" s="351"/>
      <c r="AK509" s="352"/>
    </row>
    <row r="510" spans="15:37" x14ac:dyDescent="0.3">
      <c r="O510" s="361"/>
      <c r="P510" s="348"/>
      <c r="Q510" s="348"/>
      <c r="R510" s="348"/>
      <c r="S510" s="348"/>
      <c r="T510" s="349"/>
      <c r="U510" s="349"/>
      <c r="V510" s="349"/>
      <c r="W510" s="349"/>
      <c r="X510" s="349"/>
      <c r="Y510" s="349"/>
      <c r="Z510" s="349"/>
      <c r="AA510" s="349"/>
      <c r="AB510" s="349"/>
      <c r="AC510" s="349"/>
      <c r="AD510" s="349"/>
      <c r="AE510" s="349"/>
      <c r="AF510" s="349"/>
      <c r="AG510" s="349"/>
      <c r="AH510" s="349"/>
      <c r="AI510" s="350"/>
      <c r="AJ510" s="351"/>
      <c r="AK510" s="352"/>
    </row>
    <row r="511" spans="15:37" x14ac:dyDescent="0.3">
      <c r="O511" s="361"/>
      <c r="P511" s="348"/>
      <c r="Q511" s="348"/>
      <c r="R511" s="348"/>
      <c r="S511" s="348"/>
      <c r="T511" s="349"/>
      <c r="U511" s="349"/>
      <c r="V511" s="349"/>
      <c r="W511" s="349"/>
      <c r="X511" s="349"/>
      <c r="Y511" s="349"/>
      <c r="Z511" s="349"/>
      <c r="AA511" s="349"/>
      <c r="AB511" s="349"/>
      <c r="AC511" s="349"/>
      <c r="AD511" s="349"/>
      <c r="AE511" s="349"/>
      <c r="AF511" s="349"/>
      <c r="AG511" s="349"/>
      <c r="AH511" s="349"/>
      <c r="AI511" s="350"/>
      <c r="AJ511" s="351"/>
      <c r="AK511" s="352"/>
    </row>
    <row r="512" spans="15:37" x14ac:dyDescent="0.3">
      <c r="O512" s="361"/>
      <c r="P512" s="348"/>
      <c r="Q512" s="348"/>
      <c r="R512" s="348"/>
      <c r="S512" s="348"/>
      <c r="T512" s="349"/>
      <c r="U512" s="349"/>
      <c r="V512" s="349"/>
      <c r="W512" s="349"/>
      <c r="X512" s="349"/>
      <c r="Y512" s="349"/>
      <c r="Z512" s="349"/>
      <c r="AA512" s="349"/>
      <c r="AB512" s="349"/>
      <c r="AC512" s="349"/>
      <c r="AD512" s="349"/>
      <c r="AE512" s="349"/>
      <c r="AF512" s="349"/>
      <c r="AG512" s="349"/>
      <c r="AH512" s="349"/>
      <c r="AI512" s="350"/>
      <c r="AJ512" s="351"/>
      <c r="AK512" s="352"/>
    </row>
    <row r="513" spans="15:37" x14ac:dyDescent="0.3">
      <c r="O513" s="361"/>
      <c r="P513" s="348"/>
      <c r="Q513" s="348"/>
      <c r="R513" s="348"/>
      <c r="S513" s="348"/>
      <c r="T513" s="349"/>
      <c r="U513" s="349"/>
      <c r="V513" s="349"/>
      <c r="W513" s="349"/>
      <c r="X513" s="349"/>
      <c r="Y513" s="349"/>
      <c r="Z513" s="349"/>
      <c r="AA513" s="349"/>
      <c r="AB513" s="349"/>
      <c r="AC513" s="349"/>
      <c r="AD513" s="349"/>
      <c r="AE513" s="349"/>
      <c r="AF513" s="349"/>
      <c r="AG513" s="349"/>
      <c r="AH513" s="349"/>
      <c r="AI513" s="350"/>
      <c r="AJ513" s="351"/>
      <c r="AK513" s="352"/>
    </row>
    <row r="514" spans="15:37" x14ac:dyDescent="0.3">
      <c r="O514" s="361"/>
      <c r="P514" s="348"/>
      <c r="Q514" s="348"/>
      <c r="R514" s="348"/>
      <c r="S514" s="348"/>
      <c r="T514" s="349"/>
      <c r="U514" s="349"/>
      <c r="V514" s="349"/>
      <c r="W514" s="349"/>
      <c r="X514" s="349"/>
      <c r="Y514" s="349"/>
      <c r="Z514" s="349"/>
      <c r="AA514" s="349"/>
      <c r="AB514" s="349"/>
      <c r="AC514" s="349"/>
      <c r="AD514" s="349"/>
      <c r="AE514" s="349"/>
      <c r="AF514" s="349"/>
      <c r="AG514" s="349"/>
      <c r="AH514" s="349"/>
      <c r="AI514" s="350"/>
      <c r="AJ514" s="351"/>
      <c r="AK514" s="352"/>
    </row>
    <row r="515" spans="15:37" x14ac:dyDescent="0.3">
      <c r="O515" s="361"/>
      <c r="P515" s="348"/>
      <c r="Q515" s="348"/>
      <c r="R515" s="348"/>
      <c r="S515" s="348"/>
      <c r="T515" s="349"/>
      <c r="U515" s="349"/>
      <c r="V515" s="349"/>
      <c r="W515" s="349"/>
      <c r="X515" s="349"/>
      <c r="Y515" s="349"/>
      <c r="Z515" s="349"/>
      <c r="AA515" s="349"/>
      <c r="AB515" s="349"/>
      <c r="AC515" s="349"/>
      <c r="AD515" s="349"/>
      <c r="AE515" s="349"/>
      <c r="AF515" s="349"/>
      <c r="AG515" s="349"/>
      <c r="AH515" s="349"/>
      <c r="AI515" s="350"/>
      <c r="AJ515" s="351"/>
      <c r="AK515" s="352"/>
    </row>
    <row r="516" spans="15:37" x14ac:dyDescent="0.3">
      <c r="O516" s="361"/>
      <c r="P516" s="348"/>
      <c r="Q516" s="348"/>
      <c r="R516" s="348"/>
      <c r="S516" s="348"/>
      <c r="T516" s="349"/>
      <c r="U516" s="349"/>
      <c r="V516" s="349"/>
      <c r="W516" s="349"/>
      <c r="X516" s="349"/>
      <c r="Y516" s="349"/>
      <c r="Z516" s="349"/>
      <c r="AA516" s="349"/>
      <c r="AB516" s="349"/>
      <c r="AC516" s="349"/>
      <c r="AD516" s="349"/>
      <c r="AE516" s="349"/>
      <c r="AF516" s="349"/>
      <c r="AG516" s="349"/>
      <c r="AH516" s="349"/>
      <c r="AI516" s="350"/>
      <c r="AJ516" s="351"/>
      <c r="AK516" s="352"/>
    </row>
    <row r="517" spans="15:37" x14ac:dyDescent="0.3">
      <c r="O517" s="361"/>
      <c r="P517" s="348"/>
      <c r="Q517" s="348"/>
      <c r="R517" s="348"/>
      <c r="S517" s="348"/>
      <c r="T517" s="349"/>
      <c r="U517" s="349"/>
      <c r="V517" s="349"/>
      <c r="W517" s="349"/>
      <c r="X517" s="349"/>
      <c r="Y517" s="349"/>
      <c r="Z517" s="349"/>
      <c r="AA517" s="349"/>
      <c r="AB517" s="349"/>
      <c r="AC517" s="349"/>
      <c r="AD517" s="349"/>
      <c r="AE517" s="349"/>
      <c r="AF517" s="349"/>
      <c r="AG517" s="349"/>
      <c r="AH517" s="349"/>
      <c r="AI517" s="350"/>
      <c r="AJ517" s="351"/>
      <c r="AK517" s="352"/>
    </row>
    <row r="518" spans="15:37" x14ac:dyDescent="0.3">
      <c r="O518" s="361"/>
      <c r="P518" s="348"/>
      <c r="Q518" s="348"/>
      <c r="R518" s="348"/>
      <c r="S518" s="348"/>
      <c r="T518" s="349"/>
      <c r="U518" s="349"/>
      <c r="V518" s="349"/>
      <c r="W518" s="349"/>
      <c r="X518" s="349"/>
      <c r="Y518" s="349"/>
      <c r="Z518" s="349"/>
      <c r="AA518" s="349"/>
      <c r="AB518" s="349"/>
      <c r="AC518" s="349"/>
      <c r="AD518" s="349"/>
      <c r="AE518" s="349"/>
      <c r="AF518" s="349"/>
      <c r="AG518" s="349"/>
      <c r="AH518" s="349"/>
      <c r="AI518" s="350"/>
      <c r="AJ518" s="351"/>
      <c r="AK518" s="352"/>
    </row>
    <row r="519" spans="15:37" x14ac:dyDescent="0.3">
      <c r="O519" s="361"/>
      <c r="P519" s="348"/>
      <c r="Q519" s="348"/>
      <c r="R519" s="348"/>
      <c r="S519" s="348"/>
      <c r="T519" s="349"/>
      <c r="U519" s="349"/>
      <c r="V519" s="349"/>
      <c r="W519" s="349"/>
      <c r="X519" s="349"/>
      <c r="Y519" s="349"/>
      <c r="Z519" s="349"/>
      <c r="AA519" s="349"/>
      <c r="AB519" s="349"/>
      <c r="AC519" s="349"/>
      <c r="AD519" s="349"/>
      <c r="AE519" s="349"/>
      <c r="AF519" s="349"/>
      <c r="AG519" s="349"/>
      <c r="AH519" s="349"/>
      <c r="AI519" s="350"/>
      <c r="AJ519" s="351"/>
      <c r="AK519" s="352"/>
    </row>
    <row r="520" spans="15:37" x14ac:dyDescent="0.3">
      <c r="O520" s="361"/>
      <c r="P520" s="348"/>
      <c r="Q520" s="348"/>
      <c r="R520" s="348"/>
      <c r="S520" s="348"/>
      <c r="T520" s="349"/>
      <c r="U520" s="349"/>
      <c r="V520" s="349"/>
      <c r="W520" s="349"/>
      <c r="X520" s="349"/>
      <c r="Y520" s="349"/>
      <c r="Z520" s="349"/>
      <c r="AA520" s="349"/>
      <c r="AB520" s="349"/>
      <c r="AC520" s="349"/>
      <c r="AD520" s="349"/>
      <c r="AE520" s="349"/>
      <c r="AF520" s="349"/>
      <c r="AG520" s="349"/>
      <c r="AH520" s="349"/>
      <c r="AI520" s="350"/>
      <c r="AJ520" s="351"/>
      <c r="AK520" s="352"/>
    </row>
    <row r="521" spans="15:37" x14ac:dyDescent="0.3">
      <c r="O521" s="361"/>
      <c r="P521" s="348"/>
      <c r="Q521" s="348"/>
      <c r="R521" s="348"/>
      <c r="S521" s="348"/>
      <c r="T521" s="349"/>
      <c r="U521" s="349"/>
      <c r="V521" s="349"/>
      <c r="W521" s="349"/>
      <c r="X521" s="349"/>
      <c r="Y521" s="349"/>
      <c r="Z521" s="349"/>
      <c r="AA521" s="349"/>
      <c r="AB521" s="349"/>
      <c r="AC521" s="349"/>
      <c r="AD521" s="349"/>
      <c r="AE521" s="349"/>
      <c r="AF521" s="349"/>
      <c r="AG521" s="349"/>
      <c r="AH521" s="349"/>
      <c r="AI521" s="350"/>
      <c r="AJ521" s="351"/>
      <c r="AK521" s="352"/>
    </row>
    <row r="522" spans="15:37" x14ac:dyDescent="0.3">
      <c r="O522" s="361"/>
      <c r="P522" s="348"/>
      <c r="Q522" s="348"/>
      <c r="R522" s="348"/>
      <c r="S522" s="348"/>
      <c r="T522" s="349"/>
      <c r="U522" s="349"/>
      <c r="V522" s="349"/>
      <c r="W522" s="349"/>
      <c r="X522" s="349"/>
      <c r="Y522" s="349"/>
      <c r="Z522" s="349"/>
      <c r="AA522" s="349"/>
      <c r="AB522" s="349"/>
      <c r="AC522" s="349"/>
      <c r="AD522" s="349"/>
      <c r="AE522" s="349"/>
      <c r="AF522" s="349"/>
      <c r="AG522" s="349"/>
      <c r="AH522" s="349"/>
      <c r="AI522" s="350"/>
      <c r="AJ522" s="351"/>
      <c r="AK522" s="352"/>
    </row>
    <row r="523" spans="15:37" x14ac:dyDescent="0.3">
      <c r="O523" s="361"/>
      <c r="P523" s="348"/>
      <c r="Q523" s="348"/>
      <c r="R523" s="348"/>
      <c r="S523" s="348"/>
      <c r="T523" s="349"/>
      <c r="U523" s="349"/>
      <c r="V523" s="349"/>
      <c r="W523" s="349"/>
      <c r="X523" s="349"/>
      <c r="Y523" s="349"/>
      <c r="Z523" s="349"/>
      <c r="AA523" s="349"/>
      <c r="AB523" s="349"/>
      <c r="AC523" s="349"/>
      <c r="AD523" s="349"/>
      <c r="AE523" s="349"/>
      <c r="AF523" s="349"/>
      <c r="AG523" s="349"/>
      <c r="AH523" s="349"/>
      <c r="AI523" s="350"/>
      <c r="AJ523" s="351"/>
      <c r="AK523" s="352"/>
    </row>
    <row r="524" spans="15:37" x14ac:dyDescent="0.3">
      <c r="O524" s="361"/>
      <c r="P524" s="348"/>
      <c r="Q524" s="348"/>
      <c r="R524" s="348"/>
      <c r="S524" s="348"/>
      <c r="T524" s="349"/>
      <c r="U524" s="349"/>
      <c r="V524" s="349"/>
      <c r="W524" s="349"/>
      <c r="X524" s="349"/>
      <c r="Y524" s="349"/>
      <c r="Z524" s="349"/>
      <c r="AA524" s="349"/>
      <c r="AB524" s="349"/>
      <c r="AC524" s="349"/>
      <c r="AD524" s="349"/>
      <c r="AE524" s="349"/>
      <c r="AF524" s="349"/>
      <c r="AG524" s="349"/>
      <c r="AH524" s="349"/>
      <c r="AI524" s="350"/>
      <c r="AJ524" s="351"/>
      <c r="AK524" s="352"/>
    </row>
    <row r="525" spans="15:37" x14ac:dyDescent="0.3">
      <c r="O525" s="361"/>
      <c r="P525" s="348"/>
      <c r="Q525" s="348"/>
      <c r="R525" s="348"/>
      <c r="S525" s="348"/>
      <c r="T525" s="349"/>
      <c r="U525" s="349"/>
      <c r="V525" s="349"/>
      <c r="W525" s="349"/>
      <c r="X525" s="349"/>
      <c r="Y525" s="349"/>
      <c r="Z525" s="349"/>
      <c r="AA525" s="349"/>
      <c r="AB525" s="349"/>
      <c r="AC525" s="349"/>
      <c r="AD525" s="349"/>
      <c r="AE525" s="349"/>
      <c r="AF525" s="349"/>
      <c r="AG525" s="349"/>
      <c r="AH525" s="349"/>
      <c r="AI525" s="350"/>
      <c r="AJ525" s="351"/>
      <c r="AK525" s="352"/>
    </row>
    <row r="526" spans="15:37" x14ac:dyDescent="0.3">
      <c r="O526" s="361"/>
      <c r="P526" s="348"/>
      <c r="Q526" s="348"/>
      <c r="R526" s="348"/>
      <c r="S526" s="348"/>
      <c r="T526" s="349"/>
      <c r="U526" s="349"/>
      <c r="V526" s="349"/>
      <c r="W526" s="349"/>
      <c r="X526" s="349"/>
      <c r="Y526" s="349"/>
      <c r="Z526" s="349"/>
      <c r="AA526" s="349"/>
      <c r="AB526" s="349"/>
      <c r="AC526" s="349"/>
      <c r="AD526" s="349"/>
      <c r="AE526" s="349"/>
      <c r="AF526" s="349"/>
      <c r="AG526" s="349"/>
      <c r="AH526" s="349"/>
      <c r="AI526" s="350"/>
      <c r="AJ526" s="351"/>
      <c r="AK526" s="352"/>
    </row>
    <row r="527" spans="15:37" x14ac:dyDescent="0.3">
      <c r="O527" s="361"/>
      <c r="P527" s="348"/>
      <c r="Q527" s="348"/>
      <c r="R527" s="348"/>
      <c r="S527" s="348"/>
      <c r="T527" s="349"/>
      <c r="U527" s="349"/>
      <c r="V527" s="349"/>
      <c r="W527" s="349"/>
      <c r="X527" s="349"/>
      <c r="Y527" s="349"/>
      <c r="Z527" s="349"/>
      <c r="AA527" s="349"/>
      <c r="AB527" s="349"/>
      <c r="AC527" s="349"/>
      <c r="AD527" s="349"/>
      <c r="AE527" s="349"/>
      <c r="AF527" s="349"/>
      <c r="AG527" s="349"/>
      <c r="AH527" s="349"/>
      <c r="AI527" s="350"/>
      <c r="AJ527" s="351"/>
      <c r="AK527" s="352"/>
    </row>
    <row r="528" spans="15:37" x14ac:dyDescent="0.3">
      <c r="O528" s="361"/>
      <c r="P528" s="348"/>
      <c r="Q528" s="348"/>
      <c r="R528" s="348"/>
      <c r="S528" s="348"/>
      <c r="T528" s="349"/>
      <c r="U528" s="349"/>
      <c r="V528" s="349"/>
      <c r="W528" s="349"/>
      <c r="X528" s="349"/>
      <c r="Y528" s="349"/>
      <c r="Z528" s="349"/>
      <c r="AA528" s="349"/>
      <c r="AB528" s="349"/>
      <c r="AC528" s="349"/>
      <c r="AD528" s="349"/>
      <c r="AE528" s="349"/>
      <c r="AF528" s="349"/>
      <c r="AG528" s="349"/>
      <c r="AH528" s="349"/>
      <c r="AI528" s="350"/>
      <c r="AJ528" s="351"/>
      <c r="AK528" s="352"/>
    </row>
    <row r="529" spans="15:37" x14ac:dyDescent="0.3">
      <c r="O529" s="361"/>
      <c r="P529" s="348"/>
      <c r="Q529" s="348"/>
      <c r="R529" s="348"/>
      <c r="S529" s="348"/>
      <c r="T529" s="349"/>
      <c r="U529" s="349"/>
      <c r="V529" s="349"/>
      <c r="W529" s="349"/>
      <c r="X529" s="349"/>
      <c r="Y529" s="349"/>
      <c r="Z529" s="349"/>
      <c r="AA529" s="349"/>
      <c r="AB529" s="349"/>
      <c r="AC529" s="349"/>
      <c r="AD529" s="349"/>
      <c r="AE529" s="349"/>
      <c r="AF529" s="349"/>
      <c r="AG529" s="349"/>
      <c r="AH529" s="349"/>
      <c r="AI529" s="350"/>
      <c r="AJ529" s="351"/>
      <c r="AK529" s="352"/>
    </row>
    <row r="530" spans="15:37" x14ac:dyDescent="0.3">
      <c r="O530" s="361"/>
      <c r="P530" s="348"/>
      <c r="Q530" s="348"/>
      <c r="R530" s="348"/>
      <c r="S530" s="348"/>
      <c r="T530" s="349"/>
      <c r="U530" s="349"/>
      <c r="V530" s="349"/>
      <c r="W530" s="349"/>
      <c r="X530" s="349"/>
      <c r="Y530" s="349"/>
      <c r="Z530" s="349"/>
      <c r="AA530" s="349"/>
      <c r="AB530" s="349"/>
      <c r="AC530" s="349"/>
      <c r="AD530" s="349"/>
      <c r="AE530" s="349"/>
      <c r="AF530" s="349"/>
      <c r="AG530" s="349"/>
      <c r="AH530" s="349"/>
      <c r="AI530" s="350"/>
      <c r="AJ530" s="351"/>
      <c r="AK530" s="352"/>
    </row>
    <row r="531" spans="15:37" x14ac:dyDescent="0.3">
      <c r="O531" s="361"/>
      <c r="P531" s="348"/>
      <c r="Q531" s="348"/>
      <c r="R531" s="348"/>
      <c r="S531" s="348"/>
      <c r="T531" s="349"/>
      <c r="U531" s="349"/>
      <c r="V531" s="349"/>
      <c r="W531" s="349"/>
      <c r="X531" s="349"/>
      <c r="Y531" s="349"/>
      <c r="Z531" s="349"/>
      <c r="AA531" s="349"/>
      <c r="AB531" s="349"/>
      <c r="AC531" s="349"/>
      <c r="AD531" s="349"/>
      <c r="AE531" s="349"/>
      <c r="AF531" s="349"/>
      <c r="AG531" s="349"/>
      <c r="AH531" s="349"/>
      <c r="AI531" s="350"/>
      <c r="AJ531" s="351"/>
      <c r="AK531" s="352"/>
    </row>
    <row r="532" spans="15:37" x14ac:dyDescent="0.3">
      <c r="O532" s="361"/>
      <c r="P532" s="348"/>
      <c r="Q532" s="348"/>
      <c r="R532" s="348"/>
      <c r="S532" s="348"/>
      <c r="T532" s="349"/>
      <c r="U532" s="349"/>
      <c r="V532" s="349"/>
      <c r="W532" s="349"/>
      <c r="X532" s="349"/>
      <c r="Y532" s="349"/>
      <c r="Z532" s="349"/>
      <c r="AA532" s="349"/>
      <c r="AB532" s="349"/>
      <c r="AC532" s="349"/>
      <c r="AD532" s="349"/>
      <c r="AE532" s="349"/>
      <c r="AF532" s="349"/>
      <c r="AG532" s="349"/>
      <c r="AH532" s="349"/>
      <c r="AI532" s="350"/>
      <c r="AJ532" s="351"/>
      <c r="AK532" s="352"/>
    </row>
    <row r="533" spans="15:37" x14ac:dyDescent="0.3">
      <c r="O533" s="361"/>
      <c r="P533" s="348"/>
      <c r="Q533" s="348"/>
      <c r="R533" s="348"/>
      <c r="S533" s="348"/>
      <c r="T533" s="349"/>
      <c r="U533" s="349"/>
      <c r="V533" s="349"/>
      <c r="W533" s="349"/>
      <c r="X533" s="349"/>
      <c r="Y533" s="349"/>
      <c r="Z533" s="349"/>
      <c r="AA533" s="349"/>
      <c r="AB533" s="349"/>
      <c r="AC533" s="349"/>
      <c r="AD533" s="349"/>
      <c r="AE533" s="349"/>
      <c r="AF533" s="349"/>
      <c r="AG533" s="349"/>
      <c r="AH533" s="349"/>
      <c r="AI533" s="350"/>
      <c r="AJ533" s="351"/>
      <c r="AK533" s="352"/>
    </row>
    <row r="534" spans="15:37" x14ac:dyDescent="0.3">
      <c r="O534" s="361"/>
      <c r="P534" s="348"/>
      <c r="Q534" s="348"/>
      <c r="R534" s="348"/>
      <c r="S534" s="348"/>
      <c r="T534" s="349"/>
      <c r="U534" s="349"/>
      <c r="V534" s="349"/>
      <c r="W534" s="349"/>
      <c r="X534" s="349"/>
      <c r="Y534" s="349"/>
      <c r="Z534" s="349"/>
      <c r="AA534" s="349"/>
      <c r="AB534" s="349"/>
      <c r="AC534" s="349"/>
      <c r="AD534" s="349"/>
      <c r="AE534" s="349"/>
      <c r="AF534" s="349"/>
      <c r="AG534" s="349"/>
      <c r="AH534" s="349"/>
      <c r="AI534" s="350"/>
      <c r="AJ534" s="351"/>
      <c r="AK534" s="352"/>
    </row>
    <row r="535" spans="15:37" x14ac:dyDescent="0.3">
      <c r="O535" s="361"/>
      <c r="P535" s="348"/>
      <c r="Q535" s="348"/>
      <c r="R535" s="348"/>
      <c r="S535" s="348"/>
      <c r="T535" s="349"/>
      <c r="U535" s="349"/>
      <c r="V535" s="349"/>
      <c r="W535" s="349"/>
      <c r="X535" s="349"/>
      <c r="Y535" s="349"/>
      <c r="Z535" s="349"/>
      <c r="AA535" s="349"/>
      <c r="AB535" s="349"/>
      <c r="AC535" s="349"/>
      <c r="AD535" s="349"/>
      <c r="AE535" s="349"/>
      <c r="AF535" s="349"/>
      <c r="AG535" s="349"/>
      <c r="AH535" s="349"/>
      <c r="AI535" s="350"/>
      <c r="AJ535" s="351"/>
      <c r="AK535" s="352"/>
    </row>
    <row r="536" spans="15:37" x14ac:dyDescent="0.3">
      <c r="O536" s="361"/>
      <c r="P536" s="348"/>
      <c r="Q536" s="348"/>
      <c r="R536" s="348"/>
      <c r="S536" s="348"/>
      <c r="T536" s="349"/>
      <c r="U536" s="349"/>
      <c r="V536" s="349"/>
      <c r="W536" s="349"/>
      <c r="X536" s="349"/>
      <c r="Y536" s="349"/>
      <c r="Z536" s="349"/>
      <c r="AA536" s="349"/>
      <c r="AB536" s="349"/>
      <c r="AC536" s="349"/>
      <c r="AD536" s="349"/>
      <c r="AE536" s="349"/>
      <c r="AF536" s="349"/>
      <c r="AG536" s="349"/>
      <c r="AH536" s="349"/>
      <c r="AI536" s="350"/>
      <c r="AJ536" s="351"/>
      <c r="AK536" s="352"/>
    </row>
    <row r="537" spans="15:37" x14ac:dyDescent="0.3">
      <c r="O537" s="361"/>
      <c r="P537" s="348"/>
      <c r="Q537" s="348"/>
      <c r="R537" s="348"/>
      <c r="S537" s="348"/>
      <c r="T537" s="349"/>
      <c r="U537" s="349"/>
      <c r="V537" s="349"/>
      <c r="W537" s="349"/>
      <c r="X537" s="349"/>
      <c r="Y537" s="349"/>
      <c r="Z537" s="349"/>
      <c r="AA537" s="349"/>
      <c r="AB537" s="349"/>
      <c r="AC537" s="349"/>
      <c r="AD537" s="349"/>
      <c r="AE537" s="349"/>
      <c r="AF537" s="349"/>
      <c r="AG537" s="349"/>
      <c r="AH537" s="349"/>
      <c r="AI537" s="350"/>
      <c r="AJ537" s="351"/>
      <c r="AK537" s="352"/>
    </row>
    <row r="538" spans="15:37" x14ac:dyDescent="0.3">
      <c r="O538" s="361"/>
      <c r="P538" s="348"/>
      <c r="Q538" s="348"/>
      <c r="R538" s="348"/>
      <c r="S538" s="348"/>
      <c r="T538" s="349"/>
      <c r="U538" s="349"/>
      <c r="V538" s="349"/>
      <c r="W538" s="349"/>
      <c r="X538" s="349"/>
      <c r="Y538" s="349"/>
      <c r="Z538" s="349"/>
      <c r="AA538" s="349"/>
      <c r="AB538" s="349"/>
      <c r="AC538" s="349"/>
      <c r="AD538" s="349"/>
      <c r="AE538" s="349"/>
      <c r="AF538" s="349"/>
      <c r="AG538" s="349"/>
      <c r="AH538" s="349"/>
      <c r="AI538" s="350"/>
      <c r="AJ538" s="351"/>
      <c r="AK538" s="352"/>
    </row>
    <row r="539" spans="15:37" x14ac:dyDescent="0.3">
      <c r="O539" s="361"/>
      <c r="P539" s="348"/>
      <c r="Q539" s="348"/>
      <c r="R539" s="348"/>
      <c r="S539" s="348"/>
      <c r="T539" s="349"/>
      <c r="U539" s="349"/>
      <c r="V539" s="349"/>
      <c r="W539" s="349"/>
      <c r="X539" s="349"/>
      <c r="Y539" s="349"/>
      <c r="Z539" s="349"/>
      <c r="AA539" s="349"/>
      <c r="AB539" s="349"/>
      <c r="AC539" s="349"/>
      <c r="AD539" s="349"/>
      <c r="AE539" s="349"/>
      <c r="AF539" s="349"/>
      <c r="AG539" s="349"/>
      <c r="AH539" s="349"/>
      <c r="AI539" s="350"/>
      <c r="AJ539" s="351"/>
      <c r="AK539" s="352"/>
    </row>
    <row r="540" spans="15:37" x14ac:dyDescent="0.3">
      <c r="O540" s="361"/>
      <c r="P540" s="348"/>
      <c r="Q540" s="348"/>
      <c r="R540" s="348"/>
      <c r="S540" s="348"/>
      <c r="T540" s="349"/>
      <c r="U540" s="349"/>
      <c r="V540" s="349"/>
      <c r="W540" s="349"/>
      <c r="X540" s="349"/>
      <c r="Y540" s="349"/>
      <c r="Z540" s="349"/>
      <c r="AA540" s="349"/>
      <c r="AB540" s="349"/>
      <c r="AC540" s="349"/>
      <c r="AD540" s="349"/>
      <c r="AE540" s="349"/>
      <c r="AF540" s="349"/>
      <c r="AG540" s="349"/>
      <c r="AH540" s="349"/>
      <c r="AI540" s="350"/>
      <c r="AJ540" s="351"/>
      <c r="AK540" s="352"/>
    </row>
    <row r="541" spans="15:37" x14ac:dyDescent="0.3">
      <c r="O541" s="361"/>
      <c r="P541" s="348"/>
      <c r="Q541" s="348"/>
      <c r="R541" s="348"/>
      <c r="S541" s="348"/>
      <c r="T541" s="349"/>
      <c r="U541" s="349"/>
      <c r="V541" s="349"/>
      <c r="W541" s="349"/>
      <c r="X541" s="349"/>
      <c r="Y541" s="349"/>
      <c r="Z541" s="349"/>
      <c r="AA541" s="349"/>
      <c r="AB541" s="349"/>
      <c r="AC541" s="349"/>
      <c r="AD541" s="349"/>
      <c r="AE541" s="349"/>
      <c r="AF541" s="349"/>
      <c r="AG541" s="349"/>
      <c r="AH541" s="349"/>
      <c r="AI541" s="350"/>
      <c r="AJ541" s="351"/>
      <c r="AK541" s="352"/>
    </row>
    <row r="542" spans="15:37" x14ac:dyDescent="0.3">
      <c r="O542" s="361"/>
      <c r="P542" s="348"/>
      <c r="Q542" s="348"/>
      <c r="R542" s="348"/>
      <c r="S542" s="348"/>
      <c r="T542" s="349"/>
      <c r="U542" s="349"/>
      <c r="V542" s="349"/>
      <c r="W542" s="349"/>
      <c r="X542" s="349"/>
      <c r="Y542" s="349"/>
      <c r="Z542" s="349"/>
      <c r="AA542" s="349"/>
      <c r="AB542" s="349"/>
      <c r="AC542" s="349"/>
      <c r="AD542" s="349"/>
      <c r="AE542" s="349"/>
      <c r="AF542" s="349"/>
      <c r="AG542" s="349"/>
      <c r="AH542" s="349"/>
      <c r="AI542" s="350"/>
      <c r="AJ542" s="351"/>
      <c r="AK542" s="352"/>
    </row>
    <row r="543" spans="15:37" x14ac:dyDescent="0.3">
      <c r="O543" s="361"/>
      <c r="P543" s="348"/>
      <c r="Q543" s="348"/>
      <c r="R543" s="348"/>
      <c r="S543" s="348"/>
      <c r="T543" s="349"/>
      <c r="U543" s="349"/>
      <c r="V543" s="349"/>
      <c r="W543" s="349"/>
      <c r="X543" s="349"/>
      <c r="Y543" s="349"/>
      <c r="Z543" s="349"/>
      <c r="AA543" s="349"/>
      <c r="AB543" s="349"/>
      <c r="AC543" s="349"/>
      <c r="AD543" s="349"/>
      <c r="AE543" s="349"/>
      <c r="AF543" s="349"/>
      <c r="AG543" s="349"/>
      <c r="AH543" s="349"/>
      <c r="AI543" s="350"/>
      <c r="AJ543" s="351"/>
      <c r="AK543" s="352"/>
    </row>
    <row r="544" spans="15:37" x14ac:dyDescent="0.3">
      <c r="O544" s="361"/>
      <c r="P544" s="348"/>
      <c r="Q544" s="348"/>
      <c r="R544" s="348"/>
      <c r="S544" s="348"/>
      <c r="T544" s="349"/>
      <c r="U544" s="349"/>
      <c r="V544" s="349"/>
      <c r="W544" s="349"/>
      <c r="X544" s="349"/>
      <c r="Y544" s="349"/>
      <c r="Z544" s="349"/>
      <c r="AA544" s="349"/>
      <c r="AB544" s="349"/>
      <c r="AC544" s="349"/>
      <c r="AD544" s="349"/>
      <c r="AE544" s="349"/>
      <c r="AF544" s="349"/>
      <c r="AG544" s="349"/>
      <c r="AH544" s="349"/>
      <c r="AI544" s="350"/>
      <c r="AJ544" s="351"/>
      <c r="AK544" s="352"/>
    </row>
    <row r="545" spans="15:37" x14ac:dyDescent="0.3">
      <c r="O545" s="361"/>
      <c r="P545" s="348"/>
      <c r="Q545" s="348"/>
      <c r="R545" s="348"/>
      <c r="S545" s="348"/>
      <c r="T545" s="349"/>
      <c r="U545" s="349"/>
      <c r="V545" s="349"/>
      <c r="W545" s="349"/>
      <c r="X545" s="349"/>
      <c r="Y545" s="349"/>
      <c r="Z545" s="349"/>
      <c r="AA545" s="349"/>
      <c r="AB545" s="349"/>
      <c r="AC545" s="349"/>
      <c r="AD545" s="349"/>
      <c r="AE545" s="349"/>
      <c r="AF545" s="349"/>
      <c r="AG545" s="349"/>
      <c r="AH545" s="349"/>
      <c r="AI545" s="350"/>
      <c r="AJ545" s="351"/>
      <c r="AK545" s="352"/>
    </row>
    <row r="546" spans="15:37" x14ac:dyDescent="0.3">
      <c r="O546" s="361"/>
      <c r="P546" s="348"/>
      <c r="Q546" s="348"/>
      <c r="R546" s="348"/>
      <c r="S546" s="348"/>
      <c r="T546" s="349"/>
      <c r="U546" s="349"/>
      <c r="V546" s="349"/>
      <c r="W546" s="349"/>
      <c r="X546" s="349"/>
      <c r="Y546" s="349"/>
      <c r="Z546" s="349"/>
      <c r="AA546" s="349"/>
      <c r="AB546" s="349"/>
      <c r="AC546" s="349"/>
      <c r="AD546" s="349"/>
      <c r="AE546" s="349"/>
      <c r="AF546" s="349"/>
      <c r="AG546" s="349"/>
      <c r="AH546" s="349"/>
      <c r="AI546" s="350"/>
      <c r="AJ546" s="351"/>
      <c r="AK546" s="352"/>
    </row>
    <row r="547" spans="15:37" x14ac:dyDescent="0.3">
      <c r="O547" s="361"/>
      <c r="P547" s="348"/>
      <c r="Q547" s="348"/>
      <c r="R547" s="348"/>
      <c r="S547" s="348"/>
      <c r="T547" s="349"/>
      <c r="U547" s="349"/>
      <c r="V547" s="349"/>
      <c r="W547" s="349"/>
      <c r="X547" s="349"/>
      <c r="Y547" s="349"/>
      <c r="Z547" s="349"/>
      <c r="AA547" s="349"/>
      <c r="AB547" s="349"/>
      <c r="AC547" s="349"/>
      <c r="AD547" s="349"/>
      <c r="AE547" s="349"/>
      <c r="AF547" s="349"/>
      <c r="AG547" s="349"/>
      <c r="AH547" s="349"/>
      <c r="AI547" s="350"/>
      <c r="AJ547" s="351"/>
      <c r="AK547" s="352"/>
    </row>
    <row r="548" spans="15:37" x14ac:dyDescent="0.3">
      <c r="O548" s="361"/>
      <c r="P548" s="348"/>
      <c r="Q548" s="348"/>
      <c r="R548" s="348"/>
      <c r="S548" s="348"/>
      <c r="T548" s="349"/>
      <c r="U548" s="349"/>
      <c r="V548" s="349"/>
      <c r="W548" s="349"/>
      <c r="X548" s="349"/>
      <c r="Y548" s="349"/>
      <c r="Z548" s="349"/>
      <c r="AA548" s="349"/>
      <c r="AB548" s="349"/>
      <c r="AC548" s="349"/>
      <c r="AD548" s="349"/>
      <c r="AE548" s="349"/>
      <c r="AF548" s="349"/>
      <c r="AG548" s="349"/>
      <c r="AH548" s="349"/>
      <c r="AI548" s="350"/>
      <c r="AJ548" s="351"/>
      <c r="AK548" s="352"/>
    </row>
    <row r="549" spans="15:37" x14ac:dyDescent="0.3">
      <c r="O549" s="361"/>
      <c r="P549" s="348"/>
      <c r="Q549" s="348"/>
      <c r="R549" s="348"/>
      <c r="S549" s="348"/>
      <c r="T549" s="349"/>
      <c r="U549" s="349"/>
      <c r="V549" s="349"/>
      <c r="W549" s="349"/>
      <c r="X549" s="349"/>
      <c r="Y549" s="349"/>
      <c r="Z549" s="349"/>
      <c r="AA549" s="349"/>
      <c r="AB549" s="349"/>
      <c r="AC549" s="349"/>
      <c r="AD549" s="349"/>
      <c r="AE549" s="349"/>
      <c r="AF549" s="349"/>
      <c r="AG549" s="349"/>
      <c r="AH549" s="349"/>
      <c r="AI549" s="350"/>
      <c r="AJ549" s="351"/>
      <c r="AK549" s="352"/>
    </row>
    <row r="550" spans="15:37" x14ac:dyDescent="0.3">
      <c r="O550" s="361"/>
      <c r="P550" s="348"/>
      <c r="Q550" s="348"/>
      <c r="R550" s="348"/>
      <c r="S550" s="348"/>
      <c r="T550" s="349"/>
      <c r="U550" s="349"/>
      <c r="V550" s="349"/>
      <c r="W550" s="349"/>
      <c r="X550" s="349"/>
      <c r="Y550" s="349"/>
      <c r="Z550" s="349"/>
      <c r="AA550" s="349"/>
      <c r="AB550" s="349"/>
      <c r="AC550" s="349"/>
      <c r="AD550" s="349"/>
      <c r="AE550" s="349"/>
      <c r="AF550" s="349"/>
      <c r="AG550" s="349"/>
      <c r="AH550" s="349"/>
      <c r="AI550" s="350"/>
      <c r="AJ550" s="351"/>
      <c r="AK550" s="352"/>
    </row>
    <row r="551" spans="15:37" x14ac:dyDescent="0.3">
      <c r="O551" s="361"/>
      <c r="P551" s="348"/>
      <c r="Q551" s="348"/>
      <c r="R551" s="348"/>
      <c r="S551" s="348"/>
      <c r="T551" s="349"/>
      <c r="U551" s="349"/>
      <c r="V551" s="349"/>
      <c r="W551" s="349"/>
      <c r="X551" s="349"/>
      <c r="Y551" s="349"/>
      <c r="Z551" s="349"/>
      <c r="AA551" s="349"/>
      <c r="AB551" s="349"/>
      <c r="AC551" s="349"/>
      <c r="AD551" s="349"/>
      <c r="AE551" s="349"/>
      <c r="AF551" s="349"/>
      <c r="AG551" s="349"/>
      <c r="AH551" s="349"/>
      <c r="AI551" s="350"/>
      <c r="AJ551" s="351"/>
      <c r="AK551" s="352"/>
    </row>
    <row r="552" spans="15:37" x14ac:dyDescent="0.3">
      <c r="O552" s="361"/>
      <c r="P552" s="348"/>
      <c r="Q552" s="348"/>
      <c r="R552" s="348"/>
      <c r="S552" s="348"/>
      <c r="T552" s="349"/>
      <c r="U552" s="349"/>
      <c r="V552" s="349"/>
      <c r="W552" s="349"/>
      <c r="X552" s="349"/>
      <c r="Y552" s="349"/>
      <c r="Z552" s="349"/>
      <c r="AA552" s="349"/>
      <c r="AB552" s="349"/>
      <c r="AC552" s="349"/>
      <c r="AD552" s="349"/>
      <c r="AE552" s="349"/>
      <c r="AF552" s="349"/>
      <c r="AG552" s="349"/>
      <c r="AH552" s="349"/>
      <c r="AI552" s="350"/>
      <c r="AJ552" s="351"/>
      <c r="AK552" s="352"/>
    </row>
    <row r="553" spans="15:37" x14ac:dyDescent="0.3">
      <c r="O553" s="361"/>
      <c r="P553" s="348"/>
      <c r="Q553" s="348"/>
      <c r="R553" s="348"/>
      <c r="S553" s="348"/>
      <c r="T553" s="349"/>
      <c r="U553" s="349"/>
      <c r="V553" s="349"/>
      <c r="W553" s="349"/>
      <c r="X553" s="349"/>
      <c r="Y553" s="349"/>
      <c r="Z553" s="349"/>
      <c r="AA553" s="349"/>
      <c r="AB553" s="349"/>
      <c r="AC553" s="349"/>
      <c r="AD553" s="349"/>
      <c r="AE553" s="349"/>
      <c r="AF553" s="349"/>
      <c r="AG553" s="349"/>
      <c r="AH553" s="349"/>
      <c r="AI553" s="350"/>
      <c r="AJ553" s="351"/>
      <c r="AK553" s="352"/>
    </row>
    <row r="554" spans="15:37" x14ac:dyDescent="0.3">
      <c r="O554" s="361"/>
      <c r="P554" s="348"/>
      <c r="Q554" s="348"/>
      <c r="R554" s="348"/>
      <c r="S554" s="348"/>
      <c r="T554" s="349"/>
      <c r="U554" s="349"/>
      <c r="V554" s="349"/>
      <c r="W554" s="349"/>
      <c r="X554" s="349"/>
      <c r="Y554" s="349"/>
      <c r="Z554" s="349"/>
      <c r="AA554" s="349"/>
      <c r="AB554" s="349"/>
      <c r="AC554" s="349"/>
      <c r="AD554" s="349"/>
      <c r="AE554" s="349"/>
      <c r="AF554" s="349"/>
      <c r="AG554" s="349"/>
      <c r="AH554" s="349"/>
      <c r="AI554" s="350"/>
      <c r="AJ554" s="351"/>
      <c r="AK554" s="352"/>
    </row>
    <row r="555" spans="15:37" x14ac:dyDescent="0.3">
      <c r="O555" s="361"/>
      <c r="P555" s="348"/>
      <c r="Q555" s="348"/>
      <c r="R555" s="348"/>
      <c r="S555" s="348"/>
      <c r="T555" s="349"/>
      <c r="U555" s="349"/>
      <c r="V555" s="349"/>
      <c r="W555" s="349"/>
      <c r="X555" s="349"/>
      <c r="Y555" s="349"/>
      <c r="Z555" s="349"/>
      <c r="AA555" s="349"/>
      <c r="AB555" s="349"/>
      <c r="AC555" s="349"/>
      <c r="AD555" s="349"/>
      <c r="AE555" s="349"/>
      <c r="AF555" s="349"/>
      <c r="AG555" s="349"/>
      <c r="AH555" s="349"/>
      <c r="AI555" s="350"/>
      <c r="AJ555" s="351"/>
      <c r="AK555" s="352"/>
    </row>
    <row r="556" spans="15:37" x14ac:dyDescent="0.3">
      <c r="O556" s="361"/>
      <c r="P556" s="348"/>
      <c r="Q556" s="348"/>
      <c r="R556" s="348"/>
      <c r="S556" s="348"/>
      <c r="T556" s="349"/>
      <c r="U556" s="349"/>
      <c r="V556" s="349"/>
      <c r="W556" s="349"/>
      <c r="X556" s="349"/>
      <c r="Y556" s="349"/>
      <c r="Z556" s="349"/>
      <c r="AA556" s="349"/>
      <c r="AB556" s="349"/>
      <c r="AC556" s="349"/>
      <c r="AD556" s="349"/>
      <c r="AE556" s="349"/>
      <c r="AF556" s="349"/>
      <c r="AG556" s="349"/>
      <c r="AH556" s="349"/>
      <c r="AI556" s="350"/>
      <c r="AJ556" s="351"/>
      <c r="AK556" s="352"/>
    </row>
    <row r="557" spans="15:37" x14ac:dyDescent="0.3">
      <c r="O557" s="361"/>
      <c r="P557" s="348"/>
      <c r="Q557" s="348"/>
      <c r="R557" s="348"/>
      <c r="S557" s="348"/>
      <c r="T557" s="349"/>
      <c r="U557" s="349"/>
      <c r="V557" s="349"/>
      <c r="W557" s="349"/>
      <c r="X557" s="349"/>
      <c r="Y557" s="349"/>
      <c r="Z557" s="349"/>
      <c r="AA557" s="349"/>
      <c r="AB557" s="349"/>
      <c r="AC557" s="349"/>
      <c r="AD557" s="349"/>
      <c r="AE557" s="349"/>
      <c r="AF557" s="349"/>
      <c r="AG557" s="349"/>
      <c r="AH557" s="349"/>
      <c r="AI557" s="350"/>
      <c r="AJ557" s="351"/>
      <c r="AK557" s="352"/>
    </row>
    <row r="558" spans="15:37" x14ac:dyDescent="0.3">
      <c r="O558" s="361"/>
      <c r="P558" s="348"/>
      <c r="Q558" s="348"/>
      <c r="R558" s="348"/>
      <c r="S558" s="348"/>
      <c r="T558" s="349"/>
      <c r="U558" s="349"/>
      <c r="V558" s="349"/>
      <c r="W558" s="349"/>
      <c r="X558" s="349"/>
      <c r="Y558" s="349"/>
      <c r="Z558" s="349"/>
      <c r="AA558" s="349"/>
      <c r="AB558" s="349"/>
      <c r="AC558" s="349"/>
      <c r="AD558" s="349"/>
      <c r="AE558" s="349"/>
      <c r="AF558" s="349"/>
      <c r="AG558" s="349"/>
      <c r="AH558" s="349"/>
      <c r="AI558" s="350"/>
      <c r="AJ558" s="351"/>
      <c r="AK558" s="352"/>
    </row>
    <row r="559" spans="15:37" x14ac:dyDescent="0.3">
      <c r="O559" s="361"/>
      <c r="P559" s="348"/>
      <c r="Q559" s="348"/>
      <c r="R559" s="348"/>
      <c r="S559" s="348"/>
      <c r="T559" s="349"/>
      <c r="U559" s="349"/>
      <c r="V559" s="349"/>
      <c r="W559" s="349"/>
      <c r="X559" s="349"/>
      <c r="Y559" s="349"/>
      <c r="Z559" s="349"/>
      <c r="AA559" s="349"/>
      <c r="AB559" s="349"/>
      <c r="AC559" s="349"/>
      <c r="AD559" s="349"/>
      <c r="AE559" s="349"/>
      <c r="AF559" s="349"/>
      <c r="AG559" s="349"/>
      <c r="AH559" s="349"/>
      <c r="AI559" s="350"/>
      <c r="AJ559" s="351"/>
      <c r="AK559" s="352"/>
    </row>
    <row r="560" spans="15:37" x14ac:dyDescent="0.3">
      <c r="O560" s="361"/>
      <c r="P560" s="348"/>
      <c r="Q560" s="348"/>
      <c r="R560" s="348"/>
      <c r="S560" s="348"/>
      <c r="T560" s="349"/>
      <c r="U560" s="349"/>
      <c r="V560" s="349"/>
      <c r="W560" s="349"/>
      <c r="X560" s="349"/>
      <c r="Y560" s="349"/>
      <c r="Z560" s="349"/>
      <c r="AA560" s="349"/>
      <c r="AB560" s="349"/>
      <c r="AC560" s="349"/>
      <c r="AD560" s="349"/>
      <c r="AE560" s="349"/>
      <c r="AF560" s="349"/>
      <c r="AG560" s="349"/>
      <c r="AH560" s="349"/>
      <c r="AI560" s="350"/>
      <c r="AJ560" s="351"/>
      <c r="AK560" s="352"/>
    </row>
    <row r="561" spans="15:37" x14ac:dyDescent="0.3">
      <c r="O561" s="361"/>
      <c r="P561" s="348"/>
      <c r="Q561" s="348"/>
      <c r="R561" s="348"/>
      <c r="S561" s="348"/>
      <c r="T561" s="349"/>
      <c r="U561" s="349"/>
      <c r="V561" s="349"/>
      <c r="W561" s="349"/>
      <c r="X561" s="349"/>
      <c r="Y561" s="349"/>
      <c r="Z561" s="349"/>
      <c r="AA561" s="349"/>
      <c r="AB561" s="349"/>
      <c r="AC561" s="349"/>
      <c r="AD561" s="349"/>
      <c r="AE561" s="349"/>
      <c r="AF561" s="349"/>
      <c r="AG561" s="349"/>
      <c r="AH561" s="349"/>
      <c r="AI561" s="350"/>
      <c r="AJ561" s="351"/>
      <c r="AK561" s="352"/>
    </row>
    <row r="562" spans="15:37" x14ac:dyDescent="0.3">
      <c r="O562" s="361"/>
      <c r="P562" s="348"/>
      <c r="Q562" s="348"/>
      <c r="R562" s="348"/>
      <c r="S562" s="348"/>
      <c r="T562" s="349"/>
      <c r="U562" s="349"/>
      <c r="V562" s="349"/>
      <c r="W562" s="349"/>
      <c r="X562" s="349"/>
      <c r="Y562" s="349"/>
      <c r="Z562" s="349"/>
      <c r="AA562" s="349"/>
      <c r="AB562" s="349"/>
      <c r="AC562" s="349"/>
      <c r="AD562" s="349"/>
      <c r="AE562" s="349"/>
      <c r="AF562" s="349"/>
      <c r="AG562" s="349"/>
      <c r="AH562" s="349"/>
      <c r="AI562" s="350"/>
      <c r="AJ562" s="351"/>
      <c r="AK562" s="352"/>
    </row>
    <row r="563" spans="15:37" x14ac:dyDescent="0.3">
      <c r="O563" s="361"/>
      <c r="P563" s="348"/>
      <c r="Q563" s="348"/>
      <c r="R563" s="348"/>
      <c r="S563" s="348"/>
      <c r="T563" s="349"/>
      <c r="U563" s="349"/>
      <c r="V563" s="349"/>
      <c r="W563" s="349"/>
      <c r="X563" s="349"/>
      <c r="Y563" s="349"/>
      <c r="Z563" s="349"/>
      <c r="AA563" s="349"/>
      <c r="AB563" s="349"/>
      <c r="AC563" s="349"/>
      <c r="AD563" s="349"/>
      <c r="AE563" s="349"/>
      <c r="AF563" s="349"/>
      <c r="AG563" s="349"/>
      <c r="AH563" s="349"/>
      <c r="AI563" s="350"/>
      <c r="AJ563" s="351"/>
      <c r="AK563" s="352"/>
    </row>
    <row r="564" spans="15:37" x14ac:dyDescent="0.3">
      <c r="O564" s="361"/>
      <c r="P564" s="348"/>
      <c r="Q564" s="348"/>
      <c r="R564" s="348"/>
      <c r="S564" s="348"/>
      <c r="T564" s="349"/>
      <c r="U564" s="349"/>
      <c r="V564" s="349"/>
      <c r="W564" s="349"/>
      <c r="X564" s="349"/>
      <c r="Y564" s="349"/>
      <c r="Z564" s="349"/>
      <c r="AA564" s="349"/>
      <c r="AB564" s="349"/>
      <c r="AC564" s="349"/>
      <c r="AD564" s="349"/>
      <c r="AE564" s="349"/>
      <c r="AF564" s="349"/>
      <c r="AG564" s="349"/>
      <c r="AH564" s="349"/>
      <c r="AI564" s="350"/>
      <c r="AJ564" s="351"/>
      <c r="AK564" s="352"/>
    </row>
    <row r="565" spans="15:37" x14ac:dyDescent="0.3">
      <c r="O565" s="361"/>
      <c r="P565" s="348"/>
      <c r="Q565" s="348"/>
      <c r="R565" s="348"/>
      <c r="S565" s="348"/>
      <c r="T565" s="349"/>
      <c r="U565" s="349"/>
      <c r="V565" s="349"/>
      <c r="W565" s="349"/>
      <c r="X565" s="349"/>
      <c r="Y565" s="349"/>
      <c r="Z565" s="349"/>
      <c r="AA565" s="349"/>
      <c r="AB565" s="349"/>
      <c r="AC565" s="349"/>
      <c r="AD565" s="349"/>
      <c r="AE565" s="349"/>
      <c r="AF565" s="349"/>
      <c r="AG565" s="349"/>
      <c r="AH565" s="349"/>
      <c r="AI565" s="350"/>
      <c r="AJ565" s="351"/>
      <c r="AK565" s="352"/>
    </row>
    <row r="566" spans="15:37" x14ac:dyDescent="0.3">
      <c r="O566" s="361"/>
      <c r="P566" s="348"/>
      <c r="Q566" s="348"/>
      <c r="R566" s="348"/>
      <c r="S566" s="348"/>
      <c r="T566" s="349"/>
      <c r="U566" s="349"/>
      <c r="V566" s="349"/>
      <c r="W566" s="349"/>
      <c r="X566" s="349"/>
      <c r="Y566" s="349"/>
      <c r="Z566" s="349"/>
      <c r="AA566" s="349"/>
      <c r="AB566" s="349"/>
      <c r="AC566" s="349"/>
      <c r="AD566" s="349"/>
      <c r="AE566" s="349"/>
      <c r="AF566" s="349"/>
      <c r="AG566" s="349"/>
      <c r="AH566" s="349"/>
      <c r="AI566" s="350"/>
      <c r="AJ566" s="351"/>
      <c r="AK566" s="352"/>
    </row>
    <row r="567" spans="15:37" x14ac:dyDescent="0.3">
      <c r="O567" s="361"/>
      <c r="P567" s="348"/>
      <c r="Q567" s="348"/>
      <c r="R567" s="348"/>
      <c r="S567" s="348"/>
      <c r="T567" s="349"/>
      <c r="U567" s="349"/>
      <c r="V567" s="349"/>
      <c r="W567" s="349"/>
      <c r="X567" s="349"/>
      <c r="Y567" s="349"/>
      <c r="Z567" s="349"/>
      <c r="AA567" s="349"/>
      <c r="AB567" s="349"/>
      <c r="AC567" s="349"/>
      <c r="AD567" s="349"/>
      <c r="AE567" s="349"/>
      <c r="AF567" s="349"/>
      <c r="AG567" s="349"/>
      <c r="AH567" s="349"/>
      <c r="AI567" s="350"/>
      <c r="AJ567" s="351"/>
      <c r="AK567" s="352"/>
    </row>
    <row r="568" spans="15:37" x14ac:dyDescent="0.3">
      <c r="O568" s="361"/>
      <c r="P568" s="348"/>
      <c r="Q568" s="348"/>
      <c r="R568" s="348"/>
      <c r="S568" s="348"/>
      <c r="T568" s="349"/>
      <c r="U568" s="349"/>
      <c r="V568" s="349"/>
      <c r="W568" s="349"/>
      <c r="X568" s="349"/>
      <c r="Y568" s="349"/>
      <c r="Z568" s="349"/>
      <c r="AA568" s="349"/>
      <c r="AB568" s="349"/>
      <c r="AC568" s="349"/>
      <c r="AD568" s="349"/>
      <c r="AE568" s="349"/>
      <c r="AF568" s="349"/>
      <c r="AG568" s="349"/>
      <c r="AH568" s="349"/>
      <c r="AI568" s="350"/>
      <c r="AJ568" s="351"/>
      <c r="AK568" s="352"/>
    </row>
    <row r="569" spans="15:37" x14ac:dyDescent="0.3">
      <c r="O569" s="361"/>
      <c r="P569" s="348"/>
      <c r="Q569" s="348"/>
      <c r="R569" s="348"/>
      <c r="S569" s="348"/>
      <c r="T569" s="349"/>
      <c r="U569" s="349"/>
      <c r="V569" s="349"/>
      <c r="W569" s="349"/>
      <c r="X569" s="349"/>
      <c r="Y569" s="349"/>
      <c r="Z569" s="349"/>
      <c r="AA569" s="349"/>
      <c r="AB569" s="349"/>
      <c r="AC569" s="349"/>
      <c r="AD569" s="349"/>
      <c r="AE569" s="349"/>
      <c r="AF569" s="349"/>
      <c r="AG569" s="349"/>
      <c r="AH569" s="349"/>
      <c r="AI569" s="350"/>
      <c r="AJ569" s="351"/>
      <c r="AK569" s="352"/>
    </row>
    <row r="570" spans="15:37" x14ac:dyDescent="0.3">
      <c r="O570" s="361"/>
      <c r="P570" s="348"/>
      <c r="Q570" s="348"/>
      <c r="R570" s="348"/>
      <c r="S570" s="348"/>
      <c r="T570" s="349"/>
      <c r="U570" s="349"/>
      <c r="V570" s="349"/>
      <c r="W570" s="349"/>
      <c r="X570" s="349"/>
      <c r="Y570" s="349"/>
      <c r="Z570" s="349"/>
      <c r="AA570" s="349"/>
      <c r="AB570" s="349"/>
      <c r="AC570" s="349"/>
      <c r="AD570" s="349"/>
      <c r="AE570" s="349"/>
      <c r="AF570" s="349"/>
      <c r="AG570" s="349"/>
      <c r="AH570" s="349"/>
      <c r="AI570" s="350"/>
      <c r="AJ570" s="351"/>
      <c r="AK570" s="352"/>
    </row>
    <row r="571" spans="15:37" x14ac:dyDescent="0.3">
      <c r="O571" s="361"/>
      <c r="P571" s="348"/>
      <c r="Q571" s="348"/>
      <c r="R571" s="348"/>
      <c r="S571" s="348"/>
      <c r="T571" s="349"/>
      <c r="U571" s="349"/>
      <c r="V571" s="349"/>
      <c r="W571" s="349"/>
      <c r="X571" s="349"/>
      <c r="Y571" s="349"/>
      <c r="Z571" s="349"/>
      <c r="AA571" s="349"/>
      <c r="AB571" s="349"/>
      <c r="AC571" s="349"/>
      <c r="AD571" s="349"/>
      <c r="AE571" s="349"/>
      <c r="AF571" s="349"/>
      <c r="AG571" s="349"/>
      <c r="AH571" s="349"/>
      <c r="AI571" s="350"/>
      <c r="AJ571" s="351"/>
      <c r="AK571" s="352"/>
    </row>
    <row r="572" spans="15:37" x14ac:dyDescent="0.3">
      <c r="O572" s="361"/>
      <c r="P572" s="348"/>
      <c r="Q572" s="348"/>
      <c r="R572" s="348"/>
      <c r="S572" s="348"/>
      <c r="T572" s="349"/>
      <c r="U572" s="349"/>
      <c r="V572" s="349"/>
      <c r="W572" s="349"/>
      <c r="X572" s="349"/>
      <c r="Y572" s="349"/>
      <c r="Z572" s="349"/>
      <c r="AA572" s="349"/>
      <c r="AB572" s="349"/>
      <c r="AC572" s="349"/>
      <c r="AD572" s="349"/>
      <c r="AE572" s="349"/>
      <c r="AF572" s="349"/>
      <c r="AG572" s="349"/>
      <c r="AH572" s="349"/>
      <c r="AI572" s="350"/>
      <c r="AJ572" s="351"/>
      <c r="AK572" s="352"/>
    </row>
    <row r="573" spans="15:37" x14ac:dyDescent="0.3">
      <c r="O573" s="361"/>
      <c r="P573" s="348"/>
      <c r="Q573" s="348"/>
      <c r="R573" s="348"/>
      <c r="S573" s="348"/>
      <c r="T573" s="349"/>
      <c r="U573" s="349"/>
      <c r="V573" s="349"/>
      <c r="W573" s="349"/>
      <c r="X573" s="349"/>
      <c r="Y573" s="349"/>
      <c r="Z573" s="349"/>
      <c r="AA573" s="349"/>
      <c r="AB573" s="349"/>
      <c r="AC573" s="349"/>
      <c r="AD573" s="349"/>
      <c r="AE573" s="349"/>
      <c r="AF573" s="349"/>
      <c r="AG573" s="349"/>
      <c r="AH573" s="349"/>
      <c r="AI573" s="350"/>
      <c r="AJ573" s="351"/>
      <c r="AK573" s="352"/>
    </row>
    <row r="574" spans="15:37" x14ac:dyDescent="0.3">
      <c r="O574" s="361"/>
      <c r="P574" s="348"/>
      <c r="Q574" s="348"/>
      <c r="R574" s="348"/>
      <c r="S574" s="348"/>
      <c r="T574" s="349"/>
      <c r="U574" s="349"/>
      <c r="V574" s="349"/>
      <c r="W574" s="349"/>
      <c r="X574" s="349"/>
      <c r="Y574" s="349"/>
      <c r="Z574" s="349"/>
      <c r="AA574" s="349"/>
      <c r="AB574" s="349"/>
      <c r="AC574" s="349"/>
      <c r="AD574" s="349"/>
      <c r="AE574" s="349"/>
      <c r="AF574" s="349"/>
      <c r="AG574" s="349"/>
      <c r="AH574" s="349"/>
      <c r="AI574" s="350"/>
      <c r="AJ574" s="351"/>
      <c r="AK574" s="352"/>
    </row>
    <row r="575" spans="15:37" x14ac:dyDescent="0.3">
      <c r="O575" s="361"/>
      <c r="P575" s="348"/>
      <c r="Q575" s="348"/>
      <c r="R575" s="348"/>
      <c r="S575" s="348"/>
      <c r="T575" s="349"/>
      <c r="U575" s="349"/>
      <c r="V575" s="349"/>
      <c r="W575" s="349"/>
      <c r="X575" s="349"/>
      <c r="Y575" s="349"/>
      <c r="Z575" s="349"/>
      <c r="AA575" s="349"/>
      <c r="AB575" s="349"/>
      <c r="AC575" s="349"/>
      <c r="AD575" s="349"/>
      <c r="AE575" s="349"/>
      <c r="AF575" s="349"/>
      <c r="AG575" s="349"/>
      <c r="AH575" s="349"/>
      <c r="AI575" s="350"/>
      <c r="AJ575" s="351"/>
      <c r="AK575" s="352"/>
    </row>
    <row r="576" spans="15:37" x14ac:dyDescent="0.3">
      <c r="O576" s="361"/>
      <c r="P576" s="348"/>
      <c r="Q576" s="348"/>
      <c r="R576" s="348"/>
      <c r="S576" s="348"/>
      <c r="T576" s="349"/>
      <c r="U576" s="349"/>
      <c r="V576" s="349"/>
      <c r="W576" s="349"/>
      <c r="X576" s="349"/>
      <c r="Y576" s="349"/>
      <c r="Z576" s="349"/>
      <c r="AA576" s="349"/>
      <c r="AB576" s="349"/>
      <c r="AC576" s="349"/>
      <c r="AD576" s="349"/>
      <c r="AE576" s="349"/>
      <c r="AF576" s="349"/>
      <c r="AG576" s="349"/>
      <c r="AH576" s="349"/>
      <c r="AI576" s="350"/>
      <c r="AJ576" s="351"/>
      <c r="AK576" s="352"/>
    </row>
    <row r="577" spans="15:37" x14ac:dyDescent="0.3">
      <c r="O577" s="361"/>
      <c r="P577" s="348"/>
      <c r="Q577" s="348"/>
      <c r="R577" s="348"/>
      <c r="S577" s="348"/>
      <c r="T577" s="349"/>
      <c r="U577" s="349"/>
      <c r="V577" s="349"/>
      <c r="W577" s="349"/>
      <c r="X577" s="349"/>
      <c r="Y577" s="349"/>
      <c r="Z577" s="349"/>
      <c r="AA577" s="349"/>
      <c r="AB577" s="349"/>
      <c r="AC577" s="349"/>
      <c r="AD577" s="349"/>
      <c r="AE577" s="349"/>
      <c r="AF577" s="349"/>
      <c r="AG577" s="349"/>
      <c r="AH577" s="349"/>
      <c r="AI577" s="350"/>
      <c r="AJ577" s="351"/>
      <c r="AK577" s="352"/>
    </row>
    <row r="578" spans="15:37" x14ac:dyDescent="0.3">
      <c r="O578" s="361"/>
      <c r="P578" s="348"/>
      <c r="Q578" s="348"/>
      <c r="R578" s="348"/>
      <c r="S578" s="348"/>
      <c r="T578" s="349"/>
      <c r="U578" s="349"/>
      <c r="V578" s="349"/>
      <c r="W578" s="349"/>
      <c r="X578" s="349"/>
      <c r="Y578" s="349"/>
      <c r="Z578" s="349"/>
      <c r="AA578" s="349"/>
      <c r="AB578" s="349"/>
      <c r="AC578" s="349"/>
      <c r="AD578" s="349"/>
      <c r="AE578" s="349"/>
      <c r="AF578" s="349"/>
      <c r="AG578" s="349"/>
      <c r="AH578" s="349"/>
      <c r="AI578" s="350"/>
      <c r="AJ578" s="351"/>
      <c r="AK578" s="352"/>
    </row>
    <row r="579" spans="15:37" x14ac:dyDescent="0.3">
      <c r="O579" s="361"/>
      <c r="P579" s="348"/>
      <c r="Q579" s="348"/>
      <c r="R579" s="348"/>
      <c r="S579" s="348"/>
      <c r="T579" s="349"/>
      <c r="U579" s="349"/>
      <c r="V579" s="349"/>
      <c r="W579" s="349"/>
      <c r="X579" s="349"/>
      <c r="Y579" s="349"/>
      <c r="Z579" s="349"/>
      <c r="AA579" s="349"/>
      <c r="AB579" s="349"/>
      <c r="AC579" s="349"/>
      <c r="AD579" s="349"/>
      <c r="AE579" s="349"/>
      <c r="AF579" s="349"/>
      <c r="AG579" s="349"/>
      <c r="AH579" s="349"/>
      <c r="AI579" s="350"/>
      <c r="AJ579" s="351"/>
      <c r="AK579" s="352"/>
    </row>
    <row r="580" spans="15:37" x14ac:dyDescent="0.3">
      <c r="O580" s="361"/>
      <c r="P580" s="348"/>
      <c r="Q580" s="348"/>
      <c r="R580" s="348"/>
      <c r="S580" s="348"/>
      <c r="T580" s="349"/>
      <c r="U580" s="349"/>
      <c r="V580" s="349"/>
      <c r="W580" s="349"/>
      <c r="X580" s="349"/>
      <c r="Y580" s="349"/>
      <c r="Z580" s="349"/>
      <c r="AA580" s="349"/>
      <c r="AB580" s="349"/>
      <c r="AC580" s="349"/>
      <c r="AD580" s="349"/>
      <c r="AE580" s="349"/>
      <c r="AF580" s="349"/>
      <c r="AG580" s="349"/>
      <c r="AH580" s="349"/>
      <c r="AI580" s="350"/>
      <c r="AJ580" s="351"/>
      <c r="AK580" s="352"/>
    </row>
    <row r="581" spans="15:37" x14ac:dyDescent="0.3">
      <c r="O581" s="361"/>
      <c r="P581" s="348"/>
      <c r="Q581" s="348"/>
      <c r="R581" s="348"/>
      <c r="S581" s="348"/>
      <c r="T581" s="349"/>
      <c r="U581" s="349"/>
      <c r="V581" s="349"/>
      <c r="W581" s="349"/>
      <c r="X581" s="349"/>
      <c r="Y581" s="349"/>
      <c r="Z581" s="349"/>
      <c r="AA581" s="349"/>
      <c r="AB581" s="349"/>
      <c r="AC581" s="349"/>
      <c r="AD581" s="349"/>
      <c r="AE581" s="349"/>
      <c r="AF581" s="349"/>
      <c r="AG581" s="349"/>
      <c r="AH581" s="349"/>
      <c r="AI581" s="350"/>
      <c r="AJ581" s="351"/>
      <c r="AK581" s="352"/>
    </row>
    <row r="582" spans="15:37" x14ac:dyDescent="0.3">
      <c r="O582" s="361"/>
      <c r="P582" s="348"/>
      <c r="Q582" s="348"/>
      <c r="R582" s="348"/>
      <c r="S582" s="348"/>
      <c r="T582" s="349"/>
      <c r="U582" s="349"/>
      <c r="V582" s="349"/>
      <c r="W582" s="349"/>
      <c r="X582" s="349"/>
      <c r="Y582" s="349"/>
      <c r="Z582" s="349"/>
      <c r="AA582" s="349"/>
      <c r="AB582" s="349"/>
      <c r="AC582" s="349"/>
      <c r="AD582" s="349"/>
      <c r="AE582" s="349"/>
      <c r="AF582" s="349"/>
      <c r="AG582" s="349"/>
      <c r="AH582" s="349"/>
      <c r="AI582" s="350"/>
      <c r="AJ582" s="351"/>
      <c r="AK582" s="352"/>
    </row>
    <row r="583" spans="15:37" x14ac:dyDescent="0.3">
      <c r="O583" s="361"/>
      <c r="P583" s="348"/>
      <c r="Q583" s="348"/>
      <c r="R583" s="348"/>
      <c r="S583" s="348"/>
      <c r="T583" s="349"/>
      <c r="U583" s="349"/>
      <c r="V583" s="349"/>
      <c r="W583" s="349"/>
      <c r="X583" s="349"/>
      <c r="Y583" s="349"/>
      <c r="Z583" s="349"/>
      <c r="AA583" s="349"/>
      <c r="AB583" s="349"/>
      <c r="AC583" s="349"/>
      <c r="AD583" s="349"/>
      <c r="AE583" s="349"/>
      <c r="AF583" s="349"/>
      <c r="AG583" s="349"/>
      <c r="AH583" s="349"/>
      <c r="AI583" s="350"/>
      <c r="AJ583" s="351"/>
      <c r="AK583" s="352"/>
    </row>
    <row r="584" spans="15:37" x14ac:dyDescent="0.3">
      <c r="O584" s="361"/>
      <c r="P584" s="348"/>
      <c r="Q584" s="348"/>
      <c r="R584" s="348"/>
      <c r="S584" s="348"/>
      <c r="T584" s="349"/>
      <c r="U584" s="349"/>
      <c r="V584" s="349"/>
      <c r="W584" s="349"/>
      <c r="X584" s="349"/>
      <c r="Y584" s="349"/>
      <c r="Z584" s="349"/>
      <c r="AA584" s="349"/>
      <c r="AB584" s="349"/>
      <c r="AC584" s="349"/>
      <c r="AD584" s="349"/>
      <c r="AE584" s="349"/>
      <c r="AF584" s="349"/>
      <c r="AG584" s="349"/>
      <c r="AH584" s="349"/>
      <c r="AI584" s="350"/>
      <c r="AJ584" s="351"/>
      <c r="AK584" s="352"/>
    </row>
    <row r="585" spans="15:37" x14ac:dyDescent="0.3">
      <c r="O585" s="361"/>
      <c r="P585" s="348"/>
      <c r="Q585" s="348"/>
      <c r="R585" s="348"/>
      <c r="S585" s="348"/>
      <c r="T585" s="349"/>
      <c r="U585" s="349"/>
      <c r="V585" s="349"/>
      <c r="W585" s="349"/>
      <c r="X585" s="349"/>
      <c r="Y585" s="349"/>
      <c r="Z585" s="349"/>
      <c r="AA585" s="349"/>
      <c r="AB585" s="349"/>
      <c r="AC585" s="349"/>
      <c r="AD585" s="349"/>
      <c r="AE585" s="349"/>
      <c r="AF585" s="349"/>
      <c r="AG585" s="349"/>
      <c r="AH585" s="349"/>
      <c r="AI585" s="350"/>
      <c r="AJ585" s="351"/>
      <c r="AK585" s="352"/>
    </row>
    <row r="586" spans="15:37" x14ac:dyDescent="0.3">
      <c r="O586" s="361"/>
      <c r="P586" s="348"/>
      <c r="Q586" s="348"/>
      <c r="R586" s="348"/>
      <c r="S586" s="348"/>
      <c r="T586" s="349"/>
      <c r="U586" s="349"/>
      <c r="V586" s="349"/>
      <c r="W586" s="349"/>
      <c r="X586" s="349"/>
      <c r="Y586" s="349"/>
      <c r="Z586" s="349"/>
      <c r="AA586" s="349"/>
      <c r="AB586" s="349"/>
      <c r="AC586" s="349"/>
      <c r="AD586" s="349"/>
      <c r="AE586" s="349"/>
      <c r="AF586" s="349"/>
      <c r="AG586" s="349"/>
      <c r="AH586" s="349"/>
      <c r="AI586" s="350"/>
      <c r="AJ586" s="351"/>
      <c r="AK586" s="352"/>
    </row>
    <row r="587" spans="15:37" x14ac:dyDescent="0.3">
      <c r="O587" s="361"/>
      <c r="P587" s="348"/>
      <c r="Q587" s="348"/>
      <c r="R587" s="348"/>
      <c r="S587" s="348"/>
      <c r="T587" s="349"/>
      <c r="U587" s="349"/>
      <c r="V587" s="349"/>
      <c r="W587" s="349"/>
      <c r="X587" s="349"/>
      <c r="Y587" s="349"/>
      <c r="Z587" s="349"/>
      <c r="AA587" s="349"/>
      <c r="AB587" s="349"/>
      <c r="AC587" s="349"/>
      <c r="AD587" s="349"/>
      <c r="AE587" s="349"/>
      <c r="AF587" s="349"/>
      <c r="AG587" s="349"/>
      <c r="AH587" s="349"/>
      <c r="AI587" s="350"/>
      <c r="AJ587" s="351"/>
      <c r="AK587" s="352"/>
    </row>
    <row r="588" spans="15:37" x14ac:dyDescent="0.3">
      <c r="O588" s="361"/>
      <c r="P588" s="348"/>
      <c r="Q588" s="348"/>
      <c r="R588" s="348"/>
      <c r="S588" s="348"/>
      <c r="T588" s="349"/>
      <c r="U588" s="349"/>
      <c r="V588" s="349"/>
      <c r="W588" s="349"/>
      <c r="X588" s="349"/>
      <c r="Y588" s="349"/>
      <c r="Z588" s="349"/>
      <c r="AA588" s="349"/>
      <c r="AB588" s="349"/>
      <c r="AC588" s="349"/>
      <c r="AD588" s="349"/>
      <c r="AE588" s="349"/>
      <c r="AF588" s="349"/>
      <c r="AG588" s="349"/>
      <c r="AH588" s="349"/>
      <c r="AI588" s="350"/>
      <c r="AJ588" s="351"/>
      <c r="AK588" s="352"/>
    </row>
    <row r="589" spans="15:37" x14ac:dyDescent="0.3">
      <c r="O589" s="361"/>
      <c r="P589" s="348"/>
      <c r="Q589" s="348"/>
      <c r="R589" s="348"/>
      <c r="S589" s="348"/>
      <c r="T589" s="349"/>
      <c r="U589" s="349"/>
      <c r="V589" s="349"/>
      <c r="W589" s="349"/>
      <c r="X589" s="349"/>
      <c r="Y589" s="349"/>
      <c r="Z589" s="349"/>
      <c r="AA589" s="349"/>
      <c r="AB589" s="349"/>
      <c r="AC589" s="349"/>
      <c r="AD589" s="349"/>
      <c r="AE589" s="349"/>
      <c r="AF589" s="349"/>
      <c r="AG589" s="349"/>
      <c r="AH589" s="349"/>
      <c r="AI589" s="350"/>
      <c r="AJ589" s="351"/>
      <c r="AK589" s="352"/>
    </row>
    <row r="590" spans="15:37" x14ac:dyDescent="0.3">
      <c r="O590" s="361"/>
      <c r="P590" s="348"/>
      <c r="Q590" s="348"/>
      <c r="R590" s="348"/>
      <c r="S590" s="348"/>
      <c r="T590" s="349"/>
      <c r="U590" s="349"/>
      <c r="V590" s="349"/>
      <c r="W590" s="349"/>
      <c r="X590" s="349"/>
      <c r="Y590" s="349"/>
      <c r="Z590" s="349"/>
      <c r="AA590" s="349"/>
      <c r="AB590" s="349"/>
      <c r="AC590" s="349"/>
      <c r="AD590" s="349"/>
      <c r="AE590" s="349"/>
      <c r="AF590" s="349"/>
      <c r="AG590" s="349"/>
      <c r="AH590" s="349"/>
      <c r="AI590" s="350"/>
      <c r="AJ590" s="351"/>
      <c r="AK590" s="352"/>
    </row>
    <row r="591" spans="15:37" x14ac:dyDescent="0.3">
      <c r="O591" s="361"/>
      <c r="P591" s="348"/>
      <c r="Q591" s="348"/>
      <c r="R591" s="348"/>
      <c r="S591" s="348"/>
      <c r="T591" s="349"/>
      <c r="U591" s="349"/>
      <c r="V591" s="349"/>
      <c r="W591" s="349"/>
      <c r="X591" s="349"/>
      <c r="Y591" s="349"/>
      <c r="Z591" s="349"/>
      <c r="AA591" s="349"/>
      <c r="AB591" s="349"/>
      <c r="AC591" s="349"/>
      <c r="AD591" s="349"/>
      <c r="AE591" s="349"/>
      <c r="AF591" s="349"/>
      <c r="AG591" s="349"/>
      <c r="AH591" s="349"/>
      <c r="AI591" s="350"/>
      <c r="AJ591" s="351"/>
      <c r="AK591" s="352"/>
    </row>
    <row r="592" spans="15:37" x14ac:dyDescent="0.3">
      <c r="O592" s="361"/>
      <c r="P592" s="348"/>
      <c r="Q592" s="348"/>
      <c r="R592" s="348"/>
      <c r="S592" s="348"/>
      <c r="T592" s="349"/>
      <c r="U592" s="349"/>
      <c r="V592" s="349"/>
      <c r="W592" s="349"/>
      <c r="X592" s="349"/>
      <c r="Y592" s="349"/>
      <c r="Z592" s="349"/>
      <c r="AA592" s="349"/>
      <c r="AB592" s="349"/>
      <c r="AC592" s="349"/>
      <c r="AD592" s="349"/>
      <c r="AE592" s="349"/>
      <c r="AF592" s="349"/>
      <c r="AG592" s="349"/>
      <c r="AH592" s="349"/>
      <c r="AI592" s="350"/>
      <c r="AJ592" s="351"/>
      <c r="AK592" s="352"/>
    </row>
    <row r="593" spans="15:37" x14ac:dyDescent="0.3">
      <c r="O593" s="361"/>
      <c r="P593" s="348"/>
      <c r="Q593" s="348"/>
      <c r="R593" s="348"/>
      <c r="S593" s="348"/>
      <c r="T593" s="349"/>
      <c r="U593" s="349"/>
      <c r="V593" s="349"/>
      <c r="W593" s="349"/>
      <c r="X593" s="349"/>
      <c r="Y593" s="349"/>
      <c r="Z593" s="349"/>
      <c r="AA593" s="349"/>
      <c r="AB593" s="349"/>
      <c r="AC593" s="349"/>
      <c r="AD593" s="349"/>
      <c r="AE593" s="349"/>
      <c r="AF593" s="349"/>
      <c r="AG593" s="349"/>
      <c r="AH593" s="349"/>
      <c r="AI593" s="350"/>
      <c r="AJ593" s="351"/>
      <c r="AK593" s="352"/>
    </row>
    <row r="594" spans="15:37" x14ac:dyDescent="0.3">
      <c r="O594" s="361"/>
      <c r="P594" s="348"/>
      <c r="Q594" s="348"/>
      <c r="R594" s="348"/>
      <c r="S594" s="348"/>
      <c r="T594" s="349"/>
      <c r="U594" s="349"/>
      <c r="V594" s="349"/>
      <c r="W594" s="349"/>
      <c r="X594" s="349"/>
      <c r="Y594" s="349"/>
      <c r="Z594" s="349"/>
      <c r="AA594" s="349"/>
      <c r="AB594" s="349"/>
      <c r="AC594" s="349"/>
      <c r="AD594" s="349"/>
      <c r="AE594" s="349"/>
      <c r="AF594" s="349"/>
      <c r="AG594" s="349"/>
      <c r="AH594" s="349"/>
      <c r="AI594" s="350"/>
      <c r="AJ594" s="351"/>
      <c r="AK594" s="352"/>
    </row>
    <row r="595" spans="15:37" x14ac:dyDescent="0.3">
      <c r="O595" s="361"/>
      <c r="P595" s="348"/>
      <c r="Q595" s="348"/>
      <c r="R595" s="348"/>
      <c r="S595" s="348"/>
      <c r="T595" s="349"/>
      <c r="U595" s="349"/>
      <c r="V595" s="349"/>
      <c r="W595" s="349"/>
      <c r="X595" s="349"/>
      <c r="Y595" s="349"/>
      <c r="Z595" s="349"/>
      <c r="AA595" s="349"/>
      <c r="AB595" s="349"/>
      <c r="AC595" s="349"/>
      <c r="AD595" s="349"/>
      <c r="AE595" s="349"/>
      <c r="AF595" s="349"/>
      <c r="AG595" s="349"/>
      <c r="AH595" s="349"/>
      <c r="AI595" s="350"/>
      <c r="AJ595" s="351"/>
      <c r="AK595" s="352"/>
    </row>
    <row r="596" spans="15:37" x14ac:dyDescent="0.3">
      <c r="O596" s="361"/>
      <c r="P596" s="348"/>
      <c r="Q596" s="348"/>
      <c r="R596" s="348"/>
      <c r="S596" s="348"/>
      <c r="T596" s="349"/>
      <c r="U596" s="349"/>
      <c r="V596" s="349"/>
      <c r="W596" s="349"/>
      <c r="X596" s="349"/>
      <c r="Y596" s="349"/>
      <c r="Z596" s="349"/>
      <c r="AA596" s="349"/>
      <c r="AB596" s="349"/>
      <c r="AC596" s="349"/>
      <c r="AD596" s="349"/>
      <c r="AE596" s="349"/>
      <c r="AF596" s="349"/>
      <c r="AG596" s="349"/>
      <c r="AH596" s="349"/>
      <c r="AI596" s="350"/>
      <c r="AJ596" s="351"/>
      <c r="AK596" s="352"/>
    </row>
    <row r="597" spans="15:37" x14ac:dyDescent="0.3">
      <c r="O597" s="361"/>
      <c r="P597" s="348"/>
      <c r="Q597" s="348"/>
      <c r="R597" s="348"/>
      <c r="S597" s="348"/>
      <c r="T597" s="349"/>
      <c r="U597" s="349"/>
      <c r="V597" s="349"/>
      <c r="W597" s="349"/>
      <c r="X597" s="349"/>
      <c r="Y597" s="349"/>
      <c r="Z597" s="349"/>
      <c r="AA597" s="349"/>
      <c r="AB597" s="349"/>
      <c r="AC597" s="349"/>
      <c r="AD597" s="349"/>
      <c r="AE597" s="349"/>
      <c r="AF597" s="349"/>
      <c r="AG597" s="349"/>
      <c r="AH597" s="349"/>
      <c r="AI597" s="350"/>
      <c r="AJ597" s="351"/>
      <c r="AK597" s="352"/>
    </row>
    <row r="598" spans="15:37" x14ac:dyDescent="0.3">
      <c r="O598" s="361"/>
      <c r="P598" s="348"/>
      <c r="Q598" s="348"/>
      <c r="R598" s="348"/>
      <c r="S598" s="348"/>
      <c r="T598" s="349"/>
      <c r="U598" s="349"/>
      <c r="V598" s="349"/>
      <c r="W598" s="349"/>
      <c r="X598" s="349"/>
      <c r="Y598" s="349"/>
      <c r="Z598" s="349"/>
      <c r="AA598" s="349"/>
      <c r="AB598" s="349"/>
      <c r="AC598" s="349"/>
      <c r="AD598" s="349"/>
      <c r="AE598" s="349"/>
      <c r="AF598" s="349"/>
      <c r="AG598" s="349"/>
      <c r="AH598" s="349"/>
      <c r="AI598" s="350"/>
      <c r="AJ598" s="351"/>
      <c r="AK598" s="352"/>
    </row>
    <row r="599" spans="15:37" x14ac:dyDescent="0.3">
      <c r="O599" s="361"/>
      <c r="P599" s="348"/>
      <c r="Q599" s="348"/>
      <c r="R599" s="348"/>
      <c r="S599" s="348"/>
      <c r="T599" s="349"/>
      <c r="U599" s="349"/>
      <c r="V599" s="349"/>
      <c r="W599" s="349"/>
      <c r="X599" s="349"/>
      <c r="Y599" s="349"/>
      <c r="Z599" s="349"/>
      <c r="AA599" s="349"/>
      <c r="AB599" s="349"/>
      <c r="AC599" s="349"/>
      <c r="AD599" s="349"/>
      <c r="AE599" s="349"/>
      <c r="AF599" s="349"/>
      <c r="AG599" s="349"/>
      <c r="AH599" s="349"/>
      <c r="AI599" s="350"/>
      <c r="AJ599" s="351"/>
      <c r="AK599" s="352"/>
    </row>
    <row r="600" spans="15:37" x14ac:dyDescent="0.3">
      <c r="O600" s="361"/>
      <c r="P600" s="348"/>
      <c r="Q600" s="348"/>
      <c r="R600" s="348"/>
      <c r="S600" s="348"/>
      <c r="T600" s="349"/>
      <c r="U600" s="349"/>
      <c r="V600" s="349"/>
      <c r="W600" s="349"/>
      <c r="X600" s="349"/>
      <c r="Y600" s="349"/>
      <c r="Z600" s="349"/>
      <c r="AA600" s="349"/>
      <c r="AB600" s="349"/>
      <c r="AC600" s="349"/>
      <c r="AD600" s="349"/>
      <c r="AE600" s="349"/>
      <c r="AF600" s="349"/>
      <c r="AG600" s="349"/>
      <c r="AH600" s="349"/>
      <c r="AI600" s="350"/>
      <c r="AJ600" s="351"/>
      <c r="AK600" s="352"/>
    </row>
    <row r="601" spans="15:37" x14ac:dyDescent="0.3">
      <c r="O601" s="361"/>
      <c r="P601" s="348"/>
      <c r="Q601" s="348"/>
      <c r="R601" s="348"/>
      <c r="S601" s="348"/>
      <c r="T601" s="349"/>
      <c r="U601" s="349"/>
      <c r="V601" s="349"/>
      <c r="W601" s="349"/>
      <c r="X601" s="349"/>
      <c r="Y601" s="349"/>
      <c r="Z601" s="349"/>
      <c r="AA601" s="349"/>
      <c r="AB601" s="349"/>
      <c r="AC601" s="349"/>
      <c r="AD601" s="349"/>
      <c r="AE601" s="349"/>
      <c r="AF601" s="349"/>
      <c r="AG601" s="349"/>
      <c r="AH601" s="349"/>
      <c r="AI601" s="350"/>
      <c r="AJ601" s="351"/>
      <c r="AK601" s="352"/>
    </row>
    <row r="602" spans="15:37" x14ac:dyDescent="0.3">
      <c r="O602" s="361"/>
      <c r="P602" s="348"/>
      <c r="Q602" s="348"/>
      <c r="R602" s="348"/>
      <c r="S602" s="348"/>
      <c r="T602" s="349"/>
      <c r="U602" s="349"/>
      <c r="V602" s="349"/>
      <c r="W602" s="349"/>
      <c r="X602" s="349"/>
      <c r="Y602" s="349"/>
      <c r="Z602" s="349"/>
      <c r="AA602" s="349"/>
      <c r="AB602" s="349"/>
      <c r="AC602" s="349"/>
      <c r="AD602" s="349"/>
      <c r="AE602" s="349"/>
      <c r="AF602" s="349"/>
      <c r="AG602" s="349"/>
      <c r="AH602" s="349"/>
      <c r="AI602" s="350"/>
      <c r="AJ602" s="351"/>
      <c r="AK602" s="352"/>
    </row>
    <row r="603" spans="15:37" x14ac:dyDescent="0.3">
      <c r="O603" s="361"/>
      <c r="P603" s="348"/>
      <c r="Q603" s="348"/>
      <c r="R603" s="348"/>
      <c r="S603" s="348"/>
      <c r="T603" s="349"/>
      <c r="U603" s="349"/>
      <c r="V603" s="349"/>
      <c r="W603" s="349"/>
      <c r="X603" s="349"/>
      <c r="Y603" s="349"/>
      <c r="Z603" s="349"/>
      <c r="AA603" s="349"/>
      <c r="AB603" s="349"/>
      <c r="AC603" s="349"/>
      <c r="AD603" s="349"/>
      <c r="AE603" s="349"/>
      <c r="AF603" s="349"/>
      <c r="AG603" s="349"/>
      <c r="AH603" s="349"/>
      <c r="AI603" s="350"/>
      <c r="AJ603" s="351"/>
      <c r="AK603" s="352"/>
    </row>
    <row r="604" spans="15:37" x14ac:dyDescent="0.3">
      <c r="O604" s="361"/>
      <c r="P604" s="348"/>
      <c r="Q604" s="348"/>
      <c r="R604" s="348"/>
      <c r="S604" s="348"/>
      <c r="T604" s="349"/>
      <c r="U604" s="349"/>
      <c r="V604" s="349"/>
      <c r="W604" s="349"/>
      <c r="X604" s="349"/>
      <c r="Y604" s="349"/>
      <c r="Z604" s="349"/>
      <c r="AA604" s="349"/>
      <c r="AB604" s="349"/>
      <c r="AC604" s="349"/>
      <c r="AD604" s="349"/>
      <c r="AE604" s="349"/>
      <c r="AF604" s="349"/>
      <c r="AG604" s="349"/>
      <c r="AH604" s="349"/>
      <c r="AI604" s="350"/>
      <c r="AJ604" s="351"/>
      <c r="AK604" s="352"/>
    </row>
    <row r="605" spans="15:37" x14ac:dyDescent="0.3">
      <c r="O605" s="361"/>
      <c r="P605" s="348"/>
      <c r="Q605" s="348"/>
      <c r="R605" s="348"/>
      <c r="S605" s="348"/>
      <c r="T605" s="349"/>
      <c r="U605" s="349"/>
      <c r="V605" s="349"/>
      <c r="W605" s="349"/>
      <c r="X605" s="349"/>
      <c r="Y605" s="349"/>
      <c r="Z605" s="349"/>
      <c r="AA605" s="349"/>
      <c r="AB605" s="349"/>
      <c r="AC605" s="349"/>
      <c r="AD605" s="349"/>
      <c r="AE605" s="349"/>
      <c r="AF605" s="349"/>
      <c r="AG605" s="349"/>
      <c r="AH605" s="349"/>
      <c r="AI605" s="350"/>
      <c r="AJ605" s="351"/>
      <c r="AK605" s="352"/>
    </row>
    <row r="606" spans="15:37" x14ac:dyDescent="0.3">
      <c r="O606" s="361"/>
      <c r="P606" s="348"/>
      <c r="Q606" s="348"/>
      <c r="R606" s="348"/>
      <c r="S606" s="348"/>
      <c r="T606" s="349"/>
      <c r="U606" s="349"/>
      <c r="V606" s="349"/>
      <c r="W606" s="349"/>
      <c r="X606" s="349"/>
      <c r="Y606" s="349"/>
      <c r="Z606" s="349"/>
      <c r="AA606" s="349"/>
      <c r="AB606" s="349"/>
      <c r="AC606" s="349"/>
      <c r="AD606" s="349"/>
      <c r="AE606" s="349"/>
      <c r="AF606" s="349"/>
      <c r="AG606" s="349"/>
      <c r="AH606" s="349"/>
      <c r="AI606" s="350"/>
      <c r="AJ606" s="351"/>
      <c r="AK606" s="352"/>
    </row>
    <row r="607" spans="15:37" x14ac:dyDescent="0.3">
      <c r="O607" s="361"/>
      <c r="P607" s="348"/>
      <c r="Q607" s="348"/>
      <c r="R607" s="348"/>
      <c r="S607" s="348"/>
      <c r="T607" s="349"/>
      <c r="U607" s="349"/>
      <c r="V607" s="349"/>
      <c r="W607" s="349"/>
      <c r="X607" s="349"/>
      <c r="Y607" s="349"/>
      <c r="Z607" s="349"/>
      <c r="AA607" s="349"/>
      <c r="AB607" s="349"/>
      <c r="AC607" s="349"/>
      <c r="AD607" s="349"/>
      <c r="AE607" s="349"/>
      <c r="AF607" s="349"/>
      <c r="AG607" s="349"/>
      <c r="AH607" s="349"/>
      <c r="AI607" s="350"/>
      <c r="AJ607" s="351"/>
      <c r="AK607" s="352"/>
    </row>
    <row r="608" spans="15:37" x14ac:dyDescent="0.3">
      <c r="O608" s="361"/>
      <c r="P608" s="348"/>
      <c r="Q608" s="348"/>
      <c r="R608" s="348"/>
      <c r="S608" s="348"/>
      <c r="T608" s="349"/>
      <c r="U608" s="349"/>
      <c r="V608" s="349"/>
      <c r="W608" s="349"/>
      <c r="X608" s="349"/>
      <c r="Y608" s="349"/>
      <c r="Z608" s="349"/>
      <c r="AA608" s="349"/>
      <c r="AB608" s="349"/>
      <c r="AC608" s="349"/>
      <c r="AD608" s="349"/>
      <c r="AE608" s="349"/>
      <c r="AF608" s="349"/>
      <c r="AG608" s="349"/>
      <c r="AH608" s="349"/>
      <c r="AI608" s="350"/>
      <c r="AJ608" s="351"/>
      <c r="AK608" s="352"/>
    </row>
    <row r="609" spans="15:37" x14ac:dyDescent="0.3">
      <c r="O609" s="361"/>
      <c r="P609" s="348"/>
      <c r="Q609" s="348"/>
      <c r="R609" s="348"/>
      <c r="S609" s="348"/>
      <c r="T609" s="349"/>
      <c r="U609" s="349"/>
      <c r="V609" s="349"/>
      <c r="W609" s="349"/>
      <c r="X609" s="349"/>
      <c r="Y609" s="349"/>
      <c r="Z609" s="349"/>
      <c r="AA609" s="349"/>
      <c r="AB609" s="349"/>
      <c r="AC609" s="349"/>
      <c r="AD609" s="349"/>
      <c r="AE609" s="349"/>
      <c r="AF609" s="349"/>
      <c r="AG609" s="349"/>
      <c r="AH609" s="349"/>
      <c r="AI609" s="350"/>
      <c r="AJ609" s="351"/>
      <c r="AK609" s="352"/>
    </row>
    <row r="610" spans="15:37" x14ac:dyDescent="0.3">
      <c r="O610" s="361"/>
      <c r="P610" s="348"/>
      <c r="Q610" s="348"/>
      <c r="R610" s="348"/>
      <c r="S610" s="348"/>
      <c r="T610" s="349"/>
      <c r="U610" s="349"/>
      <c r="V610" s="349"/>
      <c r="W610" s="349"/>
      <c r="X610" s="349"/>
      <c r="Y610" s="349"/>
      <c r="Z610" s="349"/>
      <c r="AA610" s="349"/>
      <c r="AB610" s="349"/>
      <c r="AC610" s="349"/>
      <c r="AD610" s="349"/>
      <c r="AE610" s="349"/>
      <c r="AF610" s="349"/>
      <c r="AG610" s="349"/>
      <c r="AH610" s="349"/>
      <c r="AI610" s="350"/>
      <c r="AJ610" s="351"/>
      <c r="AK610" s="352"/>
    </row>
    <row r="611" spans="15:37" x14ac:dyDescent="0.3">
      <c r="O611" s="361"/>
      <c r="P611" s="348"/>
      <c r="Q611" s="348"/>
      <c r="R611" s="348"/>
      <c r="S611" s="348"/>
      <c r="T611" s="349"/>
      <c r="U611" s="349"/>
      <c r="V611" s="349"/>
      <c r="W611" s="349"/>
      <c r="X611" s="349"/>
      <c r="Y611" s="349"/>
      <c r="Z611" s="349"/>
      <c r="AA611" s="349"/>
      <c r="AB611" s="349"/>
      <c r="AC611" s="349"/>
      <c r="AD611" s="349"/>
      <c r="AE611" s="349"/>
      <c r="AF611" s="349"/>
      <c r="AG611" s="349"/>
      <c r="AH611" s="349"/>
      <c r="AI611" s="350"/>
      <c r="AJ611" s="351"/>
      <c r="AK611" s="352"/>
    </row>
    <row r="612" spans="15:37" x14ac:dyDescent="0.3">
      <c r="O612" s="361"/>
      <c r="P612" s="348"/>
      <c r="Q612" s="348"/>
      <c r="R612" s="348"/>
      <c r="S612" s="348"/>
      <c r="T612" s="349"/>
      <c r="U612" s="349"/>
      <c r="V612" s="349"/>
      <c r="W612" s="349"/>
      <c r="X612" s="349"/>
      <c r="Y612" s="349"/>
      <c r="Z612" s="349"/>
      <c r="AA612" s="349"/>
      <c r="AB612" s="349"/>
      <c r="AC612" s="349"/>
      <c r="AD612" s="349"/>
      <c r="AE612" s="349"/>
      <c r="AF612" s="349"/>
      <c r="AG612" s="349"/>
      <c r="AH612" s="349"/>
      <c r="AI612" s="350"/>
      <c r="AJ612" s="351"/>
      <c r="AK612" s="352"/>
    </row>
    <row r="613" spans="15:37" x14ac:dyDescent="0.3">
      <c r="O613" s="361"/>
      <c r="P613" s="348"/>
      <c r="Q613" s="348"/>
      <c r="R613" s="348"/>
      <c r="S613" s="348"/>
      <c r="T613" s="349"/>
      <c r="U613" s="349"/>
      <c r="V613" s="349"/>
      <c r="W613" s="349"/>
      <c r="X613" s="349"/>
      <c r="Y613" s="349"/>
      <c r="Z613" s="349"/>
      <c r="AA613" s="349"/>
      <c r="AB613" s="349"/>
      <c r="AC613" s="349"/>
      <c r="AD613" s="349"/>
      <c r="AE613" s="349"/>
      <c r="AF613" s="349"/>
      <c r="AG613" s="349"/>
      <c r="AH613" s="349"/>
      <c r="AI613" s="350"/>
      <c r="AJ613" s="351"/>
      <c r="AK613" s="352"/>
    </row>
    <row r="614" spans="15:37" x14ac:dyDescent="0.3">
      <c r="O614" s="361"/>
      <c r="P614" s="348"/>
      <c r="Q614" s="348"/>
      <c r="R614" s="348"/>
      <c r="S614" s="348"/>
      <c r="T614" s="349"/>
      <c r="U614" s="349"/>
      <c r="V614" s="349"/>
      <c r="W614" s="349"/>
      <c r="X614" s="349"/>
      <c r="Y614" s="349"/>
      <c r="Z614" s="349"/>
      <c r="AA614" s="349"/>
      <c r="AB614" s="349"/>
      <c r="AC614" s="349"/>
      <c r="AD614" s="349"/>
      <c r="AE614" s="349"/>
      <c r="AF614" s="349"/>
      <c r="AG614" s="349"/>
      <c r="AH614" s="349"/>
      <c r="AI614" s="350"/>
      <c r="AJ614" s="351"/>
      <c r="AK614" s="352"/>
    </row>
    <row r="615" spans="15:37" x14ac:dyDescent="0.3">
      <c r="O615" s="361"/>
      <c r="P615" s="348"/>
      <c r="Q615" s="348"/>
      <c r="R615" s="348"/>
      <c r="S615" s="348"/>
      <c r="T615" s="349"/>
      <c r="U615" s="349"/>
      <c r="V615" s="349"/>
      <c r="W615" s="349"/>
      <c r="X615" s="349"/>
      <c r="Y615" s="349"/>
      <c r="Z615" s="349"/>
      <c r="AA615" s="349"/>
      <c r="AB615" s="349"/>
      <c r="AC615" s="349"/>
      <c r="AD615" s="349"/>
      <c r="AE615" s="349"/>
      <c r="AF615" s="349"/>
      <c r="AG615" s="349"/>
      <c r="AH615" s="349"/>
      <c r="AI615" s="350"/>
      <c r="AJ615" s="351"/>
      <c r="AK615" s="352"/>
    </row>
    <row r="616" spans="15:37" x14ac:dyDescent="0.3">
      <c r="O616" s="361"/>
      <c r="P616" s="348"/>
      <c r="Q616" s="348"/>
      <c r="R616" s="348"/>
      <c r="S616" s="348"/>
      <c r="T616" s="349"/>
      <c r="U616" s="349"/>
      <c r="V616" s="349"/>
      <c r="W616" s="349"/>
      <c r="X616" s="349"/>
      <c r="Y616" s="349"/>
      <c r="Z616" s="349"/>
      <c r="AA616" s="349"/>
      <c r="AB616" s="349"/>
      <c r="AC616" s="349"/>
      <c r="AD616" s="349"/>
      <c r="AE616" s="349"/>
      <c r="AF616" s="349"/>
      <c r="AG616" s="349"/>
      <c r="AH616" s="349"/>
      <c r="AI616" s="350"/>
      <c r="AJ616" s="351"/>
      <c r="AK616" s="352"/>
    </row>
    <row r="617" spans="15:37" x14ac:dyDescent="0.3">
      <c r="O617" s="361"/>
      <c r="P617" s="348"/>
      <c r="Q617" s="348"/>
      <c r="R617" s="348"/>
      <c r="S617" s="348"/>
      <c r="T617" s="349"/>
      <c r="U617" s="349"/>
      <c r="V617" s="349"/>
      <c r="W617" s="349"/>
      <c r="X617" s="349"/>
      <c r="Y617" s="349"/>
      <c r="Z617" s="349"/>
      <c r="AA617" s="349"/>
      <c r="AB617" s="349"/>
      <c r="AC617" s="349"/>
      <c r="AD617" s="349"/>
      <c r="AE617" s="349"/>
      <c r="AF617" s="349"/>
      <c r="AG617" s="349"/>
      <c r="AH617" s="349"/>
      <c r="AI617" s="350"/>
      <c r="AJ617" s="351"/>
      <c r="AK617" s="352"/>
    </row>
    <row r="618" spans="15:37" x14ac:dyDescent="0.3">
      <c r="O618" s="361"/>
      <c r="P618" s="348"/>
      <c r="Q618" s="348"/>
      <c r="R618" s="348"/>
      <c r="S618" s="348"/>
      <c r="T618" s="349"/>
      <c r="U618" s="349"/>
      <c r="V618" s="349"/>
      <c r="W618" s="349"/>
      <c r="X618" s="349"/>
      <c r="Y618" s="349"/>
      <c r="Z618" s="349"/>
      <c r="AA618" s="349"/>
      <c r="AB618" s="349"/>
      <c r="AC618" s="349"/>
      <c r="AD618" s="349"/>
      <c r="AE618" s="349"/>
      <c r="AF618" s="349"/>
      <c r="AG618" s="349"/>
      <c r="AH618" s="349"/>
      <c r="AI618" s="350"/>
      <c r="AJ618" s="351"/>
      <c r="AK618" s="352"/>
    </row>
    <row r="619" spans="15:37" x14ac:dyDescent="0.3">
      <c r="O619" s="361"/>
      <c r="P619" s="348"/>
      <c r="Q619" s="348"/>
      <c r="R619" s="348"/>
      <c r="S619" s="348"/>
      <c r="T619" s="349"/>
      <c r="U619" s="349"/>
      <c r="V619" s="349"/>
      <c r="W619" s="349"/>
      <c r="X619" s="349"/>
      <c r="Y619" s="349"/>
      <c r="Z619" s="349"/>
      <c r="AA619" s="349"/>
      <c r="AB619" s="349"/>
      <c r="AC619" s="349"/>
      <c r="AD619" s="349"/>
      <c r="AE619" s="349"/>
      <c r="AF619" s="349"/>
      <c r="AG619" s="349"/>
      <c r="AH619" s="349"/>
      <c r="AI619" s="350"/>
      <c r="AJ619" s="351"/>
      <c r="AK619" s="352"/>
    </row>
    <row r="620" spans="15:37" x14ac:dyDescent="0.3">
      <c r="O620" s="361"/>
      <c r="P620" s="348"/>
      <c r="Q620" s="348"/>
      <c r="R620" s="348"/>
      <c r="S620" s="348"/>
      <c r="T620" s="349"/>
      <c r="U620" s="349"/>
      <c r="V620" s="349"/>
      <c r="W620" s="349"/>
      <c r="X620" s="349"/>
      <c r="Y620" s="349"/>
      <c r="Z620" s="349"/>
      <c r="AA620" s="349"/>
      <c r="AB620" s="349"/>
      <c r="AC620" s="349"/>
      <c r="AD620" s="349"/>
      <c r="AE620" s="349"/>
      <c r="AF620" s="349"/>
      <c r="AG620" s="349"/>
      <c r="AH620" s="349"/>
      <c r="AI620" s="350"/>
      <c r="AJ620" s="351"/>
      <c r="AK620" s="352"/>
    </row>
    <row r="621" spans="15:37" x14ac:dyDescent="0.3">
      <c r="O621" s="361"/>
      <c r="P621" s="348"/>
      <c r="Q621" s="348"/>
      <c r="R621" s="348"/>
      <c r="S621" s="348"/>
      <c r="T621" s="349"/>
      <c r="U621" s="349"/>
      <c r="V621" s="349"/>
      <c r="W621" s="349"/>
      <c r="X621" s="349"/>
      <c r="Y621" s="349"/>
      <c r="Z621" s="349"/>
      <c r="AA621" s="349"/>
      <c r="AB621" s="349"/>
      <c r="AC621" s="349"/>
      <c r="AD621" s="349"/>
      <c r="AE621" s="349"/>
      <c r="AF621" s="349"/>
      <c r="AG621" s="349"/>
      <c r="AH621" s="349"/>
      <c r="AI621" s="350"/>
      <c r="AJ621" s="351"/>
      <c r="AK621" s="352"/>
    </row>
    <row r="622" spans="15:37" x14ac:dyDescent="0.3">
      <c r="O622" s="361"/>
      <c r="P622" s="348"/>
      <c r="Q622" s="348"/>
      <c r="R622" s="348"/>
      <c r="S622" s="348"/>
      <c r="T622" s="349"/>
      <c r="U622" s="349"/>
      <c r="V622" s="349"/>
      <c r="W622" s="349"/>
      <c r="X622" s="349"/>
      <c r="Y622" s="349"/>
      <c r="Z622" s="349"/>
      <c r="AA622" s="349"/>
      <c r="AB622" s="349"/>
      <c r="AC622" s="349"/>
      <c r="AD622" s="349"/>
      <c r="AE622" s="349"/>
      <c r="AF622" s="349"/>
      <c r="AG622" s="349"/>
      <c r="AH622" s="349"/>
      <c r="AI622" s="350"/>
      <c r="AJ622" s="351"/>
      <c r="AK622" s="352"/>
    </row>
    <row r="623" spans="15:37" x14ac:dyDescent="0.3">
      <c r="O623" s="361"/>
      <c r="P623" s="348"/>
      <c r="Q623" s="348"/>
      <c r="R623" s="348"/>
      <c r="S623" s="348"/>
      <c r="T623" s="349"/>
      <c r="U623" s="349"/>
      <c r="V623" s="349"/>
      <c r="W623" s="349"/>
      <c r="X623" s="349"/>
      <c r="Y623" s="349"/>
      <c r="Z623" s="349"/>
      <c r="AA623" s="349"/>
      <c r="AB623" s="349"/>
      <c r="AC623" s="349"/>
      <c r="AD623" s="349"/>
      <c r="AE623" s="349"/>
      <c r="AF623" s="349"/>
      <c r="AG623" s="349"/>
      <c r="AH623" s="349"/>
      <c r="AI623" s="350"/>
      <c r="AJ623" s="351"/>
      <c r="AK623" s="352"/>
    </row>
    <row r="624" spans="15:37" x14ac:dyDescent="0.3">
      <c r="O624" s="361"/>
      <c r="P624" s="348"/>
      <c r="Q624" s="348"/>
      <c r="R624" s="348"/>
      <c r="S624" s="348"/>
      <c r="T624" s="349"/>
      <c r="U624" s="349"/>
      <c r="V624" s="349"/>
      <c r="W624" s="349"/>
      <c r="X624" s="349"/>
      <c r="Y624" s="349"/>
      <c r="Z624" s="349"/>
      <c r="AA624" s="349"/>
      <c r="AB624" s="349"/>
      <c r="AC624" s="349"/>
      <c r="AD624" s="349"/>
      <c r="AE624" s="349"/>
      <c r="AF624" s="349"/>
      <c r="AG624" s="349"/>
      <c r="AH624" s="349"/>
      <c r="AI624" s="350"/>
      <c r="AJ624" s="351"/>
      <c r="AK624" s="352"/>
    </row>
    <row r="625" spans="15:37" x14ac:dyDescent="0.3">
      <c r="O625" s="361"/>
      <c r="P625" s="348"/>
      <c r="Q625" s="348"/>
      <c r="R625" s="348"/>
      <c r="S625" s="348"/>
      <c r="T625" s="349"/>
      <c r="U625" s="349"/>
      <c r="V625" s="349"/>
      <c r="W625" s="349"/>
      <c r="X625" s="349"/>
      <c r="Y625" s="349"/>
      <c r="Z625" s="349"/>
      <c r="AA625" s="349"/>
      <c r="AB625" s="349"/>
      <c r="AC625" s="349"/>
      <c r="AD625" s="349"/>
      <c r="AE625" s="349"/>
      <c r="AF625" s="349"/>
      <c r="AG625" s="349"/>
      <c r="AH625" s="349"/>
      <c r="AI625" s="350"/>
      <c r="AJ625" s="351"/>
      <c r="AK625" s="352"/>
    </row>
    <row r="626" spans="15:37" x14ac:dyDescent="0.3">
      <c r="O626" s="361"/>
      <c r="P626" s="348"/>
      <c r="Q626" s="348"/>
      <c r="R626" s="348"/>
      <c r="S626" s="348"/>
      <c r="T626" s="349"/>
      <c r="U626" s="349"/>
      <c r="V626" s="349"/>
      <c r="W626" s="349"/>
      <c r="X626" s="349"/>
      <c r="Y626" s="349"/>
      <c r="Z626" s="349"/>
      <c r="AA626" s="349"/>
      <c r="AB626" s="349"/>
      <c r="AC626" s="349"/>
      <c r="AD626" s="349"/>
      <c r="AE626" s="349"/>
      <c r="AF626" s="349"/>
      <c r="AG626" s="349"/>
      <c r="AH626" s="349"/>
      <c r="AI626" s="350"/>
      <c r="AJ626" s="351"/>
      <c r="AK626" s="352"/>
    </row>
    <row r="627" spans="15:37" x14ac:dyDescent="0.3">
      <c r="O627" s="361"/>
      <c r="P627" s="348"/>
      <c r="Q627" s="348"/>
      <c r="R627" s="348"/>
      <c r="S627" s="348"/>
      <c r="T627" s="349"/>
      <c r="U627" s="349"/>
      <c r="V627" s="349"/>
      <c r="W627" s="349"/>
      <c r="X627" s="349"/>
      <c r="Y627" s="349"/>
      <c r="Z627" s="349"/>
      <c r="AA627" s="349"/>
      <c r="AB627" s="349"/>
      <c r="AC627" s="349"/>
      <c r="AD627" s="349"/>
      <c r="AE627" s="349"/>
      <c r="AF627" s="349"/>
      <c r="AG627" s="349"/>
      <c r="AH627" s="349"/>
      <c r="AI627" s="350"/>
      <c r="AJ627" s="351"/>
      <c r="AK627" s="352"/>
    </row>
    <row r="628" spans="15:37" x14ac:dyDescent="0.3">
      <c r="O628" s="361"/>
      <c r="P628" s="348"/>
      <c r="Q628" s="348"/>
      <c r="R628" s="348"/>
      <c r="S628" s="348"/>
      <c r="T628" s="349"/>
      <c r="U628" s="349"/>
      <c r="V628" s="349"/>
      <c r="W628" s="349"/>
      <c r="X628" s="349"/>
      <c r="Y628" s="349"/>
      <c r="Z628" s="349"/>
      <c r="AA628" s="349"/>
      <c r="AB628" s="349"/>
      <c r="AC628" s="349"/>
      <c r="AD628" s="349"/>
      <c r="AE628" s="349"/>
      <c r="AF628" s="349"/>
      <c r="AG628" s="349"/>
      <c r="AH628" s="349"/>
      <c r="AI628" s="350"/>
      <c r="AJ628" s="351"/>
      <c r="AK628" s="352"/>
    </row>
    <row r="629" spans="15:37" x14ac:dyDescent="0.3">
      <c r="O629" s="361"/>
      <c r="P629" s="348"/>
      <c r="Q629" s="348"/>
      <c r="R629" s="348"/>
      <c r="S629" s="348"/>
      <c r="T629" s="349"/>
      <c r="U629" s="349"/>
      <c r="V629" s="349"/>
      <c r="W629" s="349"/>
      <c r="X629" s="349"/>
      <c r="Y629" s="349"/>
      <c r="Z629" s="349"/>
      <c r="AA629" s="349"/>
      <c r="AB629" s="349"/>
      <c r="AC629" s="349"/>
      <c r="AD629" s="349"/>
      <c r="AE629" s="349"/>
      <c r="AF629" s="349"/>
      <c r="AG629" s="349"/>
      <c r="AH629" s="349"/>
      <c r="AI629" s="350"/>
      <c r="AJ629" s="351"/>
      <c r="AK629" s="352"/>
    </row>
    <row r="630" spans="15:37" x14ac:dyDescent="0.3">
      <c r="O630" s="361"/>
      <c r="P630" s="348"/>
      <c r="Q630" s="348"/>
      <c r="R630" s="348"/>
      <c r="S630" s="348"/>
      <c r="T630" s="349"/>
      <c r="U630" s="349"/>
      <c r="V630" s="349"/>
      <c r="W630" s="349"/>
      <c r="X630" s="349"/>
      <c r="Y630" s="349"/>
      <c r="Z630" s="349"/>
      <c r="AA630" s="349"/>
      <c r="AB630" s="349"/>
      <c r="AC630" s="349"/>
      <c r="AD630" s="349"/>
      <c r="AE630" s="349"/>
      <c r="AF630" s="349"/>
      <c r="AG630" s="349"/>
      <c r="AH630" s="349"/>
      <c r="AI630" s="350"/>
      <c r="AJ630" s="351"/>
      <c r="AK630" s="352"/>
    </row>
    <row r="631" spans="15:37" x14ac:dyDescent="0.3">
      <c r="O631" s="361"/>
      <c r="P631" s="348"/>
      <c r="Q631" s="348"/>
      <c r="R631" s="348"/>
      <c r="S631" s="348"/>
      <c r="T631" s="349"/>
      <c r="U631" s="349"/>
      <c r="V631" s="349"/>
      <c r="W631" s="349"/>
      <c r="X631" s="349"/>
      <c r="Y631" s="349"/>
      <c r="Z631" s="349"/>
      <c r="AA631" s="349"/>
      <c r="AB631" s="349"/>
      <c r="AC631" s="349"/>
      <c r="AD631" s="349"/>
      <c r="AE631" s="349"/>
      <c r="AF631" s="349"/>
      <c r="AG631" s="349"/>
      <c r="AH631" s="349"/>
      <c r="AI631" s="350"/>
      <c r="AJ631" s="351"/>
      <c r="AK631" s="352"/>
    </row>
    <row r="632" spans="15:37" x14ac:dyDescent="0.3">
      <c r="O632" s="361"/>
      <c r="P632" s="348"/>
      <c r="Q632" s="348"/>
      <c r="R632" s="348"/>
      <c r="S632" s="348"/>
      <c r="T632" s="349"/>
      <c r="U632" s="349"/>
      <c r="V632" s="349"/>
      <c r="W632" s="349"/>
      <c r="X632" s="349"/>
      <c r="Y632" s="349"/>
      <c r="Z632" s="349"/>
      <c r="AA632" s="349"/>
      <c r="AB632" s="349"/>
      <c r="AC632" s="349"/>
      <c r="AD632" s="349"/>
      <c r="AE632" s="349"/>
      <c r="AF632" s="349"/>
      <c r="AG632" s="349"/>
      <c r="AH632" s="349"/>
      <c r="AI632" s="350"/>
      <c r="AJ632" s="351"/>
      <c r="AK632" s="352"/>
    </row>
    <row r="633" spans="15:37" x14ac:dyDescent="0.3">
      <c r="O633" s="361"/>
      <c r="P633" s="348"/>
      <c r="Q633" s="348"/>
      <c r="R633" s="348"/>
      <c r="S633" s="348"/>
      <c r="T633" s="349"/>
      <c r="U633" s="349"/>
      <c r="V633" s="349"/>
      <c r="W633" s="349"/>
      <c r="X633" s="349"/>
      <c r="Y633" s="349"/>
      <c r="Z633" s="349"/>
      <c r="AA633" s="349"/>
      <c r="AB633" s="349"/>
      <c r="AC633" s="349"/>
      <c r="AD633" s="349"/>
      <c r="AE633" s="349"/>
      <c r="AF633" s="349"/>
      <c r="AG633" s="349"/>
      <c r="AH633" s="349"/>
      <c r="AI633" s="350"/>
      <c r="AJ633" s="351"/>
      <c r="AK633" s="352"/>
    </row>
    <row r="634" spans="15:37" x14ac:dyDescent="0.3">
      <c r="O634" s="361"/>
      <c r="P634" s="348"/>
      <c r="Q634" s="348"/>
      <c r="R634" s="348"/>
      <c r="S634" s="348"/>
      <c r="T634" s="349"/>
      <c r="U634" s="349"/>
      <c r="V634" s="349"/>
      <c r="W634" s="349"/>
      <c r="X634" s="349"/>
      <c r="Y634" s="349"/>
      <c r="Z634" s="349"/>
      <c r="AA634" s="349"/>
      <c r="AB634" s="349"/>
      <c r="AC634" s="349"/>
      <c r="AD634" s="349"/>
      <c r="AE634" s="349"/>
      <c r="AF634" s="349"/>
      <c r="AG634" s="349"/>
      <c r="AH634" s="349"/>
      <c r="AI634" s="350"/>
      <c r="AJ634" s="351"/>
      <c r="AK634" s="352"/>
    </row>
    <row r="635" spans="15:37" x14ac:dyDescent="0.3">
      <c r="O635" s="361"/>
      <c r="P635" s="348"/>
      <c r="Q635" s="348"/>
      <c r="R635" s="348"/>
      <c r="S635" s="348"/>
      <c r="T635" s="349"/>
      <c r="U635" s="349"/>
      <c r="V635" s="349"/>
      <c r="W635" s="349"/>
      <c r="X635" s="349"/>
      <c r="Y635" s="349"/>
      <c r="Z635" s="349"/>
      <c r="AA635" s="349"/>
      <c r="AB635" s="349"/>
      <c r="AC635" s="349"/>
      <c r="AD635" s="349"/>
      <c r="AE635" s="349"/>
      <c r="AF635" s="349"/>
      <c r="AG635" s="349"/>
      <c r="AH635" s="349"/>
      <c r="AI635" s="350"/>
      <c r="AJ635" s="351"/>
      <c r="AK635" s="352"/>
    </row>
    <row r="636" spans="15:37" x14ac:dyDescent="0.3">
      <c r="O636" s="361"/>
      <c r="P636" s="348"/>
      <c r="Q636" s="348"/>
      <c r="R636" s="348"/>
      <c r="S636" s="348"/>
      <c r="T636" s="349"/>
      <c r="U636" s="349"/>
      <c r="V636" s="349"/>
      <c r="W636" s="349"/>
      <c r="X636" s="349"/>
      <c r="Y636" s="349"/>
      <c r="Z636" s="349"/>
      <c r="AA636" s="349"/>
      <c r="AB636" s="349"/>
      <c r="AC636" s="349"/>
      <c r="AD636" s="349"/>
      <c r="AE636" s="349"/>
      <c r="AF636" s="349"/>
      <c r="AG636" s="349"/>
      <c r="AH636" s="349"/>
      <c r="AI636" s="350"/>
      <c r="AJ636" s="351"/>
      <c r="AK636" s="352"/>
    </row>
    <row r="637" spans="15:37" x14ac:dyDescent="0.3">
      <c r="O637" s="361"/>
      <c r="P637" s="348"/>
      <c r="Q637" s="348"/>
      <c r="R637" s="348"/>
      <c r="S637" s="348"/>
      <c r="T637" s="349"/>
      <c r="U637" s="349"/>
      <c r="V637" s="349"/>
      <c r="W637" s="349"/>
      <c r="X637" s="349"/>
      <c r="Y637" s="349"/>
      <c r="Z637" s="349"/>
      <c r="AA637" s="349"/>
      <c r="AB637" s="349"/>
      <c r="AC637" s="349"/>
      <c r="AD637" s="349"/>
      <c r="AE637" s="349"/>
      <c r="AF637" s="349"/>
      <c r="AG637" s="349"/>
      <c r="AH637" s="349"/>
      <c r="AI637" s="350"/>
      <c r="AJ637" s="351"/>
      <c r="AK637" s="352"/>
    </row>
    <row r="638" spans="15:37" x14ac:dyDescent="0.3">
      <c r="O638" s="361"/>
      <c r="P638" s="348"/>
      <c r="Q638" s="348"/>
      <c r="R638" s="348"/>
      <c r="S638" s="348"/>
      <c r="T638" s="349"/>
      <c r="U638" s="349"/>
      <c r="V638" s="349"/>
      <c r="W638" s="349"/>
      <c r="X638" s="349"/>
      <c r="Y638" s="349"/>
      <c r="Z638" s="349"/>
      <c r="AA638" s="349"/>
      <c r="AB638" s="349"/>
      <c r="AC638" s="349"/>
      <c r="AD638" s="349"/>
      <c r="AE638" s="349"/>
      <c r="AF638" s="349"/>
      <c r="AG638" s="349"/>
      <c r="AH638" s="349"/>
      <c r="AI638" s="350"/>
      <c r="AJ638" s="351"/>
      <c r="AK638" s="352"/>
    </row>
    <row r="639" spans="15:37" x14ac:dyDescent="0.3">
      <c r="O639" s="361"/>
      <c r="P639" s="348"/>
      <c r="Q639" s="348"/>
      <c r="R639" s="348"/>
      <c r="S639" s="348"/>
      <c r="T639" s="349"/>
      <c r="U639" s="349"/>
      <c r="V639" s="349"/>
      <c r="W639" s="349"/>
      <c r="X639" s="349"/>
      <c r="Y639" s="349"/>
      <c r="Z639" s="349"/>
      <c r="AA639" s="349"/>
      <c r="AB639" s="349"/>
      <c r="AC639" s="349"/>
      <c r="AD639" s="349"/>
      <c r="AE639" s="349"/>
      <c r="AF639" s="349"/>
      <c r="AG639" s="349"/>
      <c r="AH639" s="349"/>
      <c r="AI639" s="350"/>
      <c r="AJ639" s="351"/>
      <c r="AK639" s="352"/>
    </row>
    <row r="640" spans="15:37" x14ac:dyDescent="0.3">
      <c r="O640" s="361"/>
      <c r="P640" s="348"/>
      <c r="Q640" s="348"/>
      <c r="R640" s="348"/>
      <c r="S640" s="348"/>
      <c r="T640" s="349"/>
      <c r="U640" s="349"/>
      <c r="V640" s="349"/>
      <c r="W640" s="349"/>
      <c r="X640" s="349"/>
      <c r="Y640" s="349"/>
      <c r="Z640" s="349"/>
      <c r="AA640" s="349"/>
      <c r="AB640" s="349"/>
      <c r="AC640" s="349"/>
      <c r="AD640" s="349"/>
      <c r="AE640" s="349"/>
      <c r="AF640" s="349"/>
      <c r="AG640" s="349"/>
      <c r="AH640" s="349"/>
      <c r="AI640" s="350"/>
      <c r="AJ640" s="351"/>
      <c r="AK640" s="352"/>
    </row>
    <row r="641" spans="15:37" x14ac:dyDescent="0.3">
      <c r="O641" s="361"/>
      <c r="P641" s="348"/>
      <c r="Q641" s="348"/>
      <c r="R641" s="348"/>
      <c r="S641" s="348"/>
      <c r="T641" s="349"/>
      <c r="U641" s="349"/>
      <c r="V641" s="349"/>
      <c r="W641" s="349"/>
      <c r="X641" s="349"/>
      <c r="Y641" s="349"/>
      <c r="Z641" s="349"/>
      <c r="AA641" s="349"/>
      <c r="AB641" s="349"/>
      <c r="AC641" s="349"/>
      <c r="AD641" s="349"/>
      <c r="AE641" s="349"/>
      <c r="AF641" s="349"/>
      <c r="AG641" s="349"/>
      <c r="AH641" s="349"/>
      <c r="AI641" s="350"/>
      <c r="AJ641" s="351"/>
      <c r="AK641" s="352"/>
    </row>
    <row r="642" spans="15:37" x14ac:dyDescent="0.3">
      <c r="O642" s="361"/>
      <c r="P642" s="348"/>
      <c r="Q642" s="348"/>
      <c r="R642" s="348"/>
      <c r="S642" s="348"/>
      <c r="T642" s="349"/>
      <c r="U642" s="349"/>
      <c r="V642" s="349"/>
      <c r="W642" s="349"/>
      <c r="X642" s="349"/>
      <c r="Y642" s="349"/>
      <c r="Z642" s="349"/>
      <c r="AA642" s="349"/>
      <c r="AB642" s="349"/>
      <c r="AC642" s="349"/>
      <c r="AD642" s="349"/>
      <c r="AE642" s="349"/>
      <c r="AF642" s="349"/>
      <c r="AG642" s="349"/>
      <c r="AH642" s="349"/>
      <c r="AI642" s="350"/>
      <c r="AJ642" s="351"/>
      <c r="AK642" s="352"/>
    </row>
    <row r="643" spans="15:37" x14ac:dyDescent="0.3">
      <c r="O643" s="361"/>
      <c r="P643" s="348"/>
      <c r="Q643" s="348"/>
      <c r="R643" s="348"/>
      <c r="S643" s="348"/>
      <c r="T643" s="349"/>
      <c r="U643" s="349"/>
      <c r="V643" s="349"/>
      <c r="W643" s="349"/>
      <c r="X643" s="349"/>
      <c r="Y643" s="349"/>
      <c r="Z643" s="349"/>
      <c r="AA643" s="349"/>
      <c r="AB643" s="349"/>
      <c r="AC643" s="349"/>
      <c r="AD643" s="349"/>
      <c r="AE643" s="349"/>
      <c r="AF643" s="349"/>
      <c r="AG643" s="349"/>
      <c r="AH643" s="349"/>
      <c r="AI643" s="350"/>
      <c r="AJ643" s="351"/>
      <c r="AK643" s="352"/>
    </row>
    <row r="644" spans="15:37" x14ac:dyDescent="0.3">
      <c r="O644" s="361"/>
      <c r="P644" s="348"/>
      <c r="Q644" s="348"/>
      <c r="R644" s="348"/>
      <c r="S644" s="348"/>
      <c r="T644" s="349"/>
      <c r="U644" s="349"/>
      <c r="V644" s="349"/>
      <c r="W644" s="349"/>
      <c r="X644" s="349"/>
      <c r="Y644" s="349"/>
      <c r="Z644" s="349"/>
      <c r="AA644" s="349"/>
      <c r="AB644" s="349"/>
      <c r="AC644" s="349"/>
      <c r="AD644" s="349"/>
      <c r="AE644" s="349"/>
      <c r="AF644" s="349"/>
      <c r="AG644" s="349"/>
      <c r="AH644" s="349"/>
      <c r="AI644" s="350"/>
      <c r="AJ644" s="351"/>
      <c r="AK644" s="352"/>
    </row>
    <row r="645" spans="15:37" x14ac:dyDescent="0.3">
      <c r="O645" s="361"/>
      <c r="P645" s="348"/>
      <c r="Q645" s="348"/>
      <c r="R645" s="348"/>
      <c r="S645" s="348"/>
      <c r="T645" s="349"/>
      <c r="U645" s="349"/>
      <c r="V645" s="349"/>
      <c r="W645" s="349"/>
      <c r="X645" s="349"/>
      <c r="Y645" s="349"/>
      <c r="Z645" s="349"/>
      <c r="AA645" s="349"/>
      <c r="AB645" s="349"/>
      <c r="AC645" s="349"/>
      <c r="AD645" s="349"/>
      <c r="AE645" s="349"/>
      <c r="AF645" s="349"/>
      <c r="AG645" s="349"/>
      <c r="AH645" s="349"/>
      <c r="AI645" s="350"/>
      <c r="AJ645" s="351"/>
      <c r="AK645" s="352"/>
    </row>
    <row r="646" spans="15:37" x14ac:dyDescent="0.3">
      <c r="O646" s="361"/>
      <c r="P646" s="348"/>
      <c r="Q646" s="348"/>
      <c r="R646" s="348"/>
      <c r="S646" s="348"/>
      <c r="T646" s="349"/>
      <c r="U646" s="349"/>
      <c r="V646" s="349"/>
      <c r="W646" s="349"/>
      <c r="X646" s="349"/>
      <c r="Y646" s="349"/>
      <c r="Z646" s="349"/>
      <c r="AA646" s="349"/>
      <c r="AB646" s="349"/>
      <c r="AC646" s="349"/>
      <c r="AD646" s="349"/>
      <c r="AE646" s="349"/>
      <c r="AF646" s="349"/>
      <c r="AG646" s="349"/>
      <c r="AH646" s="349"/>
      <c r="AI646" s="350"/>
      <c r="AJ646" s="351"/>
      <c r="AK646" s="352"/>
    </row>
    <row r="647" spans="15:37" x14ac:dyDescent="0.3">
      <c r="O647" s="361"/>
      <c r="P647" s="348"/>
      <c r="Q647" s="348"/>
      <c r="R647" s="348"/>
      <c r="S647" s="348"/>
      <c r="T647" s="349"/>
      <c r="U647" s="349"/>
      <c r="V647" s="349"/>
      <c r="W647" s="349"/>
      <c r="X647" s="349"/>
      <c r="Y647" s="349"/>
      <c r="Z647" s="349"/>
      <c r="AA647" s="349"/>
      <c r="AB647" s="349"/>
      <c r="AC647" s="349"/>
      <c r="AD647" s="349"/>
      <c r="AE647" s="349"/>
      <c r="AF647" s="349"/>
      <c r="AG647" s="349"/>
      <c r="AH647" s="349"/>
      <c r="AI647" s="350"/>
      <c r="AJ647" s="351"/>
      <c r="AK647" s="352"/>
    </row>
    <row r="648" spans="15:37" x14ac:dyDescent="0.3">
      <c r="O648" s="361"/>
      <c r="P648" s="348"/>
      <c r="Q648" s="348"/>
      <c r="R648" s="348"/>
      <c r="S648" s="348"/>
      <c r="T648" s="349"/>
      <c r="U648" s="349"/>
      <c r="V648" s="349"/>
      <c r="W648" s="349"/>
      <c r="X648" s="349"/>
      <c r="Y648" s="349"/>
      <c r="Z648" s="349"/>
      <c r="AA648" s="349"/>
      <c r="AB648" s="349"/>
      <c r="AC648" s="349"/>
      <c r="AD648" s="349"/>
      <c r="AE648" s="349"/>
      <c r="AF648" s="349"/>
      <c r="AG648" s="349"/>
      <c r="AH648" s="349"/>
      <c r="AI648" s="350"/>
      <c r="AJ648" s="351"/>
      <c r="AK648" s="352"/>
    </row>
    <row r="649" spans="15:37" x14ac:dyDescent="0.3">
      <c r="O649" s="361"/>
      <c r="P649" s="348"/>
      <c r="Q649" s="348"/>
      <c r="R649" s="348"/>
      <c r="S649" s="348"/>
      <c r="T649" s="349"/>
      <c r="U649" s="349"/>
      <c r="V649" s="349"/>
      <c r="W649" s="349"/>
      <c r="X649" s="349"/>
      <c r="Y649" s="349"/>
      <c r="Z649" s="349"/>
      <c r="AA649" s="349"/>
      <c r="AB649" s="349"/>
      <c r="AC649" s="349"/>
      <c r="AD649" s="349"/>
      <c r="AE649" s="349"/>
      <c r="AF649" s="349"/>
      <c r="AG649" s="349"/>
      <c r="AH649" s="349"/>
      <c r="AI649" s="350"/>
      <c r="AJ649" s="351"/>
      <c r="AK649" s="352"/>
    </row>
    <row r="650" spans="15:37" x14ac:dyDescent="0.3">
      <c r="O650" s="361"/>
      <c r="P650" s="348"/>
      <c r="Q650" s="348"/>
      <c r="R650" s="348"/>
      <c r="S650" s="348"/>
      <c r="T650" s="349"/>
      <c r="U650" s="349"/>
      <c r="V650" s="349"/>
      <c r="W650" s="349"/>
      <c r="X650" s="349"/>
      <c r="Y650" s="349"/>
      <c r="Z650" s="349"/>
      <c r="AA650" s="349"/>
      <c r="AB650" s="349"/>
      <c r="AC650" s="349"/>
      <c r="AD650" s="349"/>
      <c r="AE650" s="349"/>
      <c r="AF650" s="349"/>
      <c r="AG650" s="349"/>
      <c r="AH650" s="349"/>
      <c r="AI650" s="350"/>
      <c r="AJ650" s="351"/>
      <c r="AK650" s="352"/>
    </row>
    <row r="651" spans="15:37" x14ac:dyDescent="0.3">
      <c r="O651" s="361"/>
      <c r="P651" s="348"/>
      <c r="Q651" s="348"/>
      <c r="R651" s="348"/>
      <c r="S651" s="348"/>
      <c r="T651" s="349"/>
      <c r="U651" s="349"/>
      <c r="V651" s="349"/>
      <c r="W651" s="349"/>
      <c r="X651" s="349"/>
      <c r="Y651" s="349"/>
      <c r="Z651" s="349"/>
      <c r="AA651" s="349"/>
      <c r="AB651" s="349"/>
      <c r="AC651" s="349"/>
      <c r="AD651" s="349"/>
      <c r="AE651" s="349"/>
      <c r="AF651" s="349"/>
      <c r="AG651" s="349"/>
      <c r="AH651" s="349"/>
      <c r="AI651" s="350"/>
      <c r="AJ651" s="351"/>
      <c r="AK651" s="352"/>
    </row>
    <row r="652" spans="15:37" x14ac:dyDescent="0.3">
      <c r="O652" s="361"/>
      <c r="P652" s="348"/>
      <c r="Q652" s="348"/>
      <c r="R652" s="348"/>
      <c r="S652" s="348"/>
      <c r="T652" s="349"/>
      <c r="U652" s="349"/>
      <c r="V652" s="349"/>
      <c r="W652" s="349"/>
      <c r="X652" s="349"/>
      <c r="Y652" s="349"/>
      <c r="Z652" s="349"/>
      <c r="AA652" s="349"/>
      <c r="AB652" s="349"/>
      <c r="AC652" s="349"/>
      <c r="AD652" s="349"/>
      <c r="AE652" s="349"/>
      <c r="AF652" s="349"/>
      <c r="AG652" s="349"/>
      <c r="AH652" s="349"/>
      <c r="AI652" s="350"/>
      <c r="AJ652" s="351"/>
      <c r="AK652" s="352"/>
    </row>
    <row r="653" spans="15:37" x14ac:dyDescent="0.3">
      <c r="O653" s="361"/>
      <c r="P653" s="348"/>
      <c r="Q653" s="348"/>
      <c r="R653" s="348"/>
      <c r="S653" s="348"/>
      <c r="T653" s="349"/>
      <c r="U653" s="349"/>
      <c r="V653" s="349"/>
      <c r="W653" s="349"/>
      <c r="X653" s="349"/>
      <c r="Y653" s="349"/>
      <c r="Z653" s="349"/>
      <c r="AA653" s="349"/>
      <c r="AB653" s="349"/>
      <c r="AC653" s="349"/>
      <c r="AD653" s="349"/>
      <c r="AE653" s="349"/>
      <c r="AF653" s="349"/>
      <c r="AG653" s="349"/>
      <c r="AH653" s="349"/>
      <c r="AI653" s="350"/>
      <c r="AJ653" s="351"/>
      <c r="AK653" s="352"/>
    </row>
    <row r="654" spans="15:37" x14ac:dyDescent="0.3">
      <c r="O654" s="361"/>
      <c r="P654" s="348"/>
      <c r="Q654" s="348"/>
      <c r="R654" s="348"/>
      <c r="S654" s="348"/>
      <c r="T654" s="349"/>
      <c r="U654" s="349"/>
      <c r="V654" s="349"/>
      <c r="W654" s="349"/>
      <c r="X654" s="349"/>
      <c r="Y654" s="349"/>
      <c r="Z654" s="349"/>
      <c r="AA654" s="349"/>
      <c r="AB654" s="349"/>
      <c r="AC654" s="349"/>
      <c r="AD654" s="349"/>
      <c r="AE654" s="349"/>
      <c r="AF654" s="349"/>
      <c r="AG654" s="349"/>
      <c r="AH654" s="349"/>
      <c r="AI654" s="350"/>
      <c r="AJ654" s="351"/>
      <c r="AK654" s="352"/>
    </row>
    <row r="655" spans="15:37" x14ac:dyDescent="0.3">
      <c r="O655" s="361"/>
      <c r="P655" s="348"/>
      <c r="Q655" s="348"/>
      <c r="R655" s="348"/>
      <c r="S655" s="348"/>
      <c r="T655" s="349"/>
      <c r="U655" s="349"/>
      <c r="V655" s="349"/>
      <c r="W655" s="349"/>
      <c r="X655" s="349"/>
      <c r="Y655" s="349"/>
      <c r="Z655" s="349"/>
      <c r="AA655" s="349"/>
      <c r="AB655" s="349"/>
      <c r="AC655" s="349"/>
      <c r="AD655" s="349"/>
      <c r="AE655" s="349"/>
      <c r="AF655" s="349"/>
      <c r="AG655" s="349"/>
      <c r="AH655" s="349"/>
      <c r="AI655" s="350"/>
      <c r="AJ655" s="351"/>
      <c r="AK655" s="352"/>
    </row>
    <row r="656" spans="15:37" x14ac:dyDescent="0.3">
      <c r="O656" s="361"/>
      <c r="P656" s="348"/>
      <c r="Q656" s="348"/>
      <c r="R656" s="348"/>
      <c r="S656" s="348"/>
      <c r="T656" s="349"/>
      <c r="U656" s="349"/>
      <c r="V656" s="349"/>
      <c r="W656" s="349"/>
      <c r="X656" s="349"/>
      <c r="Y656" s="349"/>
      <c r="Z656" s="349"/>
      <c r="AA656" s="349"/>
      <c r="AB656" s="349"/>
      <c r="AC656" s="349"/>
      <c r="AD656" s="349"/>
      <c r="AE656" s="349"/>
      <c r="AF656" s="349"/>
      <c r="AG656" s="349"/>
      <c r="AH656" s="349"/>
      <c r="AI656" s="350"/>
      <c r="AJ656" s="351"/>
      <c r="AK656" s="352"/>
    </row>
    <row r="657" spans="15:37" x14ac:dyDescent="0.3">
      <c r="O657" s="361"/>
      <c r="P657" s="348"/>
      <c r="Q657" s="348"/>
      <c r="R657" s="348"/>
      <c r="S657" s="348"/>
      <c r="T657" s="349"/>
      <c r="U657" s="349"/>
      <c r="V657" s="349"/>
      <c r="W657" s="349"/>
      <c r="X657" s="349"/>
      <c r="Y657" s="349"/>
      <c r="Z657" s="349"/>
      <c r="AA657" s="349"/>
      <c r="AB657" s="349"/>
      <c r="AC657" s="349"/>
      <c r="AD657" s="349"/>
      <c r="AE657" s="349"/>
      <c r="AF657" s="349"/>
      <c r="AG657" s="349"/>
      <c r="AH657" s="349"/>
      <c r="AI657" s="350"/>
      <c r="AJ657" s="351"/>
      <c r="AK657" s="352"/>
    </row>
    <row r="658" spans="15:37" x14ac:dyDescent="0.3">
      <c r="O658" s="361"/>
      <c r="P658" s="348"/>
      <c r="Q658" s="348"/>
      <c r="R658" s="348"/>
      <c r="S658" s="348"/>
      <c r="T658" s="349"/>
      <c r="U658" s="349"/>
      <c r="V658" s="349"/>
      <c r="W658" s="349"/>
      <c r="X658" s="349"/>
      <c r="Y658" s="349"/>
      <c r="Z658" s="349"/>
      <c r="AA658" s="349"/>
      <c r="AB658" s="349"/>
      <c r="AC658" s="349"/>
      <c r="AD658" s="349"/>
      <c r="AE658" s="349"/>
      <c r="AF658" s="349"/>
      <c r="AG658" s="349"/>
      <c r="AH658" s="349"/>
      <c r="AI658" s="350"/>
      <c r="AJ658" s="351"/>
      <c r="AK658" s="352"/>
    </row>
    <row r="659" spans="15:37" x14ac:dyDescent="0.3">
      <c r="O659" s="361"/>
      <c r="P659" s="348"/>
      <c r="Q659" s="348"/>
      <c r="R659" s="348"/>
      <c r="S659" s="348"/>
      <c r="T659" s="349"/>
      <c r="U659" s="349"/>
      <c r="V659" s="349"/>
      <c r="W659" s="349"/>
      <c r="X659" s="349"/>
      <c r="Y659" s="349"/>
      <c r="Z659" s="349"/>
      <c r="AA659" s="349"/>
      <c r="AB659" s="349"/>
      <c r="AC659" s="349"/>
      <c r="AD659" s="349"/>
      <c r="AE659" s="349"/>
      <c r="AF659" s="349"/>
      <c r="AG659" s="349"/>
      <c r="AH659" s="349"/>
      <c r="AI659" s="350"/>
      <c r="AJ659" s="351"/>
      <c r="AK659" s="352"/>
    </row>
    <row r="660" spans="15:37" x14ac:dyDescent="0.3">
      <c r="O660" s="361"/>
      <c r="P660" s="348"/>
      <c r="Q660" s="348"/>
      <c r="R660" s="348"/>
      <c r="S660" s="348"/>
      <c r="T660" s="349"/>
      <c r="U660" s="349"/>
      <c r="V660" s="349"/>
      <c r="W660" s="349"/>
      <c r="X660" s="349"/>
      <c r="Y660" s="349"/>
      <c r="Z660" s="349"/>
      <c r="AA660" s="349"/>
      <c r="AB660" s="349"/>
      <c r="AC660" s="349"/>
      <c r="AD660" s="349"/>
      <c r="AE660" s="349"/>
      <c r="AF660" s="349"/>
      <c r="AG660" s="349"/>
      <c r="AH660" s="349"/>
      <c r="AI660" s="350"/>
      <c r="AJ660" s="351"/>
      <c r="AK660" s="352"/>
    </row>
    <row r="661" spans="15:37" x14ac:dyDescent="0.3">
      <c r="O661" s="361"/>
      <c r="P661" s="348"/>
      <c r="Q661" s="348"/>
      <c r="R661" s="348"/>
      <c r="S661" s="348"/>
      <c r="T661" s="349"/>
      <c r="U661" s="349"/>
      <c r="V661" s="349"/>
      <c r="W661" s="349"/>
      <c r="X661" s="349"/>
      <c r="Y661" s="349"/>
      <c r="Z661" s="349"/>
      <c r="AA661" s="349"/>
      <c r="AB661" s="349"/>
      <c r="AC661" s="349"/>
      <c r="AD661" s="349"/>
      <c r="AE661" s="349"/>
      <c r="AF661" s="349"/>
      <c r="AG661" s="349"/>
      <c r="AH661" s="349"/>
      <c r="AI661" s="350"/>
      <c r="AJ661" s="351"/>
      <c r="AK661" s="352"/>
    </row>
    <row r="662" spans="15:37" x14ac:dyDescent="0.3">
      <c r="O662" s="361"/>
      <c r="P662" s="348"/>
      <c r="Q662" s="348"/>
      <c r="R662" s="348"/>
      <c r="S662" s="348"/>
      <c r="T662" s="349"/>
      <c r="U662" s="349"/>
      <c r="V662" s="349"/>
      <c r="W662" s="349"/>
      <c r="X662" s="349"/>
      <c r="Y662" s="349"/>
      <c r="Z662" s="349"/>
      <c r="AA662" s="349"/>
      <c r="AB662" s="349"/>
      <c r="AC662" s="349"/>
      <c r="AD662" s="349"/>
      <c r="AE662" s="349"/>
      <c r="AF662" s="349"/>
      <c r="AG662" s="349"/>
      <c r="AH662" s="349"/>
      <c r="AI662" s="350"/>
      <c r="AJ662" s="351"/>
      <c r="AK662" s="352"/>
    </row>
    <row r="663" spans="15:37" x14ac:dyDescent="0.3">
      <c r="O663" s="361"/>
      <c r="P663" s="348"/>
      <c r="Q663" s="348"/>
      <c r="R663" s="348"/>
      <c r="S663" s="348"/>
      <c r="T663" s="349"/>
      <c r="U663" s="349"/>
      <c r="V663" s="349"/>
      <c r="W663" s="349"/>
      <c r="X663" s="349"/>
      <c r="Y663" s="349"/>
      <c r="Z663" s="349"/>
      <c r="AA663" s="349"/>
      <c r="AB663" s="349"/>
      <c r="AC663" s="349"/>
      <c r="AD663" s="349"/>
      <c r="AE663" s="349"/>
      <c r="AF663" s="349"/>
      <c r="AG663" s="349"/>
      <c r="AH663" s="349"/>
      <c r="AI663" s="350"/>
      <c r="AJ663" s="351"/>
      <c r="AK663" s="352"/>
    </row>
    <row r="664" spans="15:37" x14ac:dyDescent="0.3">
      <c r="O664" s="361"/>
      <c r="P664" s="348"/>
      <c r="Q664" s="348"/>
      <c r="R664" s="348"/>
      <c r="S664" s="348"/>
      <c r="T664" s="349"/>
      <c r="U664" s="349"/>
      <c r="V664" s="349"/>
      <c r="W664" s="349"/>
      <c r="X664" s="349"/>
      <c r="Y664" s="349"/>
      <c r="Z664" s="349"/>
      <c r="AA664" s="349"/>
      <c r="AB664" s="349"/>
      <c r="AC664" s="349"/>
      <c r="AD664" s="349"/>
      <c r="AE664" s="349"/>
      <c r="AF664" s="349"/>
      <c r="AG664" s="349"/>
      <c r="AH664" s="349"/>
      <c r="AI664" s="350"/>
      <c r="AJ664" s="351"/>
      <c r="AK664" s="352"/>
    </row>
    <row r="665" spans="15:37" x14ac:dyDescent="0.3">
      <c r="O665" s="361"/>
      <c r="P665" s="348"/>
      <c r="Q665" s="348"/>
      <c r="R665" s="348"/>
      <c r="S665" s="348"/>
      <c r="T665" s="349"/>
      <c r="U665" s="349"/>
      <c r="V665" s="349"/>
      <c r="W665" s="349"/>
      <c r="X665" s="349"/>
      <c r="Y665" s="349"/>
      <c r="Z665" s="349"/>
      <c r="AA665" s="349"/>
      <c r="AB665" s="349"/>
      <c r="AC665" s="349"/>
      <c r="AD665" s="349"/>
      <c r="AE665" s="349"/>
      <c r="AF665" s="349"/>
      <c r="AG665" s="349"/>
      <c r="AH665" s="349"/>
      <c r="AI665" s="350"/>
      <c r="AJ665" s="351"/>
      <c r="AK665" s="352"/>
    </row>
    <row r="666" spans="15:37" x14ac:dyDescent="0.3">
      <c r="O666" s="361"/>
      <c r="P666" s="348"/>
      <c r="Q666" s="348"/>
      <c r="R666" s="348"/>
      <c r="S666" s="348"/>
      <c r="T666" s="349"/>
      <c r="U666" s="349"/>
      <c r="V666" s="349"/>
      <c r="W666" s="349"/>
      <c r="X666" s="349"/>
      <c r="Y666" s="349"/>
      <c r="Z666" s="349"/>
      <c r="AA666" s="349"/>
      <c r="AB666" s="349"/>
      <c r="AC666" s="349"/>
      <c r="AD666" s="349"/>
      <c r="AE666" s="349"/>
      <c r="AF666" s="349"/>
      <c r="AG666" s="349"/>
      <c r="AH666" s="349"/>
      <c r="AI666" s="350"/>
      <c r="AJ666" s="351"/>
      <c r="AK666" s="352"/>
    </row>
    <row r="667" spans="15:37" x14ac:dyDescent="0.3">
      <c r="O667" s="361"/>
      <c r="P667" s="348"/>
      <c r="Q667" s="348"/>
      <c r="R667" s="348"/>
      <c r="S667" s="348"/>
      <c r="T667" s="349"/>
      <c r="U667" s="349"/>
      <c r="V667" s="349"/>
      <c r="W667" s="349"/>
      <c r="X667" s="349"/>
      <c r="Y667" s="349"/>
      <c r="Z667" s="349"/>
      <c r="AA667" s="349"/>
      <c r="AB667" s="349"/>
      <c r="AC667" s="349"/>
      <c r="AD667" s="349"/>
      <c r="AE667" s="349"/>
      <c r="AF667" s="349"/>
      <c r="AG667" s="349"/>
      <c r="AH667" s="349"/>
      <c r="AI667" s="350"/>
      <c r="AJ667" s="351"/>
      <c r="AK667" s="352"/>
    </row>
    <row r="668" spans="15:37" x14ac:dyDescent="0.3">
      <c r="O668" s="361"/>
      <c r="P668" s="348"/>
      <c r="Q668" s="348"/>
      <c r="R668" s="348"/>
      <c r="S668" s="348"/>
      <c r="T668" s="349"/>
      <c r="U668" s="349"/>
      <c r="V668" s="349"/>
      <c r="W668" s="349"/>
      <c r="X668" s="349"/>
      <c r="Y668" s="349"/>
      <c r="Z668" s="349"/>
      <c r="AA668" s="349"/>
      <c r="AB668" s="349"/>
      <c r="AC668" s="349"/>
      <c r="AD668" s="349"/>
      <c r="AE668" s="349"/>
      <c r="AF668" s="349"/>
      <c r="AG668" s="349"/>
      <c r="AH668" s="349"/>
      <c r="AI668" s="350"/>
      <c r="AJ668" s="351"/>
      <c r="AK668" s="352"/>
    </row>
    <row r="669" spans="15:37" x14ac:dyDescent="0.3">
      <c r="O669" s="361"/>
      <c r="P669" s="348"/>
      <c r="Q669" s="348"/>
      <c r="R669" s="348"/>
      <c r="S669" s="348"/>
      <c r="T669" s="349"/>
      <c r="U669" s="349"/>
      <c r="V669" s="349"/>
      <c r="W669" s="349"/>
      <c r="X669" s="349"/>
      <c r="Y669" s="349"/>
      <c r="Z669" s="349"/>
      <c r="AA669" s="349"/>
      <c r="AB669" s="349"/>
      <c r="AC669" s="349"/>
      <c r="AD669" s="349"/>
      <c r="AE669" s="349"/>
      <c r="AF669" s="349"/>
      <c r="AG669" s="349"/>
      <c r="AH669" s="349"/>
      <c r="AI669" s="350"/>
      <c r="AJ669" s="351"/>
      <c r="AK669" s="352"/>
    </row>
    <row r="670" spans="15:37" x14ac:dyDescent="0.3">
      <c r="O670" s="361"/>
      <c r="P670" s="348"/>
      <c r="Q670" s="348"/>
      <c r="R670" s="348"/>
      <c r="S670" s="348"/>
      <c r="T670" s="349"/>
      <c r="U670" s="349"/>
      <c r="V670" s="349"/>
      <c r="W670" s="349"/>
      <c r="X670" s="349"/>
      <c r="Y670" s="349"/>
      <c r="Z670" s="349"/>
      <c r="AA670" s="349"/>
      <c r="AB670" s="349"/>
      <c r="AC670" s="349"/>
      <c r="AD670" s="349"/>
      <c r="AE670" s="349"/>
      <c r="AF670" s="349"/>
      <c r="AG670" s="349"/>
      <c r="AH670" s="349"/>
      <c r="AI670" s="350"/>
      <c r="AJ670" s="351"/>
      <c r="AK670" s="352"/>
    </row>
    <row r="671" spans="15:37" x14ac:dyDescent="0.3">
      <c r="O671" s="361"/>
      <c r="P671" s="348"/>
      <c r="Q671" s="348"/>
      <c r="R671" s="348"/>
      <c r="S671" s="348"/>
      <c r="T671" s="349"/>
      <c r="U671" s="349"/>
      <c r="V671" s="349"/>
      <c r="W671" s="349"/>
      <c r="X671" s="349"/>
      <c r="Y671" s="349"/>
      <c r="Z671" s="349"/>
      <c r="AA671" s="349"/>
      <c r="AB671" s="349"/>
      <c r="AC671" s="349"/>
      <c r="AD671" s="349"/>
      <c r="AE671" s="349"/>
      <c r="AF671" s="349"/>
      <c r="AG671" s="349"/>
      <c r="AH671" s="349"/>
      <c r="AI671" s="350"/>
      <c r="AJ671" s="351"/>
      <c r="AK671" s="352"/>
    </row>
    <row r="672" spans="15:37" x14ac:dyDescent="0.3">
      <c r="O672" s="361"/>
      <c r="P672" s="348"/>
      <c r="Q672" s="348"/>
      <c r="R672" s="348"/>
      <c r="S672" s="348"/>
      <c r="T672" s="349"/>
      <c r="U672" s="349"/>
      <c r="V672" s="349"/>
      <c r="W672" s="349"/>
      <c r="X672" s="349"/>
      <c r="Y672" s="349"/>
      <c r="Z672" s="349"/>
      <c r="AA672" s="349"/>
      <c r="AB672" s="349"/>
      <c r="AC672" s="349"/>
      <c r="AD672" s="349"/>
      <c r="AE672" s="349"/>
      <c r="AF672" s="349"/>
      <c r="AG672" s="349"/>
      <c r="AH672" s="349"/>
      <c r="AI672" s="350"/>
      <c r="AJ672" s="351"/>
      <c r="AK672" s="352"/>
    </row>
    <row r="673" spans="15:37" x14ac:dyDescent="0.3">
      <c r="O673" s="361"/>
      <c r="P673" s="348"/>
      <c r="Q673" s="348"/>
      <c r="R673" s="348"/>
      <c r="S673" s="348"/>
      <c r="T673" s="349"/>
      <c r="U673" s="349"/>
      <c r="V673" s="349"/>
      <c r="W673" s="349"/>
      <c r="X673" s="349"/>
      <c r="Y673" s="349"/>
      <c r="Z673" s="349"/>
      <c r="AA673" s="349"/>
      <c r="AB673" s="349"/>
      <c r="AC673" s="349"/>
      <c r="AD673" s="349"/>
      <c r="AE673" s="349"/>
      <c r="AF673" s="349"/>
      <c r="AG673" s="349"/>
      <c r="AH673" s="349"/>
      <c r="AI673" s="350"/>
      <c r="AJ673" s="351"/>
      <c r="AK673" s="352"/>
    </row>
    <row r="674" spans="15:37" x14ac:dyDescent="0.3">
      <c r="O674" s="361"/>
      <c r="P674" s="348"/>
      <c r="Q674" s="348"/>
      <c r="R674" s="348"/>
      <c r="S674" s="348"/>
      <c r="T674" s="349"/>
      <c r="U674" s="349"/>
      <c r="V674" s="349"/>
      <c r="W674" s="349"/>
      <c r="X674" s="349"/>
      <c r="Y674" s="349"/>
      <c r="Z674" s="349"/>
      <c r="AA674" s="349"/>
      <c r="AB674" s="349"/>
      <c r="AC674" s="349"/>
      <c r="AD674" s="349"/>
      <c r="AE674" s="349"/>
      <c r="AF674" s="349"/>
      <c r="AG674" s="349"/>
      <c r="AH674" s="349"/>
      <c r="AI674" s="350"/>
      <c r="AJ674" s="351"/>
      <c r="AK674" s="352"/>
    </row>
    <row r="675" spans="15:37" x14ac:dyDescent="0.3">
      <c r="O675" s="361"/>
      <c r="P675" s="348"/>
      <c r="Q675" s="348"/>
      <c r="R675" s="348"/>
      <c r="S675" s="348"/>
      <c r="T675" s="349"/>
      <c r="U675" s="349"/>
      <c r="V675" s="349"/>
      <c r="W675" s="349"/>
      <c r="X675" s="349"/>
      <c r="Y675" s="349"/>
      <c r="Z675" s="349"/>
      <c r="AA675" s="349"/>
      <c r="AB675" s="349"/>
      <c r="AC675" s="349"/>
      <c r="AD675" s="349"/>
      <c r="AE675" s="349"/>
      <c r="AF675" s="349"/>
      <c r="AG675" s="349"/>
      <c r="AH675" s="349"/>
      <c r="AI675" s="350"/>
      <c r="AJ675" s="351"/>
      <c r="AK675" s="352"/>
    </row>
    <row r="676" spans="15:37" x14ac:dyDescent="0.3">
      <c r="O676" s="361"/>
      <c r="P676" s="348"/>
      <c r="Q676" s="348"/>
      <c r="R676" s="348"/>
      <c r="S676" s="348"/>
      <c r="T676" s="349"/>
      <c r="U676" s="349"/>
      <c r="V676" s="349"/>
      <c r="W676" s="349"/>
      <c r="X676" s="349"/>
      <c r="Y676" s="349"/>
      <c r="Z676" s="349"/>
      <c r="AA676" s="349"/>
      <c r="AB676" s="349"/>
      <c r="AC676" s="349"/>
      <c r="AD676" s="349"/>
      <c r="AE676" s="349"/>
      <c r="AF676" s="349"/>
      <c r="AG676" s="349"/>
      <c r="AH676" s="349"/>
      <c r="AI676" s="350"/>
      <c r="AJ676" s="351"/>
      <c r="AK676" s="352"/>
    </row>
    <row r="677" spans="15:37" x14ac:dyDescent="0.3">
      <c r="O677" s="361"/>
      <c r="P677" s="348"/>
      <c r="Q677" s="348"/>
      <c r="R677" s="348"/>
      <c r="S677" s="348"/>
      <c r="T677" s="349"/>
      <c r="U677" s="349"/>
      <c r="V677" s="349"/>
      <c r="W677" s="349"/>
      <c r="X677" s="349"/>
      <c r="Y677" s="349"/>
      <c r="Z677" s="349"/>
      <c r="AA677" s="349"/>
      <c r="AB677" s="349"/>
      <c r="AC677" s="349"/>
      <c r="AD677" s="349"/>
      <c r="AE677" s="349"/>
      <c r="AF677" s="349"/>
      <c r="AG677" s="349"/>
      <c r="AH677" s="349"/>
      <c r="AI677" s="350"/>
      <c r="AJ677" s="351"/>
      <c r="AK677" s="352"/>
    </row>
    <row r="678" spans="15:37" x14ac:dyDescent="0.3">
      <c r="O678" s="361"/>
      <c r="P678" s="348"/>
      <c r="Q678" s="348"/>
      <c r="R678" s="348"/>
      <c r="S678" s="348"/>
      <c r="T678" s="349"/>
      <c r="U678" s="349"/>
      <c r="V678" s="349"/>
      <c r="W678" s="349"/>
      <c r="X678" s="349"/>
      <c r="Y678" s="349"/>
      <c r="Z678" s="349"/>
      <c r="AA678" s="349"/>
      <c r="AB678" s="349"/>
      <c r="AC678" s="349"/>
      <c r="AD678" s="349"/>
      <c r="AE678" s="349"/>
      <c r="AF678" s="349"/>
      <c r="AG678" s="349"/>
      <c r="AH678" s="349"/>
      <c r="AI678" s="350"/>
      <c r="AJ678" s="351"/>
      <c r="AK678" s="352"/>
    </row>
    <row r="679" spans="15:37" x14ac:dyDescent="0.3">
      <c r="O679" s="361"/>
      <c r="P679" s="348"/>
      <c r="Q679" s="348"/>
      <c r="R679" s="348"/>
      <c r="S679" s="348"/>
      <c r="T679" s="349"/>
      <c r="U679" s="349"/>
      <c r="V679" s="349"/>
      <c r="W679" s="349"/>
      <c r="X679" s="349"/>
      <c r="Y679" s="349"/>
      <c r="Z679" s="349"/>
      <c r="AA679" s="349"/>
      <c r="AB679" s="349"/>
      <c r="AC679" s="349"/>
      <c r="AD679" s="349"/>
      <c r="AE679" s="349"/>
      <c r="AF679" s="349"/>
      <c r="AG679" s="349"/>
      <c r="AH679" s="349"/>
      <c r="AI679" s="350"/>
      <c r="AJ679" s="351"/>
      <c r="AK679" s="352"/>
    </row>
    <row r="680" spans="15:37" x14ac:dyDescent="0.3">
      <c r="O680" s="361"/>
      <c r="P680" s="348"/>
      <c r="Q680" s="348"/>
      <c r="R680" s="348"/>
      <c r="S680" s="348"/>
      <c r="T680" s="349"/>
      <c r="U680" s="349"/>
      <c r="V680" s="349"/>
      <c r="W680" s="349"/>
      <c r="X680" s="349"/>
      <c r="Y680" s="349"/>
      <c r="Z680" s="349"/>
      <c r="AA680" s="349"/>
      <c r="AB680" s="349"/>
      <c r="AC680" s="349"/>
      <c r="AD680" s="349"/>
      <c r="AE680" s="349"/>
      <c r="AF680" s="349"/>
      <c r="AG680" s="349"/>
      <c r="AH680" s="349"/>
      <c r="AI680" s="350"/>
      <c r="AJ680" s="351"/>
      <c r="AK680" s="352"/>
    </row>
    <row r="681" spans="15:37" x14ac:dyDescent="0.3">
      <c r="O681" s="361"/>
      <c r="P681" s="348"/>
      <c r="Q681" s="348"/>
      <c r="R681" s="348"/>
      <c r="S681" s="348"/>
      <c r="T681" s="349"/>
      <c r="U681" s="349"/>
      <c r="V681" s="349"/>
      <c r="W681" s="349"/>
      <c r="X681" s="349"/>
      <c r="Y681" s="349"/>
      <c r="Z681" s="349"/>
      <c r="AA681" s="349"/>
      <c r="AB681" s="349"/>
      <c r="AC681" s="349"/>
      <c r="AD681" s="349"/>
      <c r="AE681" s="349"/>
      <c r="AF681" s="349"/>
      <c r="AG681" s="349"/>
      <c r="AH681" s="349"/>
      <c r="AI681" s="350"/>
      <c r="AJ681" s="351"/>
      <c r="AK681" s="352"/>
    </row>
    <row r="682" spans="15:37" x14ac:dyDescent="0.3">
      <c r="O682" s="361"/>
      <c r="P682" s="348"/>
      <c r="Q682" s="348"/>
      <c r="R682" s="348"/>
      <c r="S682" s="348"/>
      <c r="T682" s="349"/>
      <c r="U682" s="349"/>
      <c r="V682" s="349"/>
      <c r="W682" s="349"/>
      <c r="X682" s="349"/>
      <c r="Y682" s="349"/>
      <c r="Z682" s="349"/>
      <c r="AA682" s="349"/>
      <c r="AB682" s="349"/>
      <c r="AC682" s="349"/>
      <c r="AD682" s="349"/>
      <c r="AE682" s="349"/>
      <c r="AF682" s="349"/>
      <c r="AG682" s="349"/>
      <c r="AH682" s="349"/>
      <c r="AI682" s="350"/>
      <c r="AJ682" s="351"/>
      <c r="AK682" s="352"/>
    </row>
    <row r="683" spans="15:37" x14ac:dyDescent="0.3">
      <c r="O683" s="361"/>
      <c r="P683" s="348"/>
      <c r="Q683" s="348"/>
      <c r="R683" s="348"/>
      <c r="S683" s="348"/>
      <c r="T683" s="349"/>
      <c r="U683" s="349"/>
      <c r="V683" s="349"/>
      <c r="W683" s="349"/>
      <c r="X683" s="349"/>
      <c r="Y683" s="349"/>
      <c r="Z683" s="349"/>
      <c r="AA683" s="349"/>
      <c r="AB683" s="349"/>
      <c r="AC683" s="349"/>
      <c r="AD683" s="349"/>
      <c r="AE683" s="349"/>
      <c r="AF683" s="349"/>
      <c r="AG683" s="349"/>
      <c r="AH683" s="349"/>
      <c r="AI683" s="350"/>
      <c r="AJ683" s="351"/>
      <c r="AK683" s="352"/>
    </row>
    <row r="684" spans="15:37" x14ac:dyDescent="0.3">
      <c r="O684" s="361"/>
      <c r="P684" s="348"/>
      <c r="Q684" s="348"/>
      <c r="R684" s="348"/>
      <c r="S684" s="348"/>
      <c r="T684" s="349"/>
      <c r="U684" s="349"/>
      <c r="V684" s="349"/>
      <c r="W684" s="349"/>
      <c r="X684" s="349"/>
      <c r="Y684" s="349"/>
      <c r="Z684" s="349"/>
      <c r="AA684" s="349"/>
      <c r="AB684" s="349"/>
      <c r="AC684" s="349"/>
      <c r="AD684" s="349"/>
      <c r="AE684" s="349"/>
      <c r="AF684" s="349"/>
      <c r="AG684" s="349"/>
      <c r="AH684" s="349"/>
      <c r="AI684" s="350"/>
      <c r="AJ684" s="351"/>
      <c r="AK684" s="352"/>
    </row>
    <row r="685" spans="15:37" x14ac:dyDescent="0.3">
      <c r="O685" s="361"/>
      <c r="P685" s="348"/>
      <c r="Q685" s="348"/>
      <c r="R685" s="348"/>
      <c r="S685" s="348"/>
      <c r="T685" s="349"/>
      <c r="U685" s="349"/>
      <c r="V685" s="349"/>
      <c r="W685" s="349"/>
      <c r="X685" s="349"/>
      <c r="Y685" s="349"/>
      <c r="Z685" s="349"/>
      <c r="AA685" s="349"/>
      <c r="AB685" s="349"/>
      <c r="AC685" s="349"/>
      <c r="AD685" s="349"/>
      <c r="AE685" s="349"/>
      <c r="AF685" s="349"/>
      <c r="AG685" s="349"/>
      <c r="AH685" s="349"/>
      <c r="AI685" s="350"/>
      <c r="AJ685" s="351"/>
      <c r="AK685" s="352"/>
    </row>
    <row r="686" spans="15:37" x14ac:dyDescent="0.3">
      <c r="O686" s="361"/>
      <c r="P686" s="348"/>
      <c r="Q686" s="348"/>
      <c r="R686" s="348"/>
      <c r="S686" s="348"/>
      <c r="T686" s="349"/>
      <c r="U686" s="349"/>
      <c r="V686" s="349"/>
      <c r="W686" s="349"/>
      <c r="X686" s="349"/>
      <c r="Y686" s="349"/>
      <c r="Z686" s="349"/>
      <c r="AA686" s="349"/>
      <c r="AB686" s="349"/>
      <c r="AC686" s="349"/>
      <c r="AD686" s="349"/>
      <c r="AE686" s="349"/>
      <c r="AF686" s="349"/>
      <c r="AG686" s="349"/>
      <c r="AH686" s="349"/>
      <c r="AI686" s="350"/>
      <c r="AJ686" s="351"/>
      <c r="AK686" s="352"/>
    </row>
    <row r="687" spans="15:37" x14ac:dyDescent="0.3">
      <c r="O687" s="361"/>
      <c r="P687" s="348"/>
      <c r="Q687" s="348"/>
      <c r="R687" s="348"/>
      <c r="S687" s="348"/>
      <c r="T687" s="349"/>
      <c r="U687" s="349"/>
      <c r="V687" s="349"/>
      <c r="W687" s="349"/>
      <c r="X687" s="349"/>
      <c r="Y687" s="349"/>
      <c r="Z687" s="349"/>
      <c r="AA687" s="349"/>
      <c r="AB687" s="349"/>
      <c r="AC687" s="349"/>
      <c r="AD687" s="349"/>
      <c r="AE687" s="349"/>
      <c r="AF687" s="349"/>
      <c r="AG687" s="349"/>
      <c r="AH687" s="349"/>
      <c r="AI687" s="350"/>
      <c r="AJ687" s="351"/>
      <c r="AK687" s="352"/>
    </row>
    <row r="688" spans="15:37" x14ac:dyDescent="0.3">
      <c r="O688" s="361"/>
      <c r="P688" s="348"/>
      <c r="Q688" s="348"/>
      <c r="R688" s="348"/>
      <c r="S688" s="348"/>
      <c r="T688" s="349"/>
      <c r="U688" s="349"/>
      <c r="V688" s="349"/>
      <c r="W688" s="349"/>
      <c r="X688" s="349"/>
      <c r="Y688" s="349"/>
      <c r="Z688" s="349"/>
      <c r="AA688" s="349"/>
      <c r="AB688" s="349"/>
      <c r="AC688" s="349"/>
      <c r="AD688" s="349"/>
      <c r="AE688" s="349"/>
      <c r="AF688" s="349"/>
      <c r="AG688" s="349"/>
      <c r="AH688" s="349"/>
      <c r="AI688" s="350"/>
      <c r="AJ688" s="351"/>
      <c r="AK688" s="352"/>
    </row>
    <row r="689" spans="15:37" x14ac:dyDescent="0.3">
      <c r="O689" s="361"/>
      <c r="P689" s="348"/>
      <c r="Q689" s="348"/>
      <c r="R689" s="348"/>
      <c r="S689" s="348"/>
      <c r="T689" s="349"/>
      <c r="U689" s="349"/>
      <c r="V689" s="349"/>
      <c r="W689" s="349"/>
      <c r="X689" s="349"/>
      <c r="Y689" s="349"/>
      <c r="Z689" s="349"/>
      <c r="AA689" s="349"/>
      <c r="AB689" s="349"/>
      <c r="AC689" s="349"/>
      <c r="AD689" s="349"/>
      <c r="AE689" s="349"/>
      <c r="AF689" s="349"/>
      <c r="AG689" s="349"/>
      <c r="AH689" s="349"/>
      <c r="AI689" s="350"/>
      <c r="AJ689" s="351"/>
      <c r="AK689" s="352"/>
    </row>
    <row r="690" spans="15:37" x14ac:dyDescent="0.3">
      <c r="O690" s="361"/>
      <c r="P690" s="348"/>
      <c r="Q690" s="348"/>
      <c r="R690" s="348"/>
      <c r="S690" s="348"/>
      <c r="T690" s="349"/>
      <c r="U690" s="349"/>
      <c r="V690" s="349"/>
      <c r="W690" s="349"/>
      <c r="X690" s="349"/>
      <c r="Y690" s="349"/>
      <c r="Z690" s="349"/>
      <c r="AA690" s="349"/>
      <c r="AB690" s="349"/>
      <c r="AC690" s="349"/>
      <c r="AD690" s="349"/>
      <c r="AE690" s="349"/>
      <c r="AF690" s="349"/>
      <c r="AG690" s="349"/>
      <c r="AH690" s="349"/>
      <c r="AI690" s="350"/>
      <c r="AJ690" s="351"/>
      <c r="AK690" s="352"/>
    </row>
    <row r="691" spans="15:37" x14ac:dyDescent="0.3">
      <c r="O691" s="361"/>
      <c r="P691" s="348"/>
      <c r="Q691" s="348"/>
      <c r="R691" s="348"/>
      <c r="S691" s="348"/>
      <c r="T691" s="349"/>
      <c r="U691" s="349"/>
      <c r="V691" s="349"/>
      <c r="W691" s="349"/>
      <c r="X691" s="349"/>
      <c r="Y691" s="349"/>
      <c r="Z691" s="349"/>
      <c r="AA691" s="349"/>
      <c r="AB691" s="349"/>
      <c r="AC691" s="349"/>
      <c r="AD691" s="349"/>
      <c r="AE691" s="349"/>
      <c r="AF691" s="349"/>
      <c r="AG691" s="349"/>
      <c r="AH691" s="349"/>
      <c r="AI691" s="350"/>
      <c r="AJ691" s="351"/>
      <c r="AK691" s="352"/>
    </row>
    <row r="692" spans="15:37" x14ac:dyDescent="0.3">
      <c r="O692" s="361"/>
      <c r="P692" s="348"/>
      <c r="Q692" s="348"/>
      <c r="R692" s="348"/>
      <c r="S692" s="348"/>
      <c r="T692" s="349"/>
      <c r="U692" s="349"/>
      <c r="V692" s="349"/>
      <c r="W692" s="349"/>
      <c r="X692" s="349"/>
      <c r="Y692" s="349"/>
      <c r="Z692" s="349"/>
      <c r="AA692" s="349"/>
      <c r="AB692" s="349"/>
      <c r="AC692" s="349"/>
      <c r="AD692" s="349"/>
      <c r="AE692" s="349"/>
      <c r="AF692" s="349"/>
      <c r="AG692" s="349"/>
      <c r="AH692" s="349"/>
      <c r="AI692" s="350"/>
      <c r="AJ692" s="351"/>
      <c r="AK692" s="352"/>
    </row>
    <row r="693" spans="15:37" x14ac:dyDescent="0.3">
      <c r="O693" s="361"/>
      <c r="P693" s="348"/>
      <c r="Q693" s="348"/>
      <c r="R693" s="348"/>
      <c r="S693" s="348"/>
      <c r="T693" s="349"/>
      <c r="U693" s="349"/>
      <c r="V693" s="349"/>
      <c r="W693" s="349"/>
      <c r="X693" s="349"/>
      <c r="Y693" s="349"/>
      <c r="Z693" s="349"/>
      <c r="AA693" s="349"/>
      <c r="AB693" s="349"/>
      <c r="AC693" s="349"/>
      <c r="AD693" s="349"/>
      <c r="AE693" s="349"/>
      <c r="AF693" s="349"/>
      <c r="AG693" s="349"/>
      <c r="AH693" s="349"/>
      <c r="AI693" s="350"/>
      <c r="AJ693" s="351"/>
      <c r="AK693" s="352"/>
    </row>
    <row r="694" spans="15:37" x14ac:dyDescent="0.3">
      <c r="O694" s="361"/>
      <c r="P694" s="348"/>
      <c r="Q694" s="348"/>
      <c r="R694" s="348"/>
      <c r="S694" s="348"/>
      <c r="T694" s="349"/>
      <c r="U694" s="349"/>
      <c r="V694" s="349"/>
      <c r="W694" s="349"/>
      <c r="X694" s="349"/>
      <c r="Y694" s="349"/>
      <c r="Z694" s="349"/>
      <c r="AA694" s="349"/>
      <c r="AB694" s="349"/>
      <c r="AC694" s="349"/>
      <c r="AD694" s="349"/>
      <c r="AE694" s="349"/>
      <c r="AF694" s="349"/>
      <c r="AG694" s="349"/>
      <c r="AH694" s="349"/>
      <c r="AI694" s="350"/>
      <c r="AJ694" s="351"/>
      <c r="AK694" s="352"/>
    </row>
    <row r="695" spans="15:37" x14ac:dyDescent="0.3">
      <c r="O695" s="361"/>
      <c r="P695" s="348"/>
      <c r="Q695" s="348"/>
      <c r="R695" s="348"/>
      <c r="S695" s="348"/>
      <c r="T695" s="349"/>
      <c r="U695" s="349"/>
      <c r="V695" s="349"/>
      <c r="W695" s="349"/>
      <c r="X695" s="349"/>
      <c r="Y695" s="349"/>
      <c r="Z695" s="349"/>
      <c r="AA695" s="349"/>
      <c r="AB695" s="349"/>
      <c r="AC695" s="349"/>
      <c r="AD695" s="349"/>
      <c r="AE695" s="349"/>
      <c r="AF695" s="349"/>
      <c r="AG695" s="349"/>
      <c r="AH695" s="349"/>
      <c r="AI695" s="350"/>
      <c r="AJ695" s="351"/>
      <c r="AK695" s="352"/>
    </row>
    <row r="696" spans="15:37" x14ac:dyDescent="0.3">
      <c r="O696" s="361"/>
      <c r="P696" s="348"/>
      <c r="Q696" s="348"/>
      <c r="R696" s="348"/>
      <c r="S696" s="348"/>
      <c r="T696" s="349"/>
      <c r="U696" s="349"/>
      <c r="V696" s="349"/>
      <c r="W696" s="349"/>
      <c r="X696" s="349"/>
      <c r="Y696" s="349"/>
      <c r="Z696" s="349"/>
      <c r="AA696" s="349"/>
      <c r="AB696" s="349"/>
      <c r="AC696" s="349"/>
      <c r="AD696" s="349"/>
      <c r="AE696" s="349"/>
      <c r="AF696" s="349"/>
      <c r="AG696" s="349"/>
      <c r="AH696" s="349"/>
      <c r="AI696" s="350"/>
      <c r="AJ696" s="351"/>
      <c r="AK696" s="352"/>
    </row>
    <row r="697" spans="15:37" x14ac:dyDescent="0.3">
      <c r="O697" s="361"/>
      <c r="P697" s="348"/>
      <c r="Q697" s="348"/>
      <c r="R697" s="348"/>
      <c r="S697" s="348"/>
      <c r="T697" s="349"/>
      <c r="U697" s="349"/>
      <c r="V697" s="349"/>
      <c r="W697" s="349"/>
      <c r="X697" s="349"/>
      <c r="Y697" s="349"/>
      <c r="Z697" s="349"/>
      <c r="AA697" s="349"/>
      <c r="AB697" s="349"/>
      <c r="AC697" s="349"/>
      <c r="AD697" s="349"/>
      <c r="AE697" s="349"/>
      <c r="AF697" s="349"/>
      <c r="AG697" s="349"/>
      <c r="AH697" s="349"/>
      <c r="AI697" s="350"/>
      <c r="AJ697" s="351"/>
      <c r="AK697" s="352"/>
    </row>
    <row r="698" spans="15:37" x14ac:dyDescent="0.3">
      <c r="O698" s="361"/>
      <c r="P698" s="348"/>
      <c r="Q698" s="348"/>
      <c r="R698" s="348"/>
      <c r="S698" s="348"/>
      <c r="T698" s="349"/>
      <c r="U698" s="349"/>
      <c r="V698" s="349"/>
      <c r="W698" s="349"/>
      <c r="X698" s="349"/>
      <c r="Y698" s="349"/>
      <c r="Z698" s="349"/>
      <c r="AA698" s="349"/>
      <c r="AB698" s="349"/>
      <c r="AC698" s="349"/>
      <c r="AD698" s="349"/>
      <c r="AE698" s="349"/>
      <c r="AF698" s="349"/>
      <c r="AG698" s="349"/>
      <c r="AH698" s="349"/>
      <c r="AI698" s="350"/>
      <c r="AJ698" s="351"/>
      <c r="AK698" s="352"/>
    </row>
    <row r="699" spans="15:37" x14ac:dyDescent="0.3">
      <c r="O699" s="361"/>
      <c r="P699" s="348"/>
      <c r="Q699" s="348"/>
      <c r="R699" s="348"/>
      <c r="S699" s="348"/>
      <c r="T699" s="349"/>
      <c r="U699" s="349"/>
      <c r="V699" s="349"/>
      <c r="W699" s="349"/>
      <c r="X699" s="349"/>
      <c r="Y699" s="349"/>
      <c r="Z699" s="349"/>
      <c r="AA699" s="349"/>
      <c r="AB699" s="349"/>
      <c r="AC699" s="349"/>
      <c r="AD699" s="349"/>
      <c r="AE699" s="349"/>
      <c r="AF699" s="349"/>
      <c r="AG699" s="349"/>
      <c r="AH699" s="349"/>
      <c r="AI699" s="350"/>
      <c r="AJ699" s="351"/>
      <c r="AK699" s="352"/>
    </row>
    <row r="700" spans="15:37" x14ac:dyDescent="0.3">
      <c r="O700" s="361"/>
      <c r="P700" s="348"/>
      <c r="Q700" s="348"/>
      <c r="R700" s="348"/>
      <c r="S700" s="348"/>
      <c r="T700" s="349"/>
      <c r="U700" s="349"/>
      <c r="V700" s="349"/>
      <c r="W700" s="349"/>
      <c r="X700" s="349"/>
      <c r="Y700" s="349"/>
      <c r="Z700" s="349"/>
      <c r="AA700" s="349"/>
      <c r="AB700" s="349"/>
      <c r="AC700" s="349"/>
      <c r="AD700" s="349"/>
      <c r="AE700" s="349"/>
      <c r="AF700" s="349"/>
      <c r="AG700" s="349"/>
      <c r="AH700" s="349"/>
      <c r="AI700" s="350"/>
      <c r="AJ700" s="351"/>
      <c r="AK700" s="352"/>
    </row>
    <row r="701" spans="15:37" x14ac:dyDescent="0.3">
      <c r="O701" s="361"/>
      <c r="P701" s="348"/>
      <c r="Q701" s="348"/>
      <c r="R701" s="348"/>
      <c r="S701" s="348"/>
      <c r="T701" s="349"/>
      <c r="U701" s="349"/>
      <c r="V701" s="349"/>
      <c r="W701" s="349"/>
      <c r="X701" s="349"/>
      <c r="Y701" s="349"/>
      <c r="Z701" s="349"/>
      <c r="AA701" s="349"/>
      <c r="AB701" s="349"/>
      <c r="AC701" s="349"/>
      <c r="AD701" s="349"/>
      <c r="AE701" s="349"/>
      <c r="AF701" s="349"/>
      <c r="AG701" s="349"/>
      <c r="AH701" s="349"/>
      <c r="AI701" s="350"/>
      <c r="AJ701" s="351"/>
      <c r="AK701" s="352"/>
    </row>
    <row r="702" spans="15:37" x14ac:dyDescent="0.3">
      <c r="O702" s="361"/>
      <c r="P702" s="348"/>
      <c r="Q702" s="348"/>
      <c r="R702" s="348"/>
      <c r="S702" s="348"/>
      <c r="T702" s="349"/>
      <c r="U702" s="349"/>
      <c r="V702" s="349"/>
      <c r="W702" s="349"/>
      <c r="X702" s="349"/>
      <c r="Y702" s="349"/>
      <c r="Z702" s="349"/>
      <c r="AA702" s="349"/>
      <c r="AB702" s="349"/>
      <c r="AC702" s="349"/>
      <c r="AD702" s="349"/>
      <c r="AE702" s="349"/>
      <c r="AF702" s="349"/>
      <c r="AG702" s="349"/>
      <c r="AH702" s="349"/>
      <c r="AI702" s="350"/>
      <c r="AJ702" s="351"/>
      <c r="AK702" s="352"/>
    </row>
    <row r="703" spans="15:37" x14ac:dyDescent="0.3">
      <c r="O703" s="361"/>
      <c r="P703" s="348"/>
      <c r="Q703" s="348"/>
      <c r="R703" s="348"/>
      <c r="S703" s="348"/>
      <c r="T703" s="349"/>
      <c r="U703" s="349"/>
      <c r="V703" s="349"/>
      <c r="W703" s="349"/>
      <c r="X703" s="349"/>
      <c r="Y703" s="349"/>
      <c r="Z703" s="349"/>
      <c r="AA703" s="349"/>
      <c r="AB703" s="349"/>
      <c r="AC703" s="349"/>
      <c r="AD703" s="349"/>
      <c r="AE703" s="349"/>
      <c r="AF703" s="349"/>
      <c r="AG703" s="349"/>
      <c r="AH703" s="349"/>
      <c r="AI703" s="350"/>
      <c r="AJ703" s="351"/>
      <c r="AK703" s="352"/>
    </row>
    <row r="704" spans="15:37" x14ac:dyDescent="0.3">
      <c r="O704" s="361"/>
      <c r="P704" s="348"/>
      <c r="Q704" s="348"/>
      <c r="R704" s="348"/>
      <c r="S704" s="348"/>
      <c r="T704" s="349"/>
      <c r="U704" s="349"/>
      <c r="V704" s="349"/>
      <c r="W704" s="349"/>
      <c r="X704" s="349"/>
      <c r="Y704" s="349"/>
      <c r="Z704" s="349"/>
      <c r="AA704" s="349"/>
      <c r="AB704" s="349"/>
      <c r="AC704" s="349"/>
      <c r="AD704" s="349"/>
      <c r="AE704" s="349"/>
      <c r="AF704" s="349"/>
      <c r="AG704" s="349"/>
      <c r="AH704" s="349"/>
      <c r="AI704" s="350"/>
      <c r="AJ704" s="351"/>
      <c r="AK704" s="352"/>
    </row>
    <row r="705" spans="15:37" x14ac:dyDescent="0.3">
      <c r="O705" s="361"/>
      <c r="P705" s="348"/>
      <c r="Q705" s="348"/>
      <c r="R705" s="348"/>
      <c r="S705" s="348"/>
      <c r="T705" s="349"/>
      <c r="U705" s="349"/>
      <c r="V705" s="349"/>
      <c r="W705" s="349"/>
      <c r="X705" s="349"/>
      <c r="Y705" s="349"/>
      <c r="Z705" s="349"/>
      <c r="AA705" s="349"/>
      <c r="AB705" s="349"/>
      <c r="AC705" s="349"/>
      <c r="AD705" s="349"/>
      <c r="AE705" s="349"/>
      <c r="AF705" s="349"/>
      <c r="AG705" s="349"/>
      <c r="AH705" s="349"/>
      <c r="AI705" s="350"/>
      <c r="AJ705" s="351"/>
      <c r="AK705" s="352"/>
    </row>
    <row r="706" spans="15:37" x14ac:dyDescent="0.3">
      <c r="O706" s="361"/>
      <c r="P706" s="348"/>
      <c r="Q706" s="348"/>
      <c r="R706" s="348"/>
      <c r="S706" s="348"/>
      <c r="T706" s="349"/>
      <c r="U706" s="349"/>
      <c r="V706" s="349"/>
      <c r="W706" s="349"/>
      <c r="X706" s="349"/>
      <c r="Y706" s="349"/>
      <c r="Z706" s="349"/>
      <c r="AA706" s="349"/>
      <c r="AB706" s="349"/>
      <c r="AC706" s="349"/>
      <c r="AD706" s="349"/>
      <c r="AE706" s="349"/>
      <c r="AF706" s="349"/>
      <c r="AG706" s="349"/>
      <c r="AH706" s="349"/>
      <c r="AI706" s="350"/>
      <c r="AJ706" s="351"/>
      <c r="AK706" s="352"/>
    </row>
    <row r="707" spans="15:37" x14ac:dyDescent="0.3">
      <c r="O707" s="361"/>
      <c r="P707" s="348"/>
      <c r="Q707" s="348"/>
      <c r="R707" s="348"/>
      <c r="S707" s="348"/>
      <c r="T707" s="349"/>
      <c r="U707" s="349"/>
      <c r="V707" s="349"/>
      <c r="W707" s="349"/>
      <c r="X707" s="349"/>
      <c r="Y707" s="349"/>
      <c r="Z707" s="349"/>
      <c r="AA707" s="349"/>
      <c r="AB707" s="349"/>
      <c r="AC707" s="349"/>
      <c r="AD707" s="349"/>
      <c r="AE707" s="349"/>
      <c r="AF707" s="349"/>
      <c r="AG707" s="349"/>
      <c r="AH707" s="349"/>
      <c r="AI707" s="350"/>
      <c r="AJ707" s="351"/>
      <c r="AK707" s="352"/>
    </row>
    <row r="708" spans="15:37" x14ac:dyDescent="0.3">
      <c r="O708" s="361"/>
      <c r="P708" s="348"/>
      <c r="Q708" s="348"/>
      <c r="R708" s="348"/>
      <c r="S708" s="348"/>
      <c r="T708" s="349"/>
      <c r="U708" s="349"/>
      <c r="V708" s="349"/>
      <c r="W708" s="349"/>
      <c r="X708" s="349"/>
      <c r="Y708" s="349"/>
      <c r="Z708" s="349"/>
      <c r="AA708" s="349"/>
      <c r="AB708" s="349"/>
      <c r="AC708" s="349"/>
      <c r="AD708" s="349"/>
      <c r="AE708" s="349"/>
      <c r="AF708" s="349"/>
      <c r="AG708" s="349"/>
      <c r="AH708" s="349"/>
      <c r="AI708" s="350"/>
      <c r="AJ708" s="351"/>
      <c r="AK708" s="352"/>
    </row>
    <row r="709" spans="15:37" x14ac:dyDescent="0.3">
      <c r="O709" s="361"/>
      <c r="P709" s="348"/>
      <c r="Q709" s="348"/>
      <c r="R709" s="348"/>
      <c r="S709" s="348"/>
      <c r="T709" s="349"/>
      <c r="U709" s="349"/>
      <c r="V709" s="349"/>
      <c r="W709" s="349"/>
      <c r="X709" s="349"/>
      <c r="Y709" s="349"/>
      <c r="Z709" s="349"/>
      <c r="AA709" s="349"/>
      <c r="AB709" s="349"/>
      <c r="AC709" s="349"/>
      <c r="AD709" s="349"/>
      <c r="AE709" s="349"/>
      <c r="AF709" s="349"/>
      <c r="AG709" s="349"/>
      <c r="AH709" s="349"/>
      <c r="AI709" s="350"/>
      <c r="AJ709" s="351"/>
      <c r="AK709" s="352"/>
    </row>
    <row r="710" spans="15:37" x14ac:dyDescent="0.3">
      <c r="O710" s="361"/>
      <c r="P710" s="348"/>
      <c r="Q710" s="348"/>
      <c r="R710" s="348"/>
      <c r="S710" s="348"/>
      <c r="T710" s="349"/>
      <c r="U710" s="349"/>
      <c r="V710" s="349"/>
      <c r="W710" s="349"/>
      <c r="X710" s="349"/>
      <c r="Y710" s="349"/>
      <c r="Z710" s="349"/>
      <c r="AA710" s="349"/>
      <c r="AB710" s="349"/>
      <c r="AC710" s="349"/>
      <c r="AD710" s="349"/>
      <c r="AE710" s="349"/>
      <c r="AF710" s="349"/>
      <c r="AG710" s="349"/>
      <c r="AH710" s="349"/>
      <c r="AI710" s="350"/>
      <c r="AJ710" s="351"/>
      <c r="AK710" s="352"/>
    </row>
    <row r="711" spans="15:37" x14ac:dyDescent="0.3">
      <c r="O711" s="361"/>
      <c r="P711" s="348"/>
      <c r="Q711" s="348"/>
      <c r="R711" s="348"/>
      <c r="S711" s="348"/>
      <c r="T711" s="349"/>
      <c r="U711" s="349"/>
      <c r="V711" s="349"/>
      <c r="W711" s="349"/>
      <c r="X711" s="349"/>
      <c r="Y711" s="349"/>
      <c r="Z711" s="349"/>
      <c r="AA711" s="349"/>
      <c r="AB711" s="349"/>
      <c r="AC711" s="349"/>
      <c r="AD711" s="349"/>
      <c r="AE711" s="349"/>
      <c r="AF711" s="349"/>
      <c r="AG711" s="349"/>
      <c r="AH711" s="349"/>
      <c r="AI711" s="350"/>
      <c r="AJ711" s="351"/>
      <c r="AK711" s="352"/>
    </row>
    <row r="712" spans="15:37" x14ac:dyDescent="0.3">
      <c r="O712" s="361"/>
      <c r="P712" s="348"/>
      <c r="Q712" s="348"/>
      <c r="R712" s="348"/>
      <c r="S712" s="348"/>
      <c r="T712" s="349"/>
      <c r="U712" s="349"/>
      <c r="V712" s="349"/>
      <c r="W712" s="349"/>
      <c r="X712" s="349"/>
      <c r="Y712" s="349"/>
      <c r="Z712" s="349"/>
      <c r="AA712" s="349"/>
      <c r="AB712" s="349"/>
      <c r="AC712" s="349"/>
      <c r="AD712" s="349"/>
      <c r="AE712" s="349"/>
      <c r="AF712" s="349"/>
      <c r="AG712" s="349"/>
      <c r="AH712" s="349"/>
      <c r="AI712" s="350"/>
      <c r="AJ712" s="351"/>
      <c r="AK712" s="352"/>
    </row>
    <row r="713" spans="15:37" x14ac:dyDescent="0.3">
      <c r="O713" s="361"/>
      <c r="P713" s="348"/>
      <c r="Q713" s="348"/>
      <c r="R713" s="348"/>
      <c r="S713" s="348"/>
      <c r="T713" s="349"/>
      <c r="U713" s="349"/>
      <c r="V713" s="349"/>
      <c r="W713" s="349"/>
      <c r="X713" s="349"/>
      <c r="Y713" s="349"/>
      <c r="Z713" s="349"/>
      <c r="AA713" s="349"/>
      <c r="AB713" s="349"/>
      <c r="AC713" s="349"/>
      <c r="AD713" s="349"/>
      <c r="AE713" s="349"/>
      <c r="AF713" s="349"/>
      <c r="AG713" s="349"/>
      <c r="AH713" s="349"/>
      <c r="AI713" s="350"/>
      <c r="AJ713" s="351"/>
      <c r="AK713" s="352"/>
    </row>
    <row r="714" spans="15:37" x14ac:dyDescent="0.3">
      <c r="O714" s="361"/>
      <c r="P714" s="348"/>
      <c r="Q714" s="348"/>
      <c r="R714" s="348"/>
      <c r="S714" s="348"/>
      <c r="T714" s="349"/>
      <c r="U714" s="349"/>
      <c r="V714" s="349"/>
      <c r="W714" s="349"/>
      <c r="X714" s="349"/>
      <c r="Y714" s="349"/>
      <c r="Z714" s="349"/>
      <c r="AA714" s="349"/>
      <c r="AB714" s="349"/>
      <c r="AC714" s="349"/>
      <c r="AD714" s="349"/>
      <c r="AE714" s="349"/>
      <c r="AF714" s="349"/>
      <c r="AG714" s="349"/>
      <c r="AH714" s="349"/>
      <c r="AI714" s="350"/>
      <c r="AJ714" s="351"/>
      <c r="AK714" s="352"/>
    </row>
    <row r="715" spans="15:37" x14ac:dyDescent="0.3">
      <c r="O715" s="361"/>
      <c r="P715" s="348"/>
      <c r="Q715" s="348"/>
      <c r="R715" s="348"/>
      <c r="S715" s="348"/>
      <c r="T715" s="349"/>
      <c r="U715" s="349"/>
      <c r="V715" s="349"/>
      <c r="W715" s="349"/>
      <c r="X715" s="349"/>
      <c r="Y715" s="349"/>
      <c r="Z715" s="349"/>
      <c r="AA715" s="349"/>
      <c r="AB715" s="349"/>
      <c r="AC715" s="349"/>
      <c r="AD715" s="349"/>
      <c r="AE715" s="349"/>
      <c r="AF715" s="349"/>
      <c r="AG715" s="349"/>
      <c r="AH715" s="349"/>
      <c r="AI715" s="350"/>
      <c r="AJ715" s="351"/>
      <c r="AK715" s="352"/>
    </row>
    <row r="716" spans="15:37" x14ac:dyDescent="0.3">
      <c r="O716" s="361"/>
      <c r="P716" s="348"/>
      <c r="Q716" s="348"/>
      <c r="R716" s="348"/>
      <c r="S716" s="348"/>
      <c r="T716" s="349"/>
      <c r="U716" s="349"/>
      <c r="V716" s="349"/>
      <c r="W716" s="349"/>
      <c r="X716" s="349"/>
      <c r="Y716" s="349"/>
      <c r="Z716" s="349"/>
      <c r="AA716" s="349"/>
      <c r="AB716" s="349"/>
      <c r="AC716" s="349"/>
      <c r="AD716" s="349"/>
      <c r="AE716" s="349"/>
      <c r="AF716" s="349"/>
      <c r="AG716" s="349"/>
      <c r="AH716" s="349"/>
      <c r="AI716" s="350"/>
      <c r="AJ716" s="351"/>
      <c r="AK716" s="352"/>
    </row>
    <row r="717" spans="15:37" x14ac:dyDescent="0.3">
      <c r="O717" s="361"/>
      <c r="P717" s="348"/>
      <c r="Q717" s="348"/>
      <c r="R717" s="348"/>
      <c r="S717" s="348"/>
      <c r="T717" s="349"/>
      <c r="U717" s="349"/>
      <c r="V717" s="349"/>
      <c r="W717" s="349"/>
      <c r="X717" s="349"/>
      <c r="Y717" s="349"/>
      <c r="Z717" s="349"/>
      <c r="AA717" s="349"/>
      <c r="AB717" s="349"/>
      <c r="AC717" s="349"/>
      <c r="AD717" s="349"/>
      <c r="AE717" s="349"/>
      <c r="AF717" s="349"/>
      <c r="AG717" s="349"/>
      <c r="AH717" s="349"/>
      <c r="AI717" s="350"/>
      <c r="AJ717" s="351"/>
      <c r="AK717" s="352"/>
    </row>
    <row r="718" spans="15:37" x14ac:dyDescent="0.3">
      <c r="O718" s="361"/>
      <c r="P718" s="348"/>
      <c r="Q718" s="348"/>
      <c r="R718" s="348"/>
      <c r="S718" s="348"/>
      <c r="T718" s="349"/>
      <c r="U718" s="349"/>
      <c r="V718" s="349"/>
      <c r="W718" s="349"/>
      <c r="X718" s="349"/>
      <c r="Y718" s="349"/>
      <c r="Z718" s="349"/>
      <c r="AA718" s="349"/>
      <c r="AB718" s="349"/>
      <c r="AC718" s="349"/>
      <c r="AD718" s="349"/>
      <c r="AE718" s="349"/>
      <c r="AF718" s="349"/>
      <c r="AG718" s="349"/>
      <c r="AH718" s="349"/>
      <c r="AI718" s="350"/>
      <c r="AJ718" s="351"/>
      <c r="AK718" s="352"/>
    </row>
    <row r="719" spans="15:37" x14ac:dyDescent="0.3">
      <c r="O719" s="361"/>
      <c r="P719" s="348"/>
      <c r="Q719" s="348"/>
      <c r="R719" s="348"/>
      <c r="S719" s="348"/>
      <c r="T719" s="349"/>
      <c r="U719" s="349"/>
      <c r="V719" s="349"/>
      <c r="W719" s="349"/>
      <c r="X719" s="349"/>
      <c r="Y719" s="349"/>
      <c r="Z719" s="349"/>
      <c r="AA719" s="349"/>
      <c r="AB719" s="349"/>
      <c r="AC719" s="349"/>
      <c r="AD719" s="349"/>
      <c r="AE719" s="349"/>
      <c r="AF719" s="349"/>
      <c r="AG719" s="349"/>
      <c r="AH719" s="349"/>
      <c r="AI719" s="350"/>
      <c r="AJ719" s="351"/>
      <c r="AK719" s="352"/>
    </row>
    <row r="720" spans="15:37" x14ac:dyDescent="0.3">
      <c r="O720" s="361"/>
      <c r="P720" s="348"/>
      <c r="Q720" s="348"/>
      <c r="R720" s="348"/>
      <c r="S720" s="348"/>
      <c r="T720" s="349"/>
      <c r="U720" s="349"/>
      <c r="V720" s="349"/>
      <c r="W720" s="349"/>
      <c r="X720" s="349"/>
      <c r="Y720" s="349"/>
      <c r="Z720" s="349"/>
      <c r="AA720" s="349"/>
      <c r="AB720" s="349"/>
      <c r="AC720" s="349"/>
      <c r="AD720" s="349"/>
      <c r="AE720" s="349"/>
      <c r="AF720" s="349"/>
      <c r="AG720" s="349"/>
      <c r="AH720" s="349"/>
      <c r="AI720" s="350"/>
      <c r="AJ720" s="351"/>
      <c r="AK720" s="352"/>
    </row>
    <row r="721" spans="15:37" x14ac:dyDescent="0.3">
      <c r="O721" s="361"/>
      <c r="P721" s="348"/>
      <c r="Q721" s="348"/>
      <c r="R721" s="348"/>
      <c r="S721" s="348"/>
      <c r="T721" s="349"/>
      <c r="U721" s="349"/>
      <c r="V721" s="349"/>
      <c r="W721" s="349"/>
      <c r="X721" s="349"/>
      <c r="Y721" s="349"/>
      <c r="Z721" s="349"/>
      <c r="AA721" s="349"/>
      <c r="AB721" s="349"/>
      <c r="AC721" s="349"/>
      <c r="AD721" s="349"/>
      <c r="AE721" s="349"/>
      <c r="AF721" s="349"/>
      <c r="AG721" s="349"/>
      <c r="AH721" s="349"/>
      <c r="AI721" s="350"/>
      <c r="AJ721" s="351"/>
      <c r="AK721" s="352"/>
    </row>
    <row r="722" spans="15:37" x14ac:dyDescent="0.3">
      <c r="O722" s="361"/>
      <c r="P722" s="348"/>
      <c r="Q722" s="348"/>
      <c r="R722" s="348"/>
      <c r="S722" s="348"/>
      <c r="T722" s="349"/>
      <c r="U722" s="349"/>
      <c r="V722" s="349"/>
      <c r="W722" s="349"/>
      <c r="X722" s="349"/>
      <c r="Y722" s="349"/>
      <c r="Z722" s="349"/>
      <c r="AA722" s="349"/>
      <c r="AB722" s="349"/>
      <c r="AC722" s="349"/>
      <c r="AD722" s="349"/>
      <c r="AE722" s="349"/>
      <c r="AF722" s="349"/>
      <c r="AG722" s="349"/>
      <c r="AH722" s="349"/>
      <c r="AI722" s="350"/>
      <c r="AJ722" s="351"/>
      <c r="AK722" s="352"/>
    </row>
    <row r="723" spans="15:37" x14ac:dyDescent="0.3">
      <c r="O723" s="361"/>
      <c r="P723" s="348"/>
      <c r="Q723" s="348"/>
      <c r="R723" s="348"/>
      <c r="S723" s="348"/>
      <c r="T723" s="349"/>
      <c r="U723" s="349"/>
      <c r="V723" s="349"/>
      <c r="W723" s="349"/>
      <c r="X723" s="349"/>
      <c r="Y723" s="349"/>
      <c r="Z723" s="349"/>
      <c r="AA723" s="349"/>
      <c r="AB723" s="349"/>
      <c r="AC723" s="349"/>
      <c r="AD723" s="349"/>
      <c r="AE723" s="349"/>
      <c r="AF723" s="349"/>
      <c r="AG723" s="349"/>
      <c r="AH723" s="349"/>
      <c r="AI723" s="350"/>
      <c r="AJ723" s="351"/>
      <c r="AK723" s="352"/>
    </row>
    <row r="724" spans="15:37" x14ac:dyDescent="0.3">
      <c r="O724" s="361"/>
      <c r="P724" s="348"/>
      <c r="Q724" s="348"/>
      <c r="R724" s="348"/>
      <c r="S724" s="348"/>
      <c r="T724" s="349"/>
      <c r="U724" s="349"/>
      <c r="V724" s="349"/>
      <c r="W724" s="349"/>
      <c r="X724" s="349"/>
      <c r="Y724" s="349"/>
      <c r="Z724" s="349"/>
      <c r="AA724" s="349"/>
      <c r="AB724" s="349"/>
      <c r="AC724" s="349"/>
      <c r="AD724" s="349"/>
      <c r="AE724" s="349"/>
      <c r="AF724" s="349"/>
      <c r="AG724" s="349"/>
      <c r="AH724" s="349"/>
      <c r="AI724" s="350"/>
      <c r="AJ724" s="351"/>
      <c r="AK724" s="352"/>
    </row>
    <row r="725" spans="15:37" x14ac:dyDescent="0.3">
      <c r="O725" s="361"/>
      <c r="P725" s="348"/>
      <c r="Q725" s="348"/>
      <c r="R725" s="348"/>
      <c r="S725" s="348"/>
      <c r="T725" s="349"/>
      <c r="U725" s="349"/>
      <c r="V725" s="349"/>
      <c r="W725" s="349"/>
      <c r="X725" s="349"/>
      <c r="Y725" s="349"/>
      <c r="Z725" s="349"/>
      <c r="AA725" s="349"/>
      <c r="AB725" s="349"/>
      <c r="AC725" s="349"/>
      <c r="AD725" s="349"/>
      <c r="AE725" s="349"/>
      <c r="AF725" s="349"/>
      <c r="AG725" s="349"/>
      <c r="AH725" s="349"/>
      <c r="AI725" s="350"/>
      <c r="AJ725" s="351"/>
      <c r="AK725" s="352"/>
    </row>
    <row r="726" spans="15:37" x14ac:dyDescent="0.3">
      <c r="O726" s="361"/>
      <c r="P726" s="348"/>
      <c r="Q726" s="348"/>
      <c r="R726" s="348"/>
      <c r="S726" s="348"/>
      <c r="T726" s="349"/>
      <c r="U726" s="349"/>
      <c r="V726" s="349"/>
      <c r="W726" s="349"/>
      <c r="X726" s="349"/>
      <c r="Y726" s="349"/>
      <c r="Z726" s="349"/>
      <c r="AA726" s="349"/>
      <c r="AB726" s="349"/>
      <c r="AC726" s="349"/>
      <c r="AD726" s="349"/>
      <c r="AE726" s="349"/>
      <c r="AF726" s="349"/>
      <c r="AG726" s="349"/>
      <c r="AH726" s="349"/>
      <c r="AI726" s="350"/>
      <c r="AJ726" s="351"/>
      <c r="AK726" s="352"/>
    </row>
    <row r="727" spans="15:37" x14ac:dyDescent="0.3">
      <c r="O727" s="361"/>
      <c r="P727" s="348"/>
      <c r="Q727" s="348"/>
      <c r="R727" s="348"/>
      <c r="S727" s="348"/>
      <c r="T727" s="349"/>
      <c r="U727" s="349"/>
      <c r="V727" s="349"/>
      <c r="W727" s="349"/>
      <c r="X727" s="349"/>
      <c r="Y727" s="349"/>
      <c r="Z727" s="349"/>
      <c r="AA727" s="349"/>
      <c r="AB727" s="349"/>
      <c r="AC727" s="349"/>
      <c r="AD727" s="349"/>
      <c r="AE727" s="349"/>
      <c r="AF727" s="349"/>
      <c r="AG727" s="349"/>
      <c r="AH727" s="349"/>
      <c r="AI727" s="350"/>
      <c r="AJ727" s="351"/>
      <c r="AK727" s="352"/>
    </row>
    <row r="728" spans="15:37" x14ac:dyDescent="0.3">
      <c r="O728" s="361"/>
      <c r="P728" s="348"/>
      <c r="Q728" s="348"/>
      <c r="R728" s="348"/>
      <c r="S728" s="348"/>
      <c r="T728" s="349"/>
      <c r="U728" s="349"/>
      <c r="V728" s="349"/>
      <c r="W728" s="349"/>
      <c r="X728" s="349"/>
      <c r="Y728" s="349"/>
      <c r="Z728" s="349"/>
      <c r="AA728" s="349"/>
      <c r="AB728" s="349"/>
      <c r="AC728" s="349"/>
      <c r="AD728" s="349"/>
      <c r="AE728" s="349"/>
      <c r="AF728" s="349"/>
      <c r="AG728" s="349"/>
      <c r="AH728" s="349"/>
      <c r="AI728" s="350"/>
      <c r="AJ728" s="351"/>
      <c r="AK728" s="352"/>
    </row>
    <row r="729" spans="15:37" x14ac:dyDescent="0.3">
      <c r="O729" s="361"/>
      <c r="P729" s="348"/>
      <c r="Q729" s="348"/>
      <c r="R729" s="348"/>
      <c r="S729" s="348"/>
      <c r="T729" s="349"/>
      <c r="U729" s="349"/>
      <c r="V729" s="349"/>
      <c r="W729" s="349"/>
      <c r="X729" s="349"/>
      <c r="Y729" s="349"/>
      <c r="Z729" s="349"/>
      <c r="AA729" s="349"/>
      <c r="AB729" s="349"/>
      <c r="AC729" s="349"/>
      <c r="AD729" s="349"/>
      <c r="AE729" s="349"/>
      <c r="AF729" s="349"/>
      <c r="AG729" s="349"/>
      <c r="AH729" s="349"/>
      <c r="AI729" s="350"/>
      <c r="AJ729" s="351"/>
      <c r="AK729" s="352"/>
    </row>
    <row r="730" spans="15:37" x14ac:dyDescent="0.3">
      <c r="O730" s="361"/>
      <c r="P730" s="348"/>
      <c r="Q730" s="348"/>
      <c r="R730" s="348"/>
      <c r="S730" s="348"/>
      <c r="T730" s="349"/>
      <c r="U730" s="349"/>
      <c r="V730" s="349"/>
      <c r="W730" s="349"/>
      <c r="X730" s="349"/>
      <c r="Y730" s="349"/>
      <c r="Z730" s="349"/>
      <c r="AA730" s="349"/>
      <c r="AB730" s="349"/>
      <c r="AC730" s="349"/>
      <c r="AD730" s="349"/>
      <c r="AE730" s="349"/>
      <c r="AF730" s="349"/>
      <c r="AG730" s="349"/>
      <c r="AH730" s="349"/>
      <c r="AI730" s="350"/>
      <c r="AJ730" s="351"/>
      <c r="AK730" s="352"/>
    </row>
    <row r="731" spans="15:37" x14ac:dyDescent="0.3">
      <c r="O731" s="361"/>
      <c r="P731" s="348"/>
      <c r="Q731" s="348"/>
      <c r="R731" s="348"/>
      <c r="S731" s="348"/>
      <c r="T731" s="349"/>
      <c r="U731" s="349"/>
      <c r="V731" s="349"/>
      <c r="W731" s="349"/>
      <c r="X731" s="349"/>
      <c r="Y731" s="349"/>
      <c r="Z731" s="349"/>
      <c r="AA731" s="349"/>
      <c r="AB731" s="349"/>
      <c r="AC731" s="349"/>
      <c r="AD731" s="349"/>
      <c r="AE731" s="349"/>
      <c r="AF731" s="349"/>
      <c r="AG731" s="349"/>
      <c r="AH731" s="349"/>
      <c r="AI731" s="350"/>
      <c r="AJ731" s="351"/>
      <c r="AK731" s="352"/>
    </row>
    <row r="732" spans="15:37" x14ac:dyDescent="0.3">
      <c r="O732" s="361"/>
      <c r="P732" s="348"/>
      <c r="Q732" s="348"/>
      <c r="R732" s="348"/>
      <c r="S732" s="348"/>
      <c r="T732" s="349"/>
      <c r="U732" s="349"/>
      <c r="V732" s="349"/>
      <c r="W732" s="349"/>
      <c r="X732" s="349"/>
      <c r="Y732" s="349"/>
      <c r="Z732" s="349"/>
      <c r="AA732" s="349"/>
      <c r="AB732" s="349"/>
      <c r="AC732" s="349"/>
      <c r="AD732" s="349"/>
      <c r="AE732" s="349"/>
      <c r="AF732" s="349"/>
      <c r="AG732" s="349"/>
      <c r="AH732" s="349"/>
      <c r="AI732" s="350"/>
      <c r="AJ732" s="351"/>
      <c r="AK732" s="352"/>
    </row>
    <row r="733" spans="15:37" x14ac:dyDescent="0.3">
      <c r="O733" s="361"/>
      <c r="P733" s="348"/>
      <c r="Q733" s="348"/>
      <c r="R733" s="348"/>
      <c r="S733" s="348"/>
      <c r="T733" s="349"/>
      <c r="U733" s="349"/>
      <c r="V733" s="349"/>
      <c r="W733" s="349"/>
      <c r="X733" s="349"/>
      <c r="Y733" s="349"/>
      <c r="Z733" s="349"/>
      <c r="AA733" s="349"/>
      <c r="AB733" s="349"/>
      <c r="AC733" s="349"/>
      <c r="AD733" s="349"/>
      <c r="AE733" s="349"/>
      <c r="AF733" s="349"/>
      <c r="AG733" s="349"/>
      <c r="AH733" s="349"/>
      <c r="AI733" s="350"/>
      <c r="AJ733" s="351"/>
      <c r="AK733" s="352"/>
    </row>
    <row r="734" spans="15:37" x14ac:dyDescent="0.3">
      <c r="O734" s="361"/>
      <c r="P734" s="348"/>
      <c r="Q734" s="348"/>
      <c r="R734" s="348"/>
      <c r="S734" s="348"/>
      <c r="T734" s="349"/>
      <c r="U734" s="349"/>
      <c r="V734" s="349"/>
      <c r="W734" s="349"/>
      <c r="X734" s="349"/>
      <c r="Y734" s="349"/>
      <c r="Z734" s="349"/>
      <c r="AA734" s="349"/>
      <c r="AB734" s="349"/>
      <c r="AC734" s="349"/>
      <c r="AD734" s="349"/>
      <c r="AE734" s="349"/>
      <c r="AF734" s="349"/>
      <c r="AG734" s="349"/>
      <c r="AH734" s="349"/>
      <c r="AI734" s="350"/>
      <c r="AJ734" s="351"/>
      <c r="AK734" s="352"/>
    </row>
    <row r="735" spans="15:37" x14ac:dyDescent="0.3">
      <c r="O735" s="361"/>
      <c r="P735" s="348"/>
      <c r="Q735" s="348"/>
      <c r="R735" s="348"/>
      <c r="S735" s="348"/>
      <c r="T735" s="349"/>
      <c r="U735" s="349"/>
      <c r="V735" s="349"/>
      <c r="W735" s="349"/>
      <c r="X735" s="349"/>
      <c r="Y735" s="349"/>
      <c r="Z735" s="349"/>
      <c r="AA735" s="349"/>
      <c r="AB735" s="349"/>
      <c r="AC735" s="349"/>
      <c r="AD735" s="349"/>
      <c r="AE735" s="349"/>
      <c r="AF735" s="349"/>
      <c r="AG735" s="349"/>
      <c r="AH735" s="349"/>
      <c r="AI735" s="350"/>
      <c r="AJ735" s="351"/>
      <c r="AK735" s="352"/>
    </row>
    <row r="736" spans="15:37" x14ac:dyDescent="0.3">
      <c r="O736" s="361"/>
      <c r="P736" s="348"/>
      <c r="Q736" s="348"/>
      <c r="R736" s="348"/>
      <c r="S736" s="348"/>
      <c r="T736" s="349"/>
      <c r="U736" s="349"/>
      <c r="V736" s="349"/>
      <c r="W736" s="349"/>
      <c r="X736" s="349"/>
      <c r="Y736" s="349"/>
      <c r="Z736" s="349"/>
      <c r="AA736" s="349"/>
      <c r="AB736" s="349"/>
      <c r="AC736" s="349"/>
      <c r="AD736" s="349"/>
      <c r="AE736" s="349"/>
      <c r="AF736" s="349"/>
      <c r="AG736" s="349"/>
      <c r="AH736" s="349"/>
      <c r="AI736" s="350"/>
      <c r="AJ736" s="351"/>
      <c r="AK736" s="352"/>
    </row>
    <row r="737" spans="15:37" x14ac:dyDescent="0.3">
      <c r="O737" s="361"/>
      <c r="P737" s="348"/>
      <c r="Q737" s="348"/>
      <c r="R737" s="348"/>
      <c r="S737" s="348"/>
      <c r="T737" s="349"/>
      <c r="U737" s="349"/>
      <c r="V737" s="349"/>
      <c r="W737" s="349"/>
      <c r="X737" s="349"/>
      <c r="Y737" s="349"/>
      <c r="Z737" s="349"/>
      <c r="AA737" s="349"/>
      <c r="AB737" s="349"/>
      <c r="AC737" s="349"/>
      <c r="AD737" s="349"/>
      <c r="AE737" s="349"/>
      <c r="AF737" s="349"/>
      <c r="AG737" s="349"/>
      <c r="AH737" s="349"/>
      <c r="AI737" s="350"/>
      <c r="AJ737" s="351"/>
      <c r="AK737" s="352"/>
    </row>
    <row r="738" spans="15:37" x14ac:dyDescent="0.3">
      <c r="O738" s="361"/>
      <c r="P738" s="348"/>
      <c r="Q738" s="348"/>
      <c r="R738" s="348"/>
      <c r="S738" s="348"/>
      <c r="T738" s="349"/>
      <c r="U738" s="349"/>
      <c r="V738" s="349"/>
      <c r="W738" s="349"/>
      <c r="X738" s="349"/>
      <c r="Y738" s="349"/>
      <c r="Z738" s="349"/>
      <c r="AA738" s="349"/>
      <c r="AB738" s="349"/>
      <c r="AC738" s="349"/>
      <c r="AD738" s="349"/>
      <c r="AE738" s="349"/>
      <c r="AF738" s="349"/>
      <c r="AG738" s="349"/>
      <c r="AH738" s="349"/>
      <c r="AI738" s="350"/>
      <c r="AJ738" s="351"/>
      <c r="AK738" s="352"/>
    </row>
    <row r="739" spans="15:37" x14ac:dyDescent="0.3">
      <c r="O739" s="361"/>
      <c r="P739" s="348"/>
      <c r="Q739" s="348"/>
      <c r="R739" s="348"/>
      <c r="S739" s="348"/>
      <c r="T739" s="349"/>
      <c r="U739" s="349"/>
      <c r="V739" s="349"/>
      <c r="W739" s="349"/>
      <c r="X739" s="349"/>
      <c r="Y739" s="349"/>
      <c r="Z739" s="349"/>
      <c r="AA739" s="349"/>
      <c r="AB739" s="349"/>
      <c r="AC739" s="349"/>
      <c r="AD739" s="349"/>
      <c r="AE739" s="349"/>
      <c r="AF739" s="349"/>
      <c r="AG739" s="349"/>
      <c r="AH739" s="349"/>
      <c r="AI739" s="350"/>
      <c r="AJ739" s="351"/>
      <c r="AK739" s="352"/>
    </row>
    <row r="740" spans="15:37" x14ac:dyDescent="0.3">
      <c r="O740" s="361"/>
      <c r="P740" s="348"/>
      <c r="Q740" s="348"/>
      <c r="R740" s="348"/>
      <c r="S740" s="348"/>
      <c r="T740" s="349"/>
      <c r="U740" s="349"/>
      <c r="V740" s="349"/>
      <c r="W740" s="349"/>
      <c r="X740" s="349"/>
      <c r="Y740" s="349"/>
      <c r="Z740" s="349"/>
      <c r="AA740" s="349"/>
      <c r="AB740" s="349"/>
      <c r="AC740" s="349"/>
      <c r="AD740" s="349"/>
      <c r="AE740" s="349"/>
      <c r="AF740" s="349"/>
      <c r="AG740" s="349"/>
      <c r="AH740" s="349"/>
      <c r="AI740" s="350"/>
      <c r="AJ740" s="351"/>
      <c r="AK740" s="352"/>
    </row>
    <row r="741" spans="15:37" x14ac:dyDescent="0.3">
      <c r="O741" s="361"/>
      <c r="P741" s="348"/>
      <c r="Q741" s="348"/>
      <c r="R741" s="348"/>
      <c r="S741" s="348"/>
      <c r="T741" s="349"/>
      <c r="U741" s="349"/>
      <c r="V741" s="349"/>
      <c r="W741" s="349"/>
      <c r="X741" s="349"/>
      <c r="Y741" s="349"/>
      <c r="Z741" s="349"/>
      <c r="AA741" s="349"/>
      <c r="AB741" s="349"/>
      <c r="AC741" s="349"/>
      <c r="AD741" s="349"/>
      <c r="AE741" s="349"/>
      <c r="AF741" s="349"/>
      <c r="AG741" s="349"/>
      <c r="AH741" s="349"/>
      <c r="AI741" s="350"/>
      <c r="AJ741" s="351"/>
      <c r="AK741" s="352"/>
    </row>
    <row r="742" spans="15:37" x14ac:dyDescent="0.3">
      <c r="O742" s="361"/>
      <c r="P742" s="348"/>
      <c r="Q742" s="348"/>
      <c r="R742" s="348"/>
      <c r="S742" s="348"/>
      <c r="T742" s="349"/>
      <c r="U742" s="349"/>
      <c r="V742" s="349"/>
      <c r="W742" s="349"/>
      <c r="X742" s="349"/>
      <c r="Y742" s="349"/>
      <c r="Z742" s="349"/>
      <c r="AA742" s="349"/>
      <c r="AB742" s="349"/>
      <c r="AC742" s="349"/>
      <c r="AD742" s="349"/>
      <c r="AE742" s="349"/>
      <c r="AF742" s="349"/>
      <c r="AG742" s="349"/>
      <c r="AH742" s="349"/>
      <c r="AI742" s="350"/>
      <c r="AJ742" s="351"/>
      <c r="AK742" s="352"/>
    </row>
    <row r="743" spans="15:37" x14ac:dyDescent="0.3">
      <c r="O743" s="361"/>
      <c r="P743" s="348"/>
      <c r="Q743" s="348"/>
      <c r="R743" s="348"/>
      <c r="S743" s="348"/>
      <c r="T743" s="349"/>
      <c r="U743" s="349"/>
      <c r="V743" s="349"/>
      <c r="W743" s="349"/>
      <c r="X743" s="349"/>
      <c r="Y743" s="349"/>
      <c r="Z743" s="349"/>
      <c r="AA743" s="349"/>
      <c r="AB743" s="349"/>
      <c r="AC743" s="349"/>
      <c r="AD743" s="349"/>
      <c r="AE743" s="349"/>
      <c r="AF743" s="349"/>
      <c r="AG743" s="349"/>
      <c r="AH743" s="349"/>
      <c r="AI743" s="350"/>
      <c r="AJ743" s="351"/>
      <c r="AK743" s="352"/>
    </row>
    <row r="744" spans="15:37" x14ac:dyDescent="0.3">
      <c r="O744" s="361"/>
      <c r="P744" s="348"/>
      <c r="Q744" s="348"/>
      <c r="R744" s="348"/>
      <c r="S744" s="348"/>
      <c r="T744" s="349"/>
      <c r="U744" s="349"/>
      <c r="V744" s="349"/>
      <c r="W744" s="349"/>
      <c r="X744" s="349"/>
      <c r="Y744" s="349"/>
      <c r="Z744" s="349"/>
      <c r="AA744" s="349"/>
      <c r="AB744" s="349"/>
      <c r="AC744" s="349"/>
      <c r="AD744" s="349"/>
      <c r="AE744" s="349"/>
      <c r="AF744" s="349"/>
      <c r="AG744" s="349"/>
      <c r="AH744" s="349"/>
      <c r="AI744" s="350"/>
      <c r="AJ744" s="351"/>
      <c r="AK744" s="352"/>
    </row>
    <row r="745" spans="15:37" x14ac:dyDescent="0.3">
      <c r="O745" s="361"/>
      <c r="P745" s="348"/>
      <c r="Q745" s="348"/>
      <c r="R745" s="348"/>
      <c r="S745" s="348"/>
      <c r="T745" s="349"/>
      <c r="U745" s="349"/>
      <c r="V745" s="349"/>
      <c r="W745" s="349"/>
      <c r="X745" s="349"/>
      <c r="Y745" s="349"/>
      <c r="Z745" s="349"/>
      <c r="AA745" s="349"/>
      <c r="AB745" s="349"/>
      <c r="AC745" s="349"/>
      <c r="AD745" s="349"/>
      <c r="AE745" s="349"/>
      <c r="AF745" s="349"/>
      <c r="AG745" s="349"/>
      <c r="AH745" s="349"/>
      <c r="AI745" s="350"/>
      <c r="AJ745" s="351"/>
      <c r="AK745" s="352"/>
    </row>
    <row r="746" spans="15:37" x14ac:dyDescent="0.3">
      <c r="O746" s="361"/>
      <c r="P746" s="348"/>
      <c r="Q746" s="348"/>
      <c r="R746" s="348"/>
      <c r="S746" s="348"/>
      <c r="T746" s="349"/>
      <c r="U746" s="349"/>
      <c r="V746" s="349"/>
      <c r="W746" s="349"/>
      <c r="X746" s="349"/>
      <c r="Y746" s="349"/>
      <c r="Z746" s="349"/>
      <c r="AA746" s="349"/>
      <c r="AB746" s="349"/>
      <c r="AC746" s="349"/>
      <c r="AD746" s="349"/>
      <c r="AE746" s="349"/>
      <c r="AF746" s="349"/>
      <c r="AG746" s="349"/>
      <c r="AH746" s="349"/>
      <c r="AI746" s="350"/>
      <c r="AJ746" s="351"/>
      <c r="AK746" s="352"/>
    </row>
    <row r="747" spans="15:37" x14ac:dyDescent="0.3">
      <c r="O747" s="361"/>
      <c r="P747" s="348"/>
      <c r="Q747" s="348"/>
      <c r="R747" s="348"/>
      <c r="S747" s="348"/>
      <c r="T747" s="349"/>
      <c r="U747" s="349"/>
      <c r="V747" s="349"/>
      <c r="W747" s="349"/>
      <c r="X747" s="349"/>
      <c r="Y747" s="349"/>
      <c r="Z747" s="349"/>
      <c r="AA747" s="349"/>
      <c r="AB747" s="349"/>
      <c r="AC747" s="349"/>
      <c r="AD747" s="349"/>
      <c r="AE747" s="349"/>
      <c r="AF747" s="349"/>
      <c r="AG747" s="349"/>
      <c r="AH747" s="349"/>
      <c r="AI747" s="350"/>
      <c r="AJ747" s="351"/>
      <c r="AK747" s="352"/>
    </row>
    <row r="748" spans="15:37" x14ac:dyDescent="0.3">
      <c r="O748" s="361"/>
      <c r="P748" s="348"/>
      <c r="Q748" s="348"/>
      <c r="R748" s="348"/>
      <c r="S748" s="348"/>
      <c r="T748" s="349"/>
      <c r="U748" s="349"/>
      <c r="V748" s="349"/>
      <c r="W748" s="349"/>
      <c r="X748" s="349"/>
      <c r="Y748" s="349"/>
      <c r="Z748" s="349"/>
      <c r="AA748" s="349"/>
      <c r="AB748" s="349"/>
      <c r="AC748" s="349"/>
      <c r="AD748" s="349"/>
      <c r="AE748" s="349"/>
      <c r="AF748" s="349"/>
      <c r="AG748" s="349"/>
      <c r="AH748" s="349"/>
      <c r="AI748" s="350"/>
      <c r="AJ748" s="351"/>
      <c r="AK748" s="352"/>
    </row>
    <row r="749" spans="15:37" x14ac:dyDescent="0.3">
      <c r="O749" s="361"/>
      <c r="P749" s="348"/>
      <c r="Q749" s="348"/>
      <c r="R749" s="348"/>
      <c r="S749" s="348"/>
      <c r="T749" s="349"/>
      <c r="U749" s="349"/>
      <c r="V749" s="349"/>
      <c r="W749" s="349"/>
      <c r="X749" s="349"/>
      <c r="Y749" s="349"/>
      <c r="Z749" s="349"/>
      <c r="AA749" s="349"/>
      <c r="AB749" s="349"/>
      <c r="AC749" s="349"/>
      <c r="AD749" s="349"/>
      <c r="AE749" s="349"/>
      <c r="AF749" s="349"/>
      <c r="AG749" s="349"/>
      <c r="AH749" s="349"/>
      <c r="AI749" s="350"/>
      <c r="AJ749" s="351"/>
      <c r="AK749" s="352"/>
    </row>
    <row r="750" spans="15:37" x14ac:dyDescent="0.3">
      <c r="O750" s="361"/>
      <c r="P750" s="348"/>
      <c r="Q750" s="348"/>
      <c r="R750" s="348"/>
      <c r="S750" s="348"/>
      <c r="T750" s="349"/>
      <c r="U750" s="349"/>
      <c r="V750" s="349"/>
      <c r="W750" s="349"/>
      <c r="X750" s="349"/>
      <c r="Y750" s="349"/>
      <c r="Z750" s="349"/>
      <c r="AA750" s="349"/>
      <c r="AB750" s="349"/>
      <c r="AC750" s="349"/>
      <c r="AD750" s="349"/>
      <c r="AE750" s="349"/>
      <c r="AF750" s="349"/>
      <c r="AG750" s="349"/>
      <c r="AH750" s="349"/>
      <c r="AI750" s="350"/>
      <c r="AJ750" s="351"/>
      <c r="AK750" s="352"/>
    </row>
    <row r="751" spans="15:37" x14ac:dyDescent="0.3">
      <c r="O751" s="361"/>
      <c r="P751" s="348"/>
      <c r="Q751" s="348"/>
      <c r="R751" s="348"/>
      <c r="S751" s="348"/>
      <c r="T751" s="349"/>
      <c r="U751" s="349"/>
      <c r="V751" s="349"/>
      <c r="W751" s="349"/>
      <c r="X751" s="349"/>
      <c r="Y751" s="349"/>
      <c r="Z751" s="349"/>
      <c r="AA751" s="349"/>
      <c r="AB751" s="349"/>
      <c r="AC751" s="349"/>
      <c r="AD751" s="349"/>
      <c r="AE751" s="349"/>
      <c r="AF751" s="349"/>
      <c r="AG751" s="349"/>
      <c r="AH751" s="349"/>
      <c r="AI751" s="350"/>
      <c r="AJ751" s="351"/>
      <c r="AK751" s="352"/>
    </row>
    <row r="752" spans="15:37" x14ac:dyDescent="0.3">
      <c r="O752" s="361"/>
      <c r="P752" s="348"/>
      <c r="Q752" s="348"/>
      <c r="R752" s="348"/>
      <c r="S752" s="348"/>
      <c r="T752" s="349"/>
      <c r="U752" s="349"/>
      <c r="V752" s="349"/>
      <c r="W752" s="349"/>
      <c r="X752" s="349"/>
      <c r="Y752" s="349"/>
      <c r="Z752" s="349"/>
      <c r="AA752" s="349"/>
      <c r="AB752" s="349"/>
      <c r="AC752" s="349"/>
      <c r="AD752" s="349"/>
      <c r="AE752" s="349"/>
      <c r="AF752" s="349"/>
      <c r="AG752" s="349"/>
      <c r="AH752" s="349"/>
      <c r="AI752" s="350"/>
      <c r="AJ752" s="351"/>
      <c r="AK752" s="352"/>
    </row>
    <row r="753" spans="15:37" x14ac:dyDescent="0.3">
      <c r="O753" s="361"/>
      <c r="P753" s="348"/>
      <c r="Q753" s="348"/>
      <c r="R753" s="348"/>
      <c r="S753" s="348"/>
      <c r="T753" s="349"/>
      <c r="U753" s="349"/>
      <c r="V753" s="349"/>
      <c r="W753" s="349"/>
      <c r="X753" s="349"/>
      <c r="Y753" s="349"/>
      <c r="Z753" s="349"/>
      <c r="AA753" s="349"/>
      <c r="AB753" s="349"/>
      <c r="AC753" s="349"/>
      <c r="AD753" s="349"/>
      <c r="AE753" s="349"/>
      <c r="AF753" s="349"/>
      <c r="AG753" s="349"/>
      <c r="AH753" s="349"/>
      <c r="AI753" s="350"/>
      <c r="AJ753" s="351"/>
      <c r="AK753" s="352"/>
    </row>
    <row r="754" spans="15:37" x14ac:dyDescent="0.3">
      <c r="O754" s="361"/>
      <c r="P754" s="348"/>
      <c r="Q754" s="348"/>
      <c r="R754" s="348"/>
      <c r="S754" s="348"/>
      <c r="T754" s="349"/>
      <c r="U754" s="349"/>
      <c r="V754" s="349"/>
      <c r="W754" s="349"/>
      <c r="X754" s="349"/>
      <c r="Y754" s="349"/>
      <c r="Z754" s="349"/>
      <c r="AA754" s="349"/>
      <c r="AB754" s="349"/>
      <c r="AC754" s="349"/>
      <c r="AD754" s="349"/>
      <c r="AE754" s="349"/>
      <c r="AF754" s="349"/>
      <c r="AG754" s="349"/>
      <c r="AH754" s="349"/>
      <c r="AI754" s="350"/>
      <c r="AJ754" s="351"/>
      <c r="AK754" s="352"/>
    </row>
    <row r="755" spans="15:37" x14ac:dyDescent="0.3">
      <c r="O755" s="361"/>
      <c r="P755" s="348"/>
      <c r="Q755" s="348"/>
      <c r="R755" s="348"/>
      <c r="S755" s="348"/>
      <c r="T755" s="349"/>
      <c r="U755" s="349"/>
      <c r="V755" s="349"/>
      <c r="W755" s="349"/>
      <c r="X755" s="349"/>
      <c r="Y755" s="349"/>
      <c r="Z755" s="349"/>
      <c r="AA755" s="349"/>
      <c r="AB755" s="349"/>
      <c r="AC755" s="349"/>
      <c r="AD755" s="349"/>
      <c r="AE755" s="349"/>
      <c r="AF755" s="349"/>
      <c r="AG755" s="349"/>
      <c r="AH755" s="349"/>
      <c r="AI755" s="350"/>
      <c r="AJ755" s="351"/>
      <c r="AK755" s="352"/>
    </row>
    <row r="756" spans="15:37" x14ac:dyDescent="0.3">
      <c r="O756" s="361"/>
      <c r="P756" s="348"/>
      <c r="Q756" s="348"/>
      <c r="R756" s="348"/>
      <c r="S756" s="348"/>
      <c r="T756" s="349"/>
      <c r="U756" s="349"/>
      <c r="V756" s="349"/>
      <c r="W756" s="349"/>
      <c r="X756" s="349"/>
      <c r="Y756" s="349"/>
      <c r="Z756" s="349"/>
      <c r="AA756" s="349"/>
      <c r="AB756" s="349"/>
      <c r="AC756" s="349"/>
      <c r="AD756" s="349"/>
      <c r="AE756" s="349"/>
      <c r="AF756" s="349"/>
      <c r="AG756" s="349"/>
      <c r="AH756" s="349"/>
      <c r="AI756" s="350"/>
      <c r="AJ756" s="351"/>
      <c r="AK756" s="352"/>
    </row>
    <row r="757" spans="15:37" x14ac:dyDescent="0.3">
      <c r="O757" s="361"/>
      <c r="P757" s="348"/>
      <c r="Q757" s="348"/>
      <c r="R757" s="348"/>
      <c r="S757" s="348"/>
      <c r="T757" s="349"/>
      <c r="U757" s="349"/>
      <c r="V757" s="349"/>
      <c r="W757" s="349"/>
      <c r="X757" s="349"/>
      <c r="Y757" s="349"/>
      <c r="Z757" s="349"/>
      <c r="AA757" s="349"/>
      <c r="AB757" s="349"/>
      <c r="AC757" s="349"/>
      <c r="AD757" s="349"/>
      <c r="AE757" s="349"/>
      <c r="AF757" s="349"/>
      <c r="AG757" s="349"/>
      <c r="AH757" s="349"/>
      <c r="AI757" s="350"/>
      <c r="AJ757" s="351"/>
      <c r="AK757" s="352"/>
    </row>
    <row r="758" spans="15:37" x14ac:dyDescent="0.3">
      <c r="O758" s="361"/>
      <c r="P758" s="348"/>
      <c r="Q758" s="348"/>
      <c r="R758" s="348"/>
      <c r="S758" s="348"/>
      <c r="T758" s="349"/>
      <c r="U758" s="349"/>
      <c r="V758" s="349"/>
      <c r="W758" s="349"/>
      <c r="X758" s="349"/>
      <c r="Y758" s="349"/>
      <c r="Z758" s="349"/>
      <c r="AA758" s="349"/>
      <c r="AB758" s="349"/>
      <c r="AC758" s="349"/>
      <c r="AD758" s="349"/>
      <c r="AE758" s="349"/>
      <c r="AF758" s="349"/>
      <c r="AG758" s="349"/>
      <c r="AH758" s="349"/>
      <c r="AI758" s="350"/>
      <c r="AJ758" s="351"/>
      <c r="AK758" s="352"/>
    </row>
    <row r="759" spans="15:37" x14ac:dyDescent="0.3">
      <c r="O759" s="361"/>
      <c r="P759" s="348"/>
      <c r="Q759" s="348"/>
      <c r="R759" s="348"/>
      <c r="S759" s="348"/>
      <c r="T759" s="349"/>
      <c r="U759" s="349"/>
      <c r="V759" s="349"/>
      <c r="W759" s="349"/>
      <c r="X759" s="349"/>
      <c r="Y759" s="349"/>
      <c r="Z759" s="349"/>
      <c r="AA759" s="349"/>
      <c r="AB759" s="349"/>
      <c r="AC759" s="349"/>
      <c r="AD759" s="349"/>
      <c r="AE759" s="349"/>
      <c r="AF759" s="349"/>
      <c r="AG759" s="349"/>
      <c r="AH759" s="349"/>
      <c r="AI759" s="350"/>
      <c r="AJ759" s="351"/>
      <c r="AK759" s="352"/>
    </row>
    <row r="760" spans="15:37" x14ac:dyDescent="0.3">
      <c r="O760" s="361"/>
      <c r="P760" s="348"/>
      <c r="Q760" s="348"/>
      <c r="R760" s="348"/>
      <c r="S760" s="348"/>
      <c r="T760" s="349"/>
      <c r="U760" s="349"/>
      <c r="V760" s="349"/>
      <c r="W760" s="349"/>
      <c r="X760" s="349"/>
      <c r="Y760" s="349"/>
      <c r="Z760" s="349"/>
      <c r="AA760" s="349"/>
      <c r="AB760" s="349"/>
      <c r="AC760" s="349"/>
      <c r="AD760" s="349"/>
      <c r="AE760" s="349"/>
      <c r="AF760" s="349"/>
      <c r="AG760" s="349"/>
      <c r="AH760" s="349"/>
      <c r="AI760" s="350"/>
      <c r="AJ760" s="351"/>
      <c r="AK760" s="352"/>
    </row>
    <row r="761" spans="15:37" x14ac:dyDescent="0.3">
      <c r="O761" s="361"/>
      <c r="P761" s="348"/>
      <c r="Q761" s="348"/>
      <c r="R761" s="348"/>
      <c r="S761" s="348"/>
      <c r="T761" s="349"/>
      <c r="U761" s="349"/>
      <c r="V761" s="349"/>
      <c r="W761" s="349"/>
      <c r="X761" s="349"/>
      <c r="Y761" s="349"/>
      <c r="Z761" s="349"/>
      <c r="AA761" s="349"/>
      <c r="AB761" s="349"/>
      <c r="AC761" s="349"/>
      <c r="AD761" s="349"/>
      <c r="AE761" s="349"/>
      <c r="AF761" s="349"/>
      <c r="AG761" s="349"/>
      <c r="AH761" s="349"/>
      <c r="AI761" s="350"/>
      <c r="AJ761" s="351"/>
      <c r="AK761" s="352"/>
    </row>
    <row r="762" spans="15:37" x14ac:dyDescent="0.3">
      <c r="O762" s="361"/>
      <c r="P762" s="348"/>
      <c r="Q762" s="348"/>
      <c r="R762" s="348"/>
      <c r="S762" s="348"/>
      <c r="T762" s="349"/>
      <c r="U762" s="349"/>
      <c r="V762" s="349"/>
      <c r="W762" s="349"/>
      <c r="X762" s="349"/>
      <c r="Y762" s="349"/>
      <c r="Z762" s="349"/>
      <c r="AA762" s="349"/>
      <c r="AB762" s="349"/>
      <c r="AC762" s="349"/>
      <c r="AD762" s="349"/>
      <c r="AE762" s="349"/>
      <c r="AF762" s="349"/>
      <c r="AG762" s="349"/>
      <c r="AH762" s="349"/>
      <c r="AI762" s="350"/>
      <c r="AJ762" s="351"/>
      <c r="AK762" s="352"/>
    </row>
    <row r="763" spans="15:37" x14ac:dyDescent="0.3">
      <c r="O763" s="361"/>
      <c r="P763" s="348"/>
      <c r="Q763" s="348"/>
      <c r="R763" s="348"/>
      <c r="S763" s="348"/>
      <c r="T763" s="349"/>
      <c r="U763" s="349"/>
      <c r="V763" s="349"/>
      <c r="W763" s="349"/>
      <c r="X763" s="349"/>
      <c r="Y763" s="349"/>
      <c r="Z763" s="349"/>
      <c r="AA763" s="349"/>
      <c r="AB763" s="349"/>
      <c r="AC763" s="349"/>
      <c r="AD763" s="349"/>
      <c r="AE763" s="349"/>
      <c r="AF763" s="349"/>
      <c r="AG763" s="349"/>
      <c r="AH763" s="349"/>
      <c r="AI763" s="350"/>
      <c r="AJ763" s="351"/>
      <c r="AK763" s="352"/>
    </row>
    <row r="764" spans="15:37" x14ac:dyDescent="0.3">
      <c r="O764" s="361"/>
      <c r="P764" s="348"/>
      <c r="Q764" s="348"/>
      <c r="R764" s="348"/>
      <c r="S764" s="348"/>
      <c r="T764" s="349"/>
      <c r="U764" s="349"/>
      <c r="V764" s="349"/>
      <c r="W764" s="349"/>
      <c r="X764" s="349"/>
      <c r="Y764" s="349"/>
      <c r="Z764" s="349"/>
      <c r="AA764" s="349"/>
      <c r="AB764" s="349"/>
      <c r="AC764" s="349"/>
      <c r="AD764" s="349"/>
      <c r="AE764" s="349"/>
      <c r="AF764" s="349"/>
      <c r="AG764" s="349"/>
      <c r="AH764" s="349"/>
      <c r="AI764" s="350"/>
      <c r="AJ764" s="351"/>
      <c r="AK764" s="352"/>
    </row>
    <row r="765" spans="15:37" x14ac:dyDescent="0.3">
      <c r="O765" s="361"/>
      <c r="P765" s="348"/>
      <c r="Q765" s="348"/>
      <c r="R765" s="348"/>
      <c r="S765" s="348"/>
      <c r="T765" s="349"/>
      <c r="U765" s="349"/>
      <c r="V765" s="349"/>
      <c r="W765" s="349"/>
      <c r="X765" s="349"/>
      <c r="Y765" s="349"/>
      <c r="Z765" s="349"/>
      <c r="AA765" s="349"/>
      <c r="AB765" s="349"/>
      <c r="AC765" s="349"/>
      <c r="AD765" s="349"/>
      <c r="AE765" s="349"/>
      <c r="AF765" s="349"/>
      <c r="AG765" s="349"/>
      <c r="AH765" s="349"/>
      <c r="AI765" s="350"/>
      <c r="AJ765" s="351"/>
      <c r="AK765" s="352"/>
    </row>
    <row r="766" spans="15:37" x14ac:dyDescent="0.3">
      <c r="O766" s="361"/>
      <c r="P766" s="348"/>
      <c r="Q766" s="348"/>
      <c r="R766" s="348"/>
      <c r="S766" s="348"/>
      <c r="T766" s="349"/>
      <c r="U766" s="349"/>
      <c r="V766" s="349"/>
      <c r="W766" s="349"/>
      <c r="X766" s="349"/>
      <c r="Y766" s="349"/>
      <c r="Z766" s="349"/>
      <c r="AA766" s="349"/>
      <c r="AB766" s="349"/>
      <c r="AC766" s="349"/>
      <c r="AD766" s="349"/>
      <c r="AE766" s="349"/>
      <c r="AF766" s="349"/>
      <c r="AG766" s="349"/>
      <c r="AH766" s="349"/>
      <c r="AI766" s="350"/>
      <c r="AJ766" s="351"/>
      <c r="AK766" s="352"/>
    </row>
    <row r="767" spans="15:37" x14ac:dyDescent="0.3">
      <c r="O767" s="361"/>
      <c r="P767" s="348"/>
      <c r="Q767" s="348"/>
      <c r="R767" s="348"/>
      <c r="S767" s="348"/>
      <c r="T767" s="349"/>
      <c r="U767" s="349"/>
      <c r="V767" s="349"/>
      <c r="W767" s="349"/>
      <c r="X767" s="349"/>
      <c r="Y767" s="349"/>
      <c r="Z767" s="349"/>
      <c r="AA767" s="349"/>
      <c r="AB767" s="349"/>
      <c r="AC767" s="349"/>
      <c r="AD767" s="349"/>
      <c r="AE767" s="349"/>
      <c r="AF767" s="349"/>
      <c r="AG767" s="349"/>
      <c r="AH767" s="349"/>
      <c r="AI767" s="350"/>
      <c r="AJ767" s="351"/>
      <c r="AK767" s="352"/>
    </row>
    <row r="768" spans="15:37" x14ac:dyDescent="0.3">
      <c r="O768" s="361"/>
      <c r="P768" s="348"/>
      <c r="Q768" s="348"/>
      <c r="R768" s="348"/>
      <c r="S768" s="348"/>
      <c r="T768" s="349"/>
      <c r="U768" s="349"/>
      <c r="V768" s="349"/>
      <c r="W768" s="349"/>
      <c r="X768" s="349"/>
      <c r="Y768" s="349"/>
      <c r="Z768" s="349"/>
      <c r="AA768" s="349"/>
      <c r="AB768" s="349"/>
      <c r="AC768" s="349"/>
      <c r="AD768" s="349"/>
      <c r="AE768" s="349"/>
      <c r="AF768" s="349"/>
      <c r="AG768" s="349"/>
      <c r="AH768" s="349"/>
      <c r="AI768" s="350"/>
      <c r="AJ768" s="351"/>
      <c r="AK768" s="352"/>
    </row>
    <row r="769" spans="15:37" x14ac:dyDescent="0.3">
      <c r="O769" s="361"/>
      <c r="P769" s="348"/>
      <c r="Q769" s="348"/>
      <c r="R769" s="348"/>
      <c r="S769" s="348"/>
      <c r="T769" s="349"/>
      <c r="U769" s="349"/>
      <c r="V769" s="349"/>
      <c r="W769" s="349"/>
      <c r="X769" s="349"/>
      <c r="Y769" s="349"/>
      <c r="Z769" s="349"/>
      <c r="AA769" s="349"/>
      <c r="AB769" s="349"/>
      <c r="AC769" s="349"/>
      <c r="AD769" s="349"/>
      <c r="AE769" s="349"/>
      <c r="AF769" s="349"/>
      <c r="AG769" s="349"/>
      <c r="AH769" s="349"/>
      <c r="AI769" s="350"/>
      <c r="AJ769" s="351"/>
      <c r="AK769" s="352"/>
    </row>
    <row r="770" spans="15:37" x14ac:dyDescent="0.3">
      <c r="O770" s="361"/>
      <c r="P770" s="348"/>
      <c r="Q770" s="348"/>
      <c r="R770" s="348"/>
      <c r="S770" s="348"/>
      <c r="T770" s="349"/>
      <c r="U770" s="349"/>
      <c r="V770" s="349"/>
      <c r="W770" s="349"/>
      <c r="X770" s="349"/>
      <c r="Y770" s="349"/>
      <c r="Z770" s="349"/>
      <c r="AA770" s="349"/>
      <c r="AB770" s="349"/>
      <c r="AC770" s="349"/>
      <c r="AD770" s="349"/>
      <c r="AE770" s="349"/>
      <c r="AF770" s="349"/>
      <c r="AG770" s="349"/>
      <c r="AH770" s="349"/>
      <c r="AI770" s="350"/>
      <c r="AJ770" s="351"/>
      <c r="AK770" s="352"/>
    </row>
    <row r="771" spans="15:37" x14ac:dyDescent="0.3">
      <c r="O771" s="361"/>
      <c r="P771" s="348"/>
      <c r="Q771" s="348"/>
      <c r="R771" s="348"/>
      <c r="S771" s="348"/>
      <c r="T771" s="349"/>
      <c r="U771" s="349"/>
      <c r="V771" s="349"/>
      <c r="W771" s="349"/>
      <c r="X771" s="349"/>
      <c r="Y771" s="349"/>
      <c r="Z771" s="349"/>
      <c r="AA771" s="349"/>
      <c r="AB771" s="349"/>
      <c r="AC771" s="349"/>
      <c r="AD771" s="349"/>
      <c r="AE771" s="349"/>
      <c r="AF771" s="349"/>
      <c r="AG771" s="349"/>
      <c r="AH771" s="349"/>
      <c r="AI771" s="350"/>
      <c r="AJ771" s="351"/>
      <c r="AK771" s="352"/>
    </row>
    <row r="772" spans="15:37" x14ac:dyDescent="0.3">
      <c r="O772" s="361"/>
      <c r="P772" s="348"/>
      <c r="Q772" s="348"/>
      <c r="R772" s="348"/>
      <c r="S772" s="348"/>
      <c r="T772" s="349"/>
      <c r="U772" s="349"/>
      <c r="V772" s="349"/>
      <c r="W772" s="349"/>
      <c r="X772" s="349"/>
      <c r="Y772" s="349"/>
      <c r="Z772" s="349"/>
      <c r="AA772" s="349"/>
      <c r="AB772" s="349"/>
      <c r="AC772" s="349"/>
      <c r="AD772" s="349"/>
      <c r="AE772" s="349"/>
      <c r="AF772" s="349"/>
      <c r="AG772" s="349"/>
      <c r="AH772" s="349"/>
      <c r="AI772" s="350"/>
      <c r="AJ772" s="351"/>
      <c r="AK772" s="352"/>
    </row>
    <row r="773" spans="15:37" x14ac:dyDescent="0.3">
      <c r="O773" s="361"/>
      <c r="P773" s="348"/>
      <c r="Q773" s="348"/>
      <c r="R773" s="348"/>
      <c r="S773" s="348"/>
      <c r="T773" s="349"/>
      <c r="U773" s="349"/>
      <c r="V773" s="349"/>
      <c r="W773" s="349"/>
      <c r="X773" s="349"/>
      <c r="Y773" s="349"/>
      <c r="Z773" s="349"/>
      <c r="AA773" s="349"/>
      <c r="AB773" s="349"/>
      <c r="AC773" s="349"/>
      <c r="AD773" s="349"/>
      <c r="AE773" s="349"/>
      <c r="AF773" s="349"/>
      <c r="AG773" s="349"/>
      <c r="AH773" s="349"/>
      <c r="AI773" s="350"/>
      <c r="AJ773" s="351"/>
      <c r="AK773" s="352"/>
    </row>
    <row r="774" spans="15:37" x14ac:dyDescent="0.3">
      <c r="O774" s="361"/>
      <c r="P774" s="348"/>
      <c r="Q774" s="348"/>
      <c r="R774" s="348"/>
      <c r="S774" s="348"/>
      <c r="T774" s="349"/>
      <c r="U774" s="349"/>
      <c r="V774" s="349"/>
      <c r="W774" s="349"/>
      <c r="X774" s="349"/>
      <c r="Y774" s="349"/>
      <c r="Z774" s="349"/>
      <c r="AA774" s="349"/>
      <c r="AB774" s="349"/>
      <c r="AC774" s="349"/>
      <c r="AD774" s="349"/>
      <c r="AE774" s="349"/>
      <c r="AF774" s="349"/>
      <c r="AG774" s="349"/>
      <c r="AH774" s="349"/>
      <c r="AI774" s="350"/>
      <c r="AJ774" s="351"/>
      <c r="AK774" s="352"/>
    </row>
    <row r="775" spans="15:37" x14ac:dyDescent="0.3">
      <c r="O775" s="361"/>
      <c r="P775" s="348"/>
      <c r="Q775" s="348"/>
      <c r="R775" s="348"/>
      <c r="S775" s="348"/>
      <c r="T775" s="349"/>
      <c r="U775" s="349"/>
      <c r="V775" s="349"/>
      <c r="W775" s="349"/>
      <c r="X775" s="349"/>
      <c r="Y775" s="349"/>
      <c r="Z775" s="349"/>
      <c r="AA775" s="349"/>
      <c r="AB775" s="349"/>
      <c r="AC775" s="349"/>
      <c r="AD775" s="349"/>
      <c r="AE775" s="349"/>
      <c r="AF775" s="349"/>
      <c r="AG775" s="349"/>
      <c r="AH775" s="349"/>
      <c r="AI775" s="350"/>
      <c r="AJ775" s="351"/>
      <c r="AK775" s="352"/>
    </row>
    <row r="776" spans="15:37" x14ac:dyDescent="0.3">
      <c r="O776" s="361"/>
      <c r="P776" s="348"/>
      <c r="Q776" s="348"/>
      <c r="R776" s="348"/>
      <c r="S776" s="348"/>
      <c r="T776" s="349"/>
      <c r="U776" s="349"/>
      <c r="V776" s="349"/>
      <c r="W776" s="349"/>
      <c r="X776" s="349"/>
      <c r="Y776" s="349"/>
      <c r="Z776" s="349"/>
      <c r="AA776" s="349"/>
      <c r="AB776" s="349"/>
      <c r="AC776" s="349"/>
      <c r="AD776" s="349"/>
      <c r="AE776" s="349"/>
      <c r="AF776" s="349"/>
      <c r="AG776" s="349"/>
      <c r="AH776" s="349"/>
      <c r="AI776" s="350"/>
      <c r="AJ776" s="351"/>
      <c r="AK776" s="352"/>
    </row>
    <row r="777" spans="15:37" x14ac:dyDescent="0.3">
      <c r="O777" s="361"/>
      <c r="P777" s="348"/>
      <c r="Q777" s="348"/>
      <c r="R777" s="348"/>
      <c r="S777" s="348"/>
      <c r="T777" s="349"/>
      <c r="U777" s="349"/>
      <c r="V777" s="349"/>
      <c r="W777" s="349"/>
      <c r="X777" s="349"/>
      <c r="Y777" s="349"/>
      <c r="Z777" s="349"/>
      <c r="AA777" s="349"/>
      <c r="AB777" s="349"/>
      <c r="AC777" s="349"/>
      <c r="AD777" s="349"/>
      <c r="AE777" s="349"/>
      <c r="AF777" s="349"/>
      <c r="AG777" s="349"/>
      <c r="AH777" s="349"/>
      <c r="AI777" s="350"/>
      <c r="AJ777" s="351"/>
      <c r="AK777" s="352"/>
    </row>
    <row r="778" spans="15:37" x14ac:dyDescent="0.3">
      <c r="O778" s="361"/>
      <c r="P778" s="348"/>
      <c r="Q778" s="348"/>
      <c r="R778" s="348"/>
      <c r="S778" s="348"/>
      <c r="T778" s="349"/>
      <c r="U778" s="349"/>
      <c r="V778" s="349"/>
      <c r="W778" s="349"/>
      <c r="X778" s="349"/>
      <c r="Y778" s="349"/>
      <c r="Z778" s="349"/>
      <c r="AA778" s="349"/>
      <c r="AB778" s="349"/>
      <c r="AC778" s="349"/>
      <c r="AD778" s="349"/>
      <c r="AE778" s="349"/>
      <c r="AF778" s="349"/>
      <c r="AG778" s="349"/>
      <c r="AH778" s="349"/>
      <c r="AI778" s="350"/>
      <c r="AJ778" s="351"/>
      <c r="AK778" s="352"/>
    </row>
    <row r="779" spans="15:37" x14ac:dyDescent="0.3">
      <c r="O779" s="361"/>
      <c r="P779" s="348"/>
      <c r="Q779" s="348"/>
      <c r="R779" s="348"/>
      <c r="S779" s="348"/>
      <c r="T779" s="349"/>
      <c r="U779" s="349"/>
      <c r="V779" s="349"/>
      <c r="W779" s="349"/>
      <c r="X779" s="349"/>
      <c r="Y779" s="349"/>
      <c r="Z779" s="349"/>
      <c r="AA779" s="349"/>
      <c r="AB779" s="349"/>
      <c r="AC779" s="349"/>
      <c r="AD779" s="349"/>
      <c r="AE779" s="349"/>
      <c r="AF779" s="349"/>
      <c r="AG779" s="349"/>
      <c r="AH779" s="349"/>
      <c r="AI779" s="350"/>
      <c r="AJ779" s="351"/>
      <c r="AK779" s="352"/>
    </row>
    <row r="780" spans="15:37" x14ac:dyDescent="0.3">
      <c r="O780" s="361"/>
      <c r="P780" s="348"/>
      <c r="Q780" s="348"/>
      <c r="R780" s="348"/>
      <c r="S780" s="348"/>
      <c r="T780" s="349"/>
      <c r="U780" s="349"/>
      <c r="V780" s="349"/>
      <c r="W780" s="349"/>
      <c r="X780" s="349"/>
      <c r="Y780" s="349"/>
      <c r="Z780" s="349"/>
      <c r="AA780" s="349"/>
      <c r="AB780" s="349"/>
      <c r="AC780" s="349"/>
      <c r="AD780" s="349"/>
      <c r="AE780" s="349"/>
      <c r="AF780" s="349"/>
      <c r="AG780" s="349"/>
      <c r="AH780" s="349"/>
      <c r="AI780" s="350"/>
      <c r="AJ780" s="351"/>
      <c r="AK780" s="352"/>
    </row>
    <row r="781" spans="15:37" x14ac:dyDescent="0.3">
      <c r="O781" s="361"/>
      <c r="P781" s="348"/>
      <c r="Q781" s="348"/>
      <c r="R781" s="348"/>
      <c r="S781" s="348"/>
      <c r="T781" s="349"/>
      <c r="U781" s="349"/>
      <c r="V781" s="349"/>
      <c r="W781" s="349"/>
      <c r="X781" s="349"/>
      <c r="Y781" s="349"/>
      <c r="Z781" s="349"/>
      <c r="AA781" s="349"/>
      <c r="AB781" s="349"/>
      <c r="AC781" s="349"/>
      <c r="AD781" s="349"/>
      <c r="AE781" s="349"/>
      <c r="AF781" s="349"/>
      <c r="AG781" s="349"/>
      <c r="AH781" s="349"/>
      <c r="AI781" s="350"/>
      <c r="AJ781" s="351"/>
      <c r="AK781" s="352"/>
    </row>
    <row r="782" spans="15:37" x14ac:dyDescent="0.3">
      <c r="O782" s="361"/>
      <c r="P782" s="348"/>
      <c r="Q782" s="348"/>
      <c r="R782" s="348"/>
      <c r="S782" s="348"/>
      <c r="T782" s="349"/>
      <c r="U782" s="349"/>
      <c r="V782" s="349"/>
      <c r="W782" s="349"/>
      <c r="X782" s="349"/>
      <c r="Y782" s="349"/>
      <c r="Z782" s="349"/>
      <c r="AA782" s="349"/>
      <c r="AB782" s="349"/>
      <c r="AC782" s="349"/>
      <c r="AD782" s="349"/>
      <c r="AE782" s="349"/>
      <c r="AF782" s="349"/>
      <c r="AG782" s="349"/>
      <c r="AH782" s="349"/>
      <c r="AI782" s="350"/>
      <c r="AJ782" s="351"/>
      <c r="AK782" s="352"/>
    </row>
    <row r="783" spans="15:37" x14ac:dyDescent="0.3">
      <c r="O783" s="361"/>
      <c r="P783" s="348"/>
      <c r="Q783" s="348"/>
      <c r="R783" s="348"/>
      <c r="S783" s="348"/>
      <c r="T783" s="349"/>
      <c r="U783" s="349"/>
      <c r="V783" s="349"/>
      <c r="W783" s="349"/>
      <c r="X783" s="349"/>
      <c r="Y783" s="349"/>
      <c r="Z783" s="349"/>
      <c r="AA783" s="349"/>
      <c r="AB783" s="349"/>
      <c r="AC783" s="349"/>
      <c r="AD783" s="349"/>
      <c r="AE783" s="349"/>
      <c r="AF783" s="349"/>
      <c r="AG783" s="349"/>
      <c r="AH783" s="349"/>
      <c r="AI783" s="350"/>
      <c r="AJ783" s="351"/>
      <c r="AK783" s="352"/>
    </row>
    <row r="784" spans="15:37" x14ac:dyDescent="0.3">
      <c r="O784" s="361"/>
      <c r="P784" s="348"/>
      <c r="Q784" s="348"/>
      <c r="R784" s="348"/>
      <c r="S784" s="348"/>
      <c r="T784" s="349"/>
      <c r="U784" s="349"/>
      <c r="V784" s="349"/>
      <c r="W784" s="349"/>
      <c r="X784" s="349"/>
      <c r="Y784" s="349"/>
      <c r="Z784" s="349"/>
      <c r="AA784" s="349"/>
      <c r="AB784" s="349"/>
      <c r="AC784" s="349"/>
      <c r="AD784" s="349"/>
      <c r="AE784" s="349"/>
      <c r="AF784" s="349"/>
      <c r="AG784" s="349"/>
      <c r="AH784" s="349"/>
      <c r="AI784" s="350"/>
      <c r="AJ784" s="351"/>
      <c r="AK784" s="352"/>
    </row>
    <row r="785" spans="15:37" x14ac:dyDescent="0.3">
      <c r="O785" s="361"/>
      <c r="P785" s="348"/>
      <c r="Q785" s="348"/>
      <c r="R785" s="348"/>
      <c r="S785" s="348"/>
      <c r="T785" s="349"/>
      <c r="U785" s="349"/>
      <c r="V785" s="349"/>
      <c r="W785" s="349"/>
      <c r="X785" s="349"/>
      <c r="Y785" s="349"/>
      <c r="Z785" s="349"/>
      <c r="AA785" s="349"/>
      <c r="AB785" s="349"/>
      <c r="AC785" s="349"/>
      <c r="AD785" s="349"/>
      <c r="AE785" s="349"/>
      <c r="AF785" s="349"/>
      <c r="AG785" s="349"/>
      <c r="AH785" s="349"/>
      <c r="AI785" s="350"/>
      <c r="AJ785" s="351"/>
      <c r="AK785" s="352"/>
    </row>
    <row r="786" spans="15:37" x14ac:dyDescent="0.3">
      <c r="O786" s="361"/>
      <c r="P786" s="348"/>
      <c r="Q786" s="348"/>
      <c r="R786" s="348"/>
      <c r="S786" s="348"/>
      <c r="T786" s="349"/>
      <c r="U786" s="349"/>
      <c r="V786" s="349"/>
      <c r="W786" s="349"/>
      <c r="X786" s="349"/>
      <c r="Y786" s="349"/>
      <c r="Z786" s="349"/>
      <c r="AA786" s="349"/>
      <c r="AB786" s="349"/>
      <c r="AC786" s="349"/>
      <c r="AD786" s="349"/>
      <c r="AE786" s="349"/>
      <c r="AF786" s="349"/>
      <c r="AG786" s="349"/>
      <c r="AH786" s="349"/>
      <c r="AI786" s="350"/>
      <c r="AJ786" s="351"/>
      <c r="AK786" s="352"/>
    </row>
    <row r="787" spans="15:37" x14ac:dyDescent="0.3">
      <c r="O787" s="361"/>
      <c r="P787" s="348"/>
      <c r="Q787" s="348"/>
      <c r="R787" s="348"/>
      <c r="S787" s="348"/>
      <c r="T787" s="349"/>
      <c r="U787" s="349"/>
      <c r="V787" s="349"/>
      <c r="W787" s="349"/>
      <c r="X787" s="349"/>
      <c r="Y787" s="349"/>
      <c r="Z787" s="349"/>
      <c r="AA787" s="349"/>
      <c r="AB787" s="349"/>
      <c r="AC787" s="349"/>
      <c r="AD787" s="349"/>
      <c r="AE787" s="349"/>
      <c r="AF787" s="349"/>
      <c r="AG787" s="349"/>
      <c r="AH787" s="349"/>
      <c r="AI787" s="350"/>
      <c r="AJ787" s="351"/>
      <c r="AK787" s="352"/>
    </row>
    <row r="788" spans="15:37" x14ac:dyDescent="0.3">
      <c r="O788" s="361"/>
      <c r="P788" s="348"/>
      <c r="Q788" s="348"/>
      <c r="R788" s="348"/>
      <c r="S788" s="348"/>
      <c r="T788" s="349"/>
      <c r="U788" s="349"/>
      <c r="V788" s="349"/>
      <c r="W788" s="349"/>
      <c r="X788" s="349"/>
      <c r="Y788" s="349"/>
      <c r="Z788" s="349"/>
      <c r="AA788" s="349"/>
      <c r="AB788" s="349"/>
      <c r="AC788" s="349"/>
      <c r="AD788" s="349"/>
      <c r="AE788" s="349"/>
      <c r="AF788" s="349"/>
      <c r="AG788" s="349"/>
      <c r="AH788" s="349"/>
      <c r="AI788" s="350"/>
      <c r="AJ788" s="351"/>
      <c r="AK788" s="352"/>
    </row>
    <row r="789" spans="15:37" x14ac:dyDescent="0.3">
      <c r="O789" s="361"/>
      <c r="P789" s="348"/>
      <c r="Q789" s="348"/>
      <c r="R789" s="348"/>
      <c r="S789" s="348"/>
      <c r="T789" s="349"/>
      <c r="U789" s="349"/>
      <c r="V789" s="349"/>
      <c r="W789" s="349"/>
      <c r="X789" s="349"/>
      <c r="Y789" s="349"/>
      <c r="Z789" s="349"/>
      <c r="AA789" s="349"/>
      <c r="AB789" s="349"/>
      <c r="AC789" s="349"/>
      <c r="AD789" s="349"/>
      <c r="AE789" s="349"/>
      <c r="AF789" s="349"/>
      <c r="AG789" s="349"/>
      <c r="AH789" s="349"/>
      <c r="AI789" s="350"/>
      <c r="AJ789" s="351"/>
      <c r="AK789" s="352"/>
    </row>
    <row r="790" spans="15:37" x14ac:dyDescent="0.3">
      <c r="O790" s="361"/>
      <c r="P790" s="348"/>
      <c r="Q790" s="348"/>
      <c r="R790" s="348"/>
      <c r="S790" s="348"/>
      <c r="T790" s="349"/>
      <c r="U790" s="349"/>
      <c r="V790" s="349"/>
      <c r="W790" s="349"/>
      <c r="X790" s="349"/>
      <c r="Y790" s="349"/>
      <c r="Z790" s="349"/>
      <c r="AA790" s="349"/>
      <c r="AB790" s="349"/>
      <c r="AC790" s="349"/>
      <c r="AD790" s="349"/>
      <c r="AE790" s="349"/>
      <c r="AF790" s="349"/>
      <c r="AG790" s="349"/>
      <c r="AH790" s="349"/>
      <c r="AI790" s="350"/>
      <c r="AJ790" s="351"/>
      <c r="AK790" s="352"/>
    </row>
    <row r="791" spans="15:37" x14ac:dyDescent="0.3">
      <c r="O791" s="361"/>
      <c r="P791" s="348"/>
      <c r="Q791" s="348"/>
      <c r="R791" s="348"/>
      <c r="S791" s="348"/>
      <c r="T791" s="349"/>
      <c r="U791" s="349"/>
      <c r="V791" s="349"/>
      <c r="W791" s="349"/>
      <c r="X791" s="349"/>
      <c r="Y791" s="349"/>
      <c r="Z791" s="349"/>
      <c r="AA791" s="349"/>
      <c r="AB791" s="349"/>
      <c r="AC791" s="349"/>
      <c r="AD791" s="349"/>
      <c r="AE791" s="349"/>
      <c r="AF791" s="349"/>
      <c r="AG791" s="349"/>
      <c r="AH791" s="349"/>
      <c r="AI791" s="350"/>
      <c r="AJ791" s="351"/>
      <c r="AK791" s="352"/>
    </row>
    <row r="792" spans="15:37" x14ac:dyDescent="0.3">
      <c r="O792" s="361"/>
      <c r="P792" s="348"/>
      <c r="Q792" s="348"/>
      <c r="R792" s="348"/>
      <c r="S792" s="348"/>
      <c r="T792" s="349"/>
      <c r="U792" s="349"/>
      <c r="V792" s="349"/>
      <c r="W792" s="349"/>
      <c r="X792" s="349"/>
      <c r="Y792" s="349"/>
      <c r="Z792" s="349"/>
      <c r="AA792" s="349"/>
      <c r="AB792" s="349"/>
      <c r="AC792" s="349"/>
      <c r="AD792" s="349"/>
      <c r="AE792" s="349"/>
      <c r="AF792" s="349"/>
      <c r="AG792" s="349"/>
      <c r="AH792" s="349"/>
      <c r="AI792" s="350"/>
      <c r="AJ792" s="351"/>
      <c r="AK792" s="352"/>
    </row>
    <row r="793" spans="15:37" x14ac:dyDescent="0.3">
      <c r="O793" s="361"/>
      <c r="P793" s="348"/>
      <c r="Q793" s="348"/>
      <c r="R793" s="348"/>
      <c r="S793" s="348"/>
      <c r="T793" s="349"/>
      <c r="U793" s="349"/>
      <c r="V793" s="349"/>
      <c r="W793" s="349"/>
      <c r="X793" s="349"/>
      <c r="Y793" s="349"/>
      <c r="Z793" s="349"/>
      <c r="AA793" s="349"/>
      <c r="AB793" s="349"/>
      <c r="AC793" s="349"/>
      <c r="AD793" s="349"/>
      <c r="AE793" s="349"/>
      <c r="AF793" s="349"/>
      <c r="AG793" s="349"/>
      <c r="AH793" s="349"/>
      <c r="AI793" s="350"/>
      <c r="AJ793" s="351"/>
      <c r="AK793" s="352"/>
    </row>
    <row r="794" spans="15:37" x14ac:dyDescent="0.3">
      <c r="O794" s="361"/>
      <c r="P794" s="348"/>
      <c r="Q794" s="348"/>
      <c r="R794" s="348"/>
      <c r="S794" s="348"/>
      <c r="T794" s="349"/>
      <c r="U794" s="349"/>
      <c r="V794" s="349"/>
      <c r="W794" s="349"/>
      <c r="X794" s="349"/>
      <c r="Y794" s="349"/>
      <c r="Z794" s="349"/>
      <c r="AA794" s="349"/>
      <c r="AB794" s="349"/>
      <c r="AC794" s="349"/>
      <c r="AD794" s="349"/>
      <c r="AE794" s="349"/>
      <c r="AF794" s="349"/>
      <c r="AG794" s="349"/>
      <c r="AH794" s="349"/>
      <c r="AI794" s="350"/>
      <c r="AJ794" s="351"/>
      <c r="AK794" s="352"/>
    </row>
  </sheetData>
  <mergeCells count="46">
    <mergeCell ref="A1:A4"/>
    <mergeCell ref="B1:AK3"/>
    <mergeCell ref="B4:AK4"/>
    <mergeCell ref="A5:A7"/>
    <mergeCell ref="B5:B7"/>
    <mergeCell ref="C5:C7"/>
    <mergeCell ref="D5:D7"/>
    <mergeCell ref="E5:F6"/>
    <mergeCell ref="G5:I6"/>
    <mergeCell ref="J5:K6"/>
    <mergeCell ref="AJ6:AJ7"/>
    <mergeCell ref="AK6:AK7"/>
    <mergeCell ref="L5:L7"/>
    <mergeCell ref="M5:M7"/>
    <mergeCell ref="C15:C16"/>
    <mergeCell ref="D15:D16"/>
    <mergeCell ref="A8:A18"/>
    <mergeCell ref="B8:B18"/>
    <mergeCell ref="J8:J18"/>
    <mergeCell ref="C8:C9"/>
    <mergeCell ref="D8:D9"/>
    <mergeCell ref="C10:C11"/>
    <mergeCell ref="D10:D11"/>
    <mergeCell ref="C12:C13"/>
    <mergeCell ref="D12:D13"/>
    <mergeCell ref="K8:K18"/>
    <mergeCell ref="L8:L18"/>
    <mergeCell ref="M8:M18"/>
    <mergeCell ref="T5:AK5"/>
    <mergeCell ref="T6:T7"/>
    <mergeCell ref="N5:N7"/>
    <mergeCell ref="N8:N18"/>
    <mergeCell ref="P19:Q19"/>
    <mergeCell ref="AJ19:AJ20"/>
    <mergeCell ref="AK19:AK20"/>
    <mergeCell ref="P20:Q20"/>
    <mergeCell ref="U6:U7"/>
    <mergeCell ref="V6:V7"/>
    <mergeCell ref="W6:AH6"/>
    <mergeCell ref="AI6:AI7"/>
    <mergeCell ref="P8:P18"/>
    <mergeCell ref="Q8:Q18"/>
    <mergeCell ref="R8:R18"/>
    <mergeCell ref="S8:S18"/>
    <mergeCell ref="O5:S6"/>
    <mergeCell ref="O8:O18"/>
  </mergeCells>
  <dataValidations count="9">
    <dataValidation type="list" allowBlank="1" showInputMessage="1" showErrorMessage="1" sqref="JD8:JD18 WVP983049:WVP983058 WLT983049:WLT983058 WBX983049:WBX983058 VSB983049:VSB983058 VIF983049:VIF983058 UYJ983049:UYJ983058 UON983049:UON983058 UER983049:UER983058 TUV983049:TUV983058 TKZ983049:TKZ983058 TBD983049:TBD983058 SRH983049:SRH983058 SHL983049:SHL983058 RXP983049:RXP983058 RNT983049:RNT983058 RDX983049:RDX983058 QUB983049:QUB983058 QKF983049:QKF983058 QAJ983049:QAJ983058 PQN983049:PQN983058 PGR983049:PGR983058 OWV983049:OWV983058 OMZ983049:OMZ983058 ODD983049:ODD983058 NTH983049:NTH983058 NJL983049:NJL983058 MZP983049:MZP983058 MPT983049:MPT983058 MFX983049:MFX983058 LWB983049:LWB983058 LMF983049:LMF983058 LCJ983049:LCJ983058 KSN983049:KSN983058 KIR983049:KIR983058 JYV983049:JYV983058 JOZ983049:JOZ983058 JFD983049:JFD983058 IVH983049:IVH983058 ILL983049:ILL983058 IBP983049:IBP983058 HRT983049:HRT983058 HHX983049:HHX983058 GYB983049:GYB983058 GOF983049:GOF983058 GEJ983049:GEJ983058 FUN983049:FUN983058 FKR983049:FKR983058 FAV983049:FAV983058 EQZ983049:EQZ983058 EHD983049:EHD983058 DXH983049:DXH983058 DNL983049:DNL983058 DDP983049:DDP983058 CTT983049:CTT983058 CJX983049:CJX983058 CAB983049:CAB983058 BQF983049:BQF983058 BGJ983049:BGJ983058 AWN983049:AWN983058 AMR983049:AMR983058 ACV983049:ACV983058 SZ983049:SZ983058 JD983049:JD983058 H983049:H983058 WVP917513:WVP917522 WLT917513:WLT917522 WBX917513:WBX917522 VSB917513:VSB917522 VIF917513:VIF917522 UYJ917513:UYJ917522 UON917513:UON917522 UER917513:UER917522 TUV917513:TUV917522 TKZ917513:TKZ917522 TBD917513:TBD917522 SRH917513:SRH917522 SHL917513:SHL917522 RXP917513:RXP917522 RNT917513:RNT917522 RDX917513:RDX917522 QUB917513:QUB917522 QKF917513:QKF917522 QAJ917513:QAJ917522 PQN917513:PQN917522 PGR917513:PGR917522 OWV917513:OWV917522 OMZ917513:OMZ917522 ODD917513:ODD917522 NTH917513:NTH917522 NJL917513:NJL917522 MZP917513:MZP917522 MPT917513:MPT917522 MFX917513:MFX917522 LWB917513:LWB917522 LMF917513:LMF917522 LCJ917513:LCJ917522 KSN917513:KSN917522 KIR917513:KIR917522 JYV917513:JYV917522 JOZ917513:JOZ917522 JFD917513:JFD917522 IVH917513:IVH917522 ILL917513:ILL917522 IBP917513:IBP917522 HRT917513:HRT917522 HHX917513:HHX917522 GYB917513:GYB917522 GOF917513:GOF917522 GEJ917513:GEJ917522 FUN917513:FUN917522 FKR917513:FKR917522 FAV917513:FAV917522 EQZ917513:EQZ917522 EHD917513:EHD917522 DXH917513:DXH917522 DNL917513:DNL917522 DDP917513:DDP917522 CTT917513:CTT917522 CJX917513:CJX917522 CAB917513:CAB917522 BQF917513:BQF917522 BGJ917513:BGJ917522 AWN917513:AWN917522 AMR917513:AMR917522 ACV917513:ACV917522 SZ917513:SZ917522 JD917513:JD917522 H917513:H917522 WVP851977:WVP851986 WLT851977:WLT851986 WBX851977:WBX851986 VSB851977:VSB851986 VIF851977:VIF851986 UYJ851977:UYJ851986 UON851977:UON851986 UER851977:UER851986 TUV851977:TUV851986 TKZ851977:TKZ851986 TBD851977:TBD851986 SRH851977:SRH851986 SHL851977:SHL851986 RXP851977:RXP851986 RNT851977:RNT851986 RDX851977:RDX851986 QUB851977:QUB851986 QKF851977:QKF851986 QAJ851977:QAJ851986 PQN851977:PQN851986 PGR851977:PGR851986 OWV851977:OWV851986 OMZ851977:OMZ851986 ODD851977:ODD851986 NTH851977:NTH851986 NJL851977:NJL851986 MZP851977:MZP851986 MPT851977:MPT851986 MFX851977:MFX851986 LWB851977:LWB851986 LMF851977:LMF851986 LCJ851977:LCJ851986 KSN851977:KSN851986 KIR851977:KIR851986 JYV851977:JYV851986 JOZ851977:JOZ851986 JFD851977:JFD851986 IVH851977:IVH851986 ILL851977:ILL851986 IBP851977:IBP851986 HRT851977:HRT851986 HHX851977:HHX851986 GYB851977:GYB851986 GOF851977:GOF851986 GEJ851977:GEJ851986 FUN851977:FUN851986 FKR851977:FKR851986 FAV851977:FAV851986 EQZ851977:EQZ851986 EHD851977:EHD851986 DXH851977:DXH851986 DNL851977:DNL851986 DDP851977:DDP851986 CTT851977:CTT851986 CJX851977:CJX851986 CAB851977:CAB851986 BQF851977:BQF851986 BGJ851977:BGJ851986 AWN851977:AWN851986 AMR851977:AMR851986 ACV851977:ACV851986 SZ851977:SZ851986 JD851977:JD851986 H851977:H851986 WVP786441:WVP786450 WLT786441:WLT786450 WBX786441:WBX786450 VSB786441:VSB786450 VIF786441:VIF786450 UYJ786441:UYJ786450 UON786441:UON786450 UER786441:UER786450 TUV786441:TUV786450 TKZ786441:TKZ786450 TBD786441:TBD786450 SRH786441:SRH786450 SHL786441:SHL786450 RXP786441:RXP786450 RNT786441:RNT786450 RDX786441:RDX786450 QUB786441:QUB786450 QKF786441:QKF786450 QAJ786441:QAJ786450 PQN786441:PQN786450 PGR786441:PGR786450 OWV786441:OWV786450 OMZ786441:OMZ786450 ODD786441:ODD786450 NTH786441:NTH786450 NJL786441:NJL786450 MZP786441:MZP786450 MPT786441:MPT786450 MFX786441:MFX786450 LWB786441:LWB786450 LMF786441:LMF786450 LCJ786441:LCJ786450 KSN786441:KSN786450 KIR786441:KIR786450 JYV786441:JYV786450 JOZ786441:JOZ786450 JFD786441:JFD786450 IVH786441:IVH786450 ILL786441:ILL786450 IBP786441:IBP786450 HRT786441:HRT786450 HHX786441:HHX786450 GYB786441:GYB786450 GOF786441:GOF786450 GEJ786441:GEJ786450 FUN786441:FUN786450 FKR786441:FKR786450 FAV786441:FAV786450 EQZ786441:EQZ786450 EHD786441:EHD786450 DXH786441:DXH786450 DNL786441:DNL786450 DDP786441:DDP786450 CTT786441:CTT786450 CJX786441:CJX786450 CAB786441:CAB786450 BQF786441:BQF786450 BGJ786441:BGJ786450 AWN786441:AWN786450 AMR786441:AMR786450 ACV786441:ACV786450 SZ786441:SZ786450 JD786441:JD786450 H786441:H786450 WVP720905:WVP720914 WLT720905:WLT720914 WBX720905:WBX720914 VSB720905:VSB720914 VIF720905:VIF720914 UYJ720905:UYJ720914 UON720905:UON720914 UER720905:UER720914 TUV720905:TUV720914 TKZ720905:TKZ720914 TBD720905:TBD720914 SRH720905:SRH720914 SHL720905:SHL720914 RXP720905:RXP720914 RNT720905:RNT720914 RDX720905:RDX720914 QUB720905:QUB720914 QKF720905:QKF720914 QAJ720905:QAJ720914 PQN720905:PQN720914 PGR720905:PGR720914 OWV720905:OWV720914 OMZ720905:OMZ720914 ODD720905:ODD720914 NTH720905:NTH720914 NJL720905:NJL720914 MZP720905:MZP720914 MPT720905:MPT720914 MFX720905:MFX720914 LWB720905:LWB720914 LMF720905:LMF720914 LCJ720905:LCJ720914 KSN720905:KSN720914 KIR720905:KIR720914 JYV720905:JYV720914 JOZ720905:JOZ720914 JFD720905:JFD720914 IVH720905:IVH720914 ILL720905:ILL720914 IBP720905:IBP720914 HRT720905:HRT720914 HHX720905:HHX720914 GYB720905:GYB720914 GOF720905:GOF720914 GEJ720905:GEJ720914 FUN720905:FUN720914 FKR720905:FKR720914 FAV720905:FAV720914 EQZ720905:EQZ720914 EHD720905:EHD720914 DXH720905:DXH720914 DNL720905:DNL720914 DDP720905:DDP720914 CTT720905:CTT720914 CJX720905:CJX720914 CAB720905:CAB720914 BQF720905:BQF720914 BGJ720905:BGJ720914 AWN720905:AWN720914 AMR720905:AMR720914 ACV720905:ACV720914 SZ720905:SZ720914 JD720905:JD720914 H720905:H720914 WVP655369:WVP655378 WLT655369:WLT655378 WBX655369:WBX655378 VSB655369:VSB655378 VIF655369:VIF655378 UYJ655369:UYJ655378 UON655369:UON655378 UER655369:UER655378 TUV655369:TUV655378 TKZ655369:TKZ655378 TBD655369:TBD655378 SRH655369:SRH655378 SHL655369:SHL655378 RXP655369:RXP655378 RNT655369:RNT655378 RDX655369:RDX655378 QUB655369:QUB655378 QKF655369:QKF655378 QAJ655369:QAJ655378 PQN655369:PQN655378 PGR655369:PGR655378 OWV655369:OWV655378 OMZ655369:OMZ655378 ODD655369:ODD655378 NTH655369:NTH655378 NJL655369:NJL655378 MZP655369:MZP655378 MPT655369:MPT655378 MFX655369:MFX655378 LWB655369:LWB655378 LMF655369:LMF655378 LCJ655369:LCJ655378 KSN655369:KSN655378 KIR655369:KIR655378 JYV655369:JYV655378 JOZ655369:JOZ655378 JFD655369:JFD655378 IVH655369:IVH655378 ILL655369:ILL655378 IBP655369:IBP655378 HRT655369:HRT655378 HHX655369:HHX655378 GYB655369:GYB655378 GOF655369:GOF655378 GEJ655369:GEJ655378 FUN655369:FUN655378 FKR655369:FKR655378 FAV655369:FAV655378 EQZ655369:EQZ655378 EHD655369:EHD655378 DXH655369:DXH655378 DNL655369:DNL655378 DDP655369:DDP655378 CTT655369:CTT655378 CJX655369:CJX655378 CAB655369:CAB655378 BQF655369:BQF655378 BGJ655369:BGJ655378 AWN655369:AWN655378 AMR655369:AMR655378 ACV655369:ACV655378 SZ655369:SZ655378 JD655369:JD655378 H655369:H655378 WVP589833:WVP589842 WLT589833:WLT589842 WBX589833:WBX589842 VSB589833:VSB589842 VIF589833:VIF589842 UYJ589833:UYJ589842 UON589833:UON589842 UER589833:UER589842 TUV589833:TUV589842 TKZ589833:TKZ589842 TBD589833:TBD589842 SRH589833:SRH589842 SHL589833:SHL589842 RXP589833:RXP589842 RNT589833:RNT589842 RDX589833:RDX589842 QUB589833:QUB589842 QKF589833:QKF589842 QAJ589833:QAJ589842 PQN589833:PQN589842 PGR589833:PGR589842 OWV589833:OWV589842 OMZ589833:OMZ589842 ODD589833:ODD589842 NTH589833:NTH589842 NJL589833:NJL589842 MZP589833:MZP589842 MPT589833:MPT589842 MFX589833:MFX589842 LWB589833:LWB589842 LMF589833:LMF589842 LCJ589833:LCJ589842 KSN589833:KSN589842 KIR589833:KIR589842 JYV589833:JYV589842 JOZ589833:JOZ589842 JFD589833:JFD589842 IVH589833:IVH589842 ILL589833:ILL589842 IBP589833:IBP589842 HRT589833:HRT589842 HHX589833:HHX589842 GYB589833:GYB589842 GOF589833:GOF589842 GEJ589833:GEJ589842 FUN589833:FUN589842 FKR589833:FKR589842 FAV589833:FAV589842 EQZ589833:EQZ589842 EHD589833:EHD589842 DXH589833:DXH589842 DNL589833:DNL589842 DDP589833:DDP589842 CTT589833:CTT589842 CJX589833:CJX589842 CAB589833:CAB589842 BQF589833:BQF589842 BGJ589833:BGJ589842 AWN589833:AWN589842 AMR589833:AMR589842 ACV589833:ACV589842 SZ589833:SZ589842 JD589833:JD589842 H589833:H589842 WVP524297:WVP524306 WLT524297:WLT524306 WBX524297:WBX524306 VSB524297:VSB524306 VIF524297:VIF524306 UYJ524297:UYJ524306 UON524297:UON524306 UER524297:UER524306 TUV524297:TUV524306 TKZ524297:TKZ524306 TBD524297:TBD524306 SRH524297:SRH524306 SHL524297:SHL524306 RXP524297:RXP524306 RNT524297:RNT524306 RDX524297:RDX524306 QUB524297:QUB524306 QKF524297:QKF524306 QAJ524297:QAJ524306 PQN524297:PQN524306 PGR524297:PGR524306 OWV524297:OWV524306 OMZ524297:OMZ524306 ODD524297:ODD524306 NTH524297:NTH524306 NJL524297:NJL524306 MZP524297:MZP524306 MPT524297:MPT524306 MFX524297:MFX524306 LWB524297:LWB524306 LMF524297:LMF524306 LCJ524297:LCJ524306 KSN524297:KSN524306 KIR524297:KIR524306 JYV524297:JYV524306 JOZ524297:JOZ524306 JFD524297:JFD524306 IVH524297:IVH524306 ILL524297:ILL524306 IBP524297:IBP524306 HRT524297:HRT524306 HHX524297:HHX524306 GYB524297:GYB524306 GOF524297:GOF524306 GEJ524297:GEJ524306 FUN524297:FUN524306 FKR524297:FKR524306 FAV524297:FAV524306 EQZ524297:EQZ524306 EHD524297:EHD524306 DXH524297:DXH524306 DNL524297:DNL524306 DDP524297:DDP524306 CTT524297:CTT524306 CJX524297:CJX524306 CAB524297:CAB524306 BQF524297:BQF524306 BGJ524297:BGJ524306 AWN524297:AWN524306 AMR524297:AMR524306 ACV524297:ACV524306 SZ524297:SZ524306 JD524297:JD524306 H524297:H524306 WVP458761:WVP458770 WLT458761:WLT458770 WBX458761:WBX458770 VSB458761:VSB458770 VIF458761:VIF458770 UYJ458761:UYJ458770 UON458761:UON458770 UER458761:UER458770 TUV458761:TUV458770 TKZ458761:TKZ458770 TBD458761:TBD458770 SRH458761:SRH458770 SHL458761:SHL458770 RXP458761:RXP458770 RNT458761:RNT458770 RDX458761:RDX458770 QUB458761:QUB458770 QKF458761:QKF458770 QAJ458761:QAJ458770 PQN458761:PQN458770 PGR458761:PGR458770 OWV458761:OWV458770 OMZ458761:OMZ458770 ODD458761:ODD458770 NTH458761:NTH458770 NJL458761:NJL458770 MZP458761:MZP458770 MPT458761:MPT458770 MFX458761:MFX458770 LWB458761:LWB458770 LMF458761:LMF458770 LCJ458761:LCJ458770 KSN458761:KSN458770 KIR458761:KIR458770 JYV458761:JYV458770 JOZ458761:JOZ458770 JFD458761:JFD458770 IVH458761:IVH458770 ILL458761:ILL458770 IBP458761:IBP458770 HRT458761:HRT458770 HHX458761:HHX458770 GYB458761:GYB458770 GOF458761:GOF458770 GEJ458761:GEJ458770 FUN458761:FUN458770 FKR458761:FKR458770 FAV458761:FAV458770 EQZ458761:EQZ458770 EHD458761:EHD458770 DXH458761:DXH458770 DNL458761:DNL458770 DDP458761:DDP458770 CTT458761:CTT458770 CJX458761:CJX458770 CAB458761:CAB458770 BQF458761:BQF458770 BGJ458761:BGJ458770 AWN458761:AWN458770 AMR458761:AMR458770 ACV458761:ACV458770 SZ458761:SZ458770 JD458761:JD458770 H458761:H458770 WVP393225:WVP393234 WLT393225:WLT393234 WBX393225:WBX393234 VSB393225:VSB393234 VIF393225:VIF393234 UYJ393225:UYJ393234 UON393225:UON393234 UER393225:UER393234 TUV393225:TUV393234 TKZ393225:TKZ393234 TBD393225:TBD393234 SRH393225:SRH393234 SHL393225:SHL393234 RXP393225:RXP393234 RNT393225:RNT393234 RDX393225:RDX393234 QUB393225:QUB393234 QKF393225:QKF393234 QAJ393225:QAJ393234 PQN393225:PQN393234 PGR393225:PGR393234 OWV393225:OWV393234 OMZ393225:OMZ393234 ODD393225:ODD393234 NTH393225:NTH393234 NJL393225:NJL393234 MZP393225:MZP393234 MPT393225:MPT393234 MFX393225:MFX393234 LWB393225:LWB393234 LMF393225:LMF393234 LCJ393225:LCJ393234 KSN393225:KSN393234 KIR393225:KIR393234 JYV393225:JYV393234 JOZ393225:JOZ393234 JFD393225:JFD393234 IVH393225:IVH393234 ILL393225:ILL393234 IBP393225:IBP393234 HRT393225:HRT393234 HHX393225:HHX393234 GYB393225:GYB393234 GOF393225:GOF393234 GEJ393225:GEJ393234 FUN393225:FUN393234 FKR393225:FKR393234 FAV393225:FAV393234 EQZ393225:EQZ393234 EHD393225:EHD393234 DXH393225:DXH393234 DNL393225:DNL393234 DDP393225:DDP393234 CTT393225:CTT393234 CJX393225:CJX393234 CAB393225:CAB393234 BQF393225:BQF393234 BGJ393225:BGJ393234 AWN393225:AWN393234 AMR393225:AMR393234 ACV393225:ACV393234 SZ393225:SZ393234 JD393225:JD393234 H393225:H393234 WVP327689:WVP327698 WLT327689:WLT327698 WBX327689:WBX327698 VSB327689:VSB327698 VIF327689:VIF327698 UYJ327689:UYJ327698 UON327689:UON327698 UER327689:UER327698 TUV327689:TUV327698 TKZ327689:TKZ327698 TBD327689:TBD327698 SRH327689:SRH327698 SHL327689:SHL327698 RXP327689:RXP327698 RNT327689:RNT327698 RDX327689:RDX327698 QUB327689:QUB327698 QKF327689:QKF327698 QAJ327689:QAJ327698 PQN327689:PQN327698 PGR327689:PGR327698 OWV327689:OWV327698 OMZ327689:OMZ327698 ODD327689:ODD327698 NTH327689:NTH327698 NJL327689:NJL327698 MZP327689:MZP327698 MPT327689:MPT327698 MFX327689:MFX327698 LWB327689:LWB327698 LMF327689:LMF327698 LCJ327689:LCJ327698 KSN327689:KSN327698 KIR327689:KIR327698 JYV327689:JYV327698 JOZ327689:JOZ327698 JFD327689:JFD327698 IVH327689:IVH327698 ILL327689:ILL327698 IBP327689:IBP327698 HRT327689:HRT327698 HHX327689:HHX327698 GYB327689:GYB327698 GOF327689:GOF327698 GEJ327689:GEJ327698 FUN327689:FUN327698 FKR327689:FKR327698 FAV327689:FAV327698 EQZ327689:EQZ327698 EHD327689:EHD327698 DXH327689:DXH327698 DNL327689:DNL327698 DDP327689:DDP327698 CTT327689:CTT327698 CJX327689:CJX327698 CAB327689:CAB327698 BQF327689:BQF327698 BGJ327689:BGJ327698 AWN327689:AWN327698 AMR327689:AMR327698 ACV327689:ACV327698 SZ327689:SZ327698 JD327689:JD327698 H327689:H327698 WVP262153:WVP262162 WLT262153:WLT262162 WBX262153:WBX262162 VSB262153:VSB262162 VIF262153:VIF262162 UYJ262153:UYJ262162 UON262153:UON262162 UER262153:UER262162 TUV262153:TUV262162 TKZ262153:TKZ262162 TBD262153:TBD262162 SRH262153:SRH262162 SHL262153:SHL262162 RXP262153:RXP262162 RNT262153:RNT262162 RDX262153:RDX262162 QUB262153:QUB262162 QKF262153:QKF262162 QAJ262153:QAJ262162 PQN262153:PQN262162 PGR262153:PGR262162 OWV262153:OWV262162 OMZ262153:OMZ262162 ODD262153:ODD262162 NTH262153:NTH262162 NJL262153:NJL262162 MZP262153:MZP262162 MPT262153:MPT262162 MFX262153:MFX262162 LWB262153:LWB262162 LMF262153:LMF262162 LCJ262153:LCJ262162 KSN262153:KSN262162 KIR262153:KIR262162 JYV262153:JYV262162 JOZ262153:JOZ262162 JFD262153:JFD262162 IVH262153:IVH262162 ILL262153:ILL262162 IBP262153:IBP262162 HRT262153:HRT262162 HHX262153:HHX262162 GYB262153:GYB262162 GOF262153:GOF262162 GEJ262153:GEJ262162 FUN262153:FUN262162 FKR262153:FKR262162 FAV262153:FAV262162 EQZ262153:EQZ262162 EHD262153:EHD262162 DXH262153:DXH262162 DNL262153:DNL262162 DDP262153:DDP262162 CTT262153:CTT262162 CJX262153:CJX262162 CAB262153:CAB262162 BQF262153:BQF262162 BGJ262153:BGJ262162 AWN262153:AWN262162 AMR262153:AMR262162 ACV262153:ACV262162 SZ262153:SZ262162 JD262153:JD262162 H262153:H262162 WVP196617:WVP196626 WLT196617:WLT196626 WBX196617:WBX196626 VSB196617:VSB196626 VIF196617:VIF196626 UYJ196617:UYJ196626 UON196617:UON196626 UER196617:UER196626 TUV196617:TUV196626 TKZ196617:TKZ196626 TBD196617:TBD196626 SRH196617:SRH196626 SHL196617:SHL196626 RXP196617:RXP196626 RNT196617:RNT196626 RDX196617:RDX196626 QUB196617:QUB196626 QKF196617:QKF196626 QAJ196617:QAJ196626 PQN196617:PQN196626 PGR196617:PGR196626 OWV196617:OWV196626 OMZ196617:OMZ196626 ODD196617:ODD196626 NTH196617:NTH196626 NJL196617:NJL196626 MZP196617:MZP196626 MPT196617:MPT196626 MFX196617:MFX196626 LWB196617:LWB196626 LMF196617:LMF196626 LCJ196617:LCJ196626 KSN196617:KSN196626 KIR196617:KIR196626 JYV196617:JYV196626 JOZ196617:JOZ196626 JFD196617:JFD196626 IVH196617:IVH196626 ILL196617:ILL196626 IBP196617:IBP196626 HRT196617:HRT196626 HHX196617:HHX196626 GYB196617:GYB196626 GOF196617:GOF196626 GEJ196617:GEJ196626 FUN196617:FUN196626 FKR196617:FKR196626 FAV196617:FAV196626 EQZ196617:EQZ196626 EHD196617:EHD196626 DXH196617:DXH196626 DNL196617:DNL196626 DDP196617:DDP196626 CTT196617:CTT196626 CJX196617:CJX196626 CAB196617:CAB196626 BQF196617:BQF196626 BGJ196617:BGJ196626 AWN196617:AWN196626 AMR196617:AMR196626 ACV196617:ACV196626 SZ196617:SZ196626 JD196617:JD196626 H196617:H196626 WVP131081:WVP131090 WLT131081:WLT131090 WBX131081:WBX131090 VSB131081:VSB131090 VIF131081:VIF131090 UYJ131081:UYJ131090 UON131081:UON131090 UER131081:UER131090 TUV131081:TUV131090 TKZ131081:TKZ131090 TBD131081:TBD131090 SRH131081:SRH131090 SHL131081:SHL131090 RXP131081:RXP131090 RNT131081:RNT131090 RDX131081:RDX131090 QUB131081:QUB131090 QKF131081:QKF131090 QAJ131081:QAJ131090 PQN131081:PQN131090 PGR131081:PGR131090 OWV131081:OWV131090 OMZ131081:OMZ131090 ODD131081:ODD131090 NTH131081:NTH131090 NJL131081:NJL131090 MZP131081:MZP131090 MPT131081:MPT131090 MFX131081:MFX131090 LWB131081:LWB131090 LMF131081:LMF131090 LCJ131081:LCJ131090 KSN131081:KSN131090 KIR131081:KIR131090 JYV131081:JYV131090 JOZ131081:JOZ131090 JFD131081:JFD131090 IVH131081:IVH131090 ILL131081:ILL131090 IBP131081:IBP131090 HRT131081:HRT131090 HHX131081:HHX131090 GYB131081:GYB131090 GOF131081:GOF131090 GEJ131081:GEJ131090 FUN131081:FUN131090 FKR131081:FKR131090 FAV131081:FAV131090 EQZ131081:EQZ131090 EHD131081:EHD131090 DXH131081:DXH131090 DNL131081:DNL131090 DDP131081:DDP131090 CTT131081:CTT131090 CJX131081:CJX131090 CAB131081:CAB131090 BQF131081:BQF131090 BGJ131081:BGJ131090 AWN131081:AWN131090 AMR131081:AMR131090 ACV131081:ACV131090 SZ131081:SZ131090 JD131081:JD131090 H131081:H131090 WVP65545:WVP65554 WLT65545:WLT65554 WBX65545:WBX65554 VSB65545:VSB65554 VIF65545:VIF65554 UYJ65545:UYJ65554 UON65545:UON65554 UER65545:UER65554 TUV65545:TUV65554 TKZ65545:TKZ65554 TBD65545:TBD65554 SRH65545:SRH65554 SHL65545:SHL65554 RXP65545:RXP65554 RNT65545:RNT65554 RDX65545:RDX65554 QUB65545:QUB65554 QKF65545:QKF65554 QAJ65545:QAJ65554 PQN65545:PQN65554 PGR65545:PGR65554 OWV65545:OWV65554 OMZ65545:OMZ65554 ODD65545:ODD65554 NTH65545:NTH65554 NJL65545:NJL65554 MZP65545:MZP65554 MPT65545:MPT65554 MFX65545:MFX65554 LWB65545:LWB65554 LMF65545:LMF65554 LCJ65545:LCJ65554 KSN65545:KSN65554 KIR65545:KIR65554 JYV65545:JYV65554 JOZ65545:JOZ65554 JFD65545:JFD65554 IVH65545:IVH65554 ILL65545:ILL65554 IBP65545:IBP65554 HRT65545:HRT65554 HHX65545:HHX65554 GYB65545:GYB65554 GOF65545:GOF65554 GEJ65545:GEJ65554 FUN65545:FUN65554 FKR65545:FKR65554 FAV65545:FAV65554 EQZ65545:EQZ65554 EHD65545:EHD65554 DXH65545:DXH65554 DNL65545:DNL65554 DDP65545:DDP65554 CTT65545:CTT65554 CJX65545:CJX65554 CAB65545:CAB65554 BQF65545:BQF65554 BGJ65545:BGJ65554 AWN65545:AWN65554 AMR65545:AMR65554 ACV65545:ACV65554 SZ65545:SZ65554 JD65545:JD65554 H65545:H65554 WVP8:WVP18 WLT8:WLT18 WBX8:WBX18 VSB8:VSB18 VIF8:VIF18 UYJ8:UYJ18 UON8:UON18 UER8:UER18 TUV8:TUV18 TKZ8:TKZ18 TBD8:TBD18 SRH8:SRH18 SHL8:SHL18 RXP8:RXP18 RNT8:RNT18 RDX8:RDX18 QUB8:QUB18 QKF8:QKF18 QAJ8:QAJ18 PQN8:PQN18 PGR8:PGR18 OWV8:OWV18 OMZ8:OMZ18 ODD8:ODD18 NTH8:NTH18 NJL8:NJL18 MZP8:MZP18 MPT8:MPT18 MFX8:MFX18 LWB8:LWB18 LMF8:LMF18 LCJ8:LCJ18 KSN8:KSN18 KIR8:KIR18 JYV8:JYV18 JOZ8:JOZ18 JFD8:JFD18 IVH8:IVH18 ILL8:ILL18 IBP8:IBP18 HRT8:HRT18 HHX8:HHX18 GYB8:GYB18 GOF8:GOF18 GEJ8:GEJ18 FUN8:FUN18 FKR8:FKR18 FAV8:FAV18 EQZ8:EQZ18 EHD8:EHD18 DXH8:DXH18 DNL8:DNL18 DDP8:DDP18 CTT8:CTT18 CJX8:CJX18 CAB8:CAB18 BQF8:BQF18 BGJ8:BGJ18 AWN8:AWN18 AMR8:AMR18 ACV8:ACV18 SZ8:SZ18 H8:H17">
      <formula1>$I$31:$I$33</formula1>
    </dataValidation>
    <dataValidation type="list" allowBlank="1" showInputMessage="1" showErrorMessage="1" sqref="M8 WVU983049 WLY983049 WCC983049 VSG983049 VIK983049 UYO983049 UOS983049 UEW983049 TVA983049 TLE983049 TBI983049 SRM983049 SHQ983049 RXU983049 RNY983049 REC983049 QUG983049 QKK983049 QAO983049 PQS983049 PGW983049 OXA983049 ONE983049 ODI983049 NTM983049 NJQ983049 MZU983049 MPY983049 MGC983049 LWG983049 LMK983049 LCO983049 KSS983049 KIW983049 JZA983049 JPE983049 JFI983049 IVM983049 ILQ983049 IBU983049 HRY983049 HIC983049 GYG983049 GOK983049 GEO983049 FUS983049 FKW983049 FBA983049 ERE983049 EHI983049 DXM983049 DNQ983049 DDU983049 CTY983049 CKC983049 CAG983049 BQK983049 BGO983049 AWS983049 AMW983049 ADA983049 TE983049 JI983049 M983049 WVU917513 WLY917513 WCC917513 VSG917513 VIK917513 UYO917513 UOS917513 UEW917513 TVA917513 TLE917513 TBI917513 SRM917513 SHQ917513 RXU917513 RNY917513 REC917513 QUG917513 QKK917513 QAO917513 PQS917513 PGW917513 OXA917513 ONE917513 ODI917513 NTM917513 NJQ917513 MZU917513 MPY917513 MGC917513 LWG917513 LMK917513 LCO917513 KSS917513 KIW917513 JZA917513 JPE917513 JFI917513 IVM917513 ILQ917513 IBU917513 HRY917513 HIC917513 GYG917513 GOK917513 GEO917513 FUS917513 FKW917513 FBA917513 ERE917513 EHI917513 DXM917513 DNQ917513 DDU917513 CTY917513 CKC917513 CAG917513 BQK917513 BGO917513 AWS917513 AMW917513 ADA917513 TE917513 JI917513 M917513 WVU851977 WLY851977 WCC851977 VSG851977 VIK851977 UYO851977 UOS851977 UEW851977 TVA851977 TLE851977 TBI851977 SRM851977 SHQ851977 RXU851977 RNY851977 REC851977 QUG851977 QKK851977 QAO851977 PQS851977 PGW851977 OXA851977 ONE851977 ODI851977 NTM851977 NJQ851977 MZU851977 MPY851977 MGC851977 LWG851977 LMK851977 LCO851977 KSS851977 KIW851977 JZA851977 JPE851977 JFI851977 IVM851977 ILQ851977 IBU851977 HRY851977 HIC851977 GYG851977 GOK851977 GEO851977 FUS851977 FKW851977 FBA851977 ERE851977 EHI851977 DXM851977 DNQ851977 DDU851977 CTY851977 CKC851977 CAG851977 BQK851977 BGO851977 AWS851977 AMW851977 ADA851977 TE851977 JI851977 M851977 WVU786441 WLY786441 WCC786441 VSG786441 VIK786441 UYO786441 UOS786441 UEW786441 TVA786441 TLE786441 TBI786441 SRM786441 SHQ786441 RXU786441 RNY786441 REC786441 QUG786441 QKK786441 QAO786441 PQS786441 PGW786441 OXA786441 ONE786441 ODI786441 NTM786441 NJQ786441 MZU786441 MPY786441 MGC786441 LWG786441 LMK786441 LCO786441 KSS786441 KIW786441 JZA786441 JPE786441 JFI786441 IVM786441 ILQ786441 IBU786441 HRY786441 HIC786441 GYG786441 GOK786441 GEO786441 FUS786441 FKW786441 FBA786441 ERE786441 EHI786441 DXM786441 DNQ786441 DDU786441 CTY786441 CKC786441 CAG786441 BQK786441 BGO786441 AWS786441 AMW786441 ADA786441 TE786441 JI786441 M786441 WVU720905 WLY720905 WCC720905 VSG720905 VIK720905 UYO720905 UOS720905 UEW720905 TVA720905 TLE720905 TBI720905 SRM720905 SHQ720905 RXU720905 RNY720905 REC720905 QUG720905 QKK720905 QAO720905 PQS720905 PGW720905 OXA720905 ONE720905 ODI720905 NTM720905 NJQ720905 MZU720905 MPY720905 MGC720905 LWG720905 LMK720905 LCO720905 KSS720905 KIW720905 JZA720905 JPE720905 JFI720905 IVM720905 ILQ720905 IBU720905 HRY720905 HIC720905 GYG720905 GOK720905 GEO720905 FUS720905 FKW720905 FBA720905 ERE720905 EHI720905 DXM720905 DNQ720905 DDU720905 CTY720905 CKC720905 CAG720905 BQK720905 BGO720905 AWS720905 AMW720905 ADA720905 TE720905 JI720905 M720905 WVU655369 WLY655369 WCC655369 VSG655369 VIK655369 UYO655369 UOS655369 UEW655369 TVA655369 TLE655369 TBI655369 SRM655369 SHQ655369 RXU655369 RNY655369 REC655369 QUG655369 QKK655369 QAO655369 PQS655369 PGW655369 OXA655369 ONE655369 ODI655369 NTM655369 NJQ655369 MZU655369 MPY655369 MGC655369 LWG655369 LMK655369 LCO655369 KSS655369 KIW655369 JZA655369 JPE655369 JFI655369 IVM655369 ILQ655369 IBU655369 HRY655369 HIC655369 GYG655369 GOK655369 GEO655369 FUS655369 FKW655369 FBA655369 ERE655369 EHI655369 DXM655369 DNQ655369 DDU655369 CTY655369 CKC655369 CAG655369 BQK655369 BGO655369 AWS655369 AMW655369 ADA655369 TE655369 JI655369 M655369 WVU589833 WLY589833 WCC589833 VSG589833 VIK589833 UYO589833 UOS589833 UEW589833 TVA589833 TLE589833 TBI589833 SRM589833 SHQ589833 RXU589833 RNY589833 REC589833 QUG589833 QKK589833 QAO589833 PQS589833 PGW589833 OXA589833 ONE589833 ODI589833 NTM589833 NJQ589833 MZU589833 MPY589833 MGC589833 LWG589833 LMK589833 LCO589833 KSS589833 KIW589833 JZA589833 JPE589833 JFI589833 IVM589833 ILQ589833 IBU589833 HRY589833 HIC589833 GYG589833 GOK589833 GEO589833 FUS589833 FKW589833 FBA589833 ERE589833 EHI589833 DXM589833 DNQ589833 DDU589833 CTY589833 CKC589833 CAG589833 BQK589833 BGO589833 AWS589833 AMW589833 ADA589833 TE589833 JI589833 M589833 WVU524297 WLY524297 WCC524297 VSG524297 VIK524297 UYO524297 UOS524297 UEW524297 TVA524297 TLE524297 TBI524297 SRM524297 SHQ524297 RXU524297 RNY524297 REC524297 QUG524297 QKK524297 QAO524297 PQS524297 PGW524297 OXA524297 ONE524297 ODI524297 NTM524297 NJQ524297 MZU524297 MPY524297 MGC524297 LWG524297 LMK524297 LCO524297 KSS524297 KIW524297 JZA524297 JPE524297 JFI524297 IVM524297 ILQ524297 IBU524297 HRY524297 HIC524297 GYG524297 GOK524297 GEO524297 FUS524297 FKW524297 FBA524297 ERE524297 EHI524297 DXM524297 DNQ524297 DDU524297 CTY524297 CKC524297 CAG524297 BQK524297 BGO524297 AWS524297 AMW524297 ADA524297 TE524297 JI524297 M524297 WVU458761 WLY458761 WCC458761 VSG458761 VIK458761 UYO458761 UOS458761 UEW458761 TVA458761 TLE458761 TBI458761 SRM458761 SHQ458761 RXU458761 RNY458761 REC458761 QUG458761 QKK458761 QAO458761 PQS458761 PGW458761 OXA458761 ONE458761 ODI458761 NTM458761 NJQ458761 MZU458761 MPY458761 MGC458761 LWG458761 LMK458761 LCO458761 KSS458761 KIW458761 JZA458761 JPE458761 JFI458761 IVM458761 ILQ458761 IBU458761 HRY458761 HIC458761 GYG458761 GOK458761 GEO458761 FUS458761 FKW458761 FBA458761 ERE458761 EHI458761 DXM458761 DNQ458761 DDU458761 CTY458761 CKC458761 CAG458761 BQK458761 BGO458761 AWS458761 AMW458761 ADA458761 TE458761 JI458761 M458761 WVU393225 WLY393225 WCC393225 VSG393225 VIK393225 UYO393225 UOS393225 UEW393225 TVA393225 TLE393225 TBI393225 SRM393225 SHQ393225 RXU393225 RNY393225 REC393225 QUG393225 QKK393225 QAO393225 PQS393225 PGW393225 OXA393225 ONE393225 ODI393225 NTM393225 NJQ393225 MZU393225 MPY393225 MGC393225 LWG393225 LMK393225 LCO393225 KSS393225 KIW393225 JZA393225 JPE393225 JFI393225 IVM393225 ILQ393225 IBU393225 HRY393225 HIC393225 GYG393225 GOK393225 GEO393225 FUS393225 FKW393225 FBA393225 ERE393225 EHI393225 DXM393225 DNQ393225 DDU393225 CTY393225 CKC393225 CAG393225 BQK393225 BGO393225 AWS393225 AMW393225 ADA393225 TE393225 JI393225 M393225 WVU327689 WLY327689 WCC327689 VSG327689 VIK327689 UYO327689 UOS327689 UEW327689 TVA327689 TLE327689 TBI327689 SRM327689 SHQ327689 RXU327689 RNY327689 REC327689 QUG327689 QKK327689 QAO327689 PQS327689 PGW327689 OXA327689 ONE327689 ODI327689 NTM327689 NJQ327689 MZU327689 MPY327689 MGC327689 LWG327689 LMK327689 LCO327689 KSS327689 KIW327689 JZA327689 JPE327689 JFI327689 IVM327689 ILQ327689 IBU327689 HRY327689 HIC327689 GYG327689 GOK327689 GEO327689 FUS327689 FKW327689 FBA327689 ERE327689 EHI327689 DXM327689 DNQ327689 DDU327689 CTY327689 CKC327689 CAG327689 BQK327689 BGO327689 AWS327689 AMW327689 ADA327689 TE327689 JI327689 M327689 WVU262153 WLY262153 WCC262153 VSG262153 VIK262153 UYO262153 UOS262153 UEW262153 TVA262153 TLE262153 TBI262153 SRM262153 SHQ262153 RXU262153 RNY262153 REC262153 QUG262153 QKK262153 QAO262153 PQS262153 PGW262153 OXA262153 ONE262153 ODI262153 NTM262153 NJQ262153 MZU262153 MPY262153 MGC262153 LWG262153 LMK262153 LCO262153 KSS262153 KIW262153 JZA262153 JPE262153 JFI262153 IVM262153 ILQ262153 IBU262153 HRY262153 HIC262153 GYG262153 GOK262153 GEO262153 FUS262153 FKW262153 FBA262153 ERE262153 EHI262153 DXM262153 DNQ262153 DDU262153 CTY262153 CKC262153 CAG262153 BQK262153 BGO262153 AWS262153 AMW262153 ADA262153 TE262153 JI262153 M262153 WVU196617 WLY196617 WCC196617 VSG196617 VIK196617 UYO196617 UOS196617 UEW196617 TVA196617 TLE196617 TBI196617 SRM196617 SHQ196617 RXU196617 RNY196617 REC196617 QUG196617 QKK196617 QAO196617 PQS196617 PGW196617 OXA196617 ONE196617 ODI196617 NTM196617 NJQ196617 MZU196617 MPY196617 MGC196617 LWG196617 LMK196617 LCO196617 KSS196617 KIW196617 JZA196617 JPE196617 JFI196617 IVM196617 ILQ196617 IBU196617 HRY196617 HIC196617 GYG196617 GOK196617 GEO196617 FUS196617 FKW196617 FBA196617 ERE196617 EHI196617 DXM196617 DNQ196617 DDU196617 CTY196617 CKC196617 CAG196617 BQK196617 BGO196617 AWS196617 AMW196617 ADA196617 TE196617 JI196617 M196617 WVU131081 WLY131081 WCC131081 VSG131081 VIK131081 UYO131081 UOS131081 UEW131081 TVA131081 TLE131081 TBI131081 SRM131081 SHQ131081 RXU131081 RNY131081 REC131081 QUG131081 QKK131081 QAO131081 PQS131081 PGW131081 OXA131081 ONE131081 ODI131081 NTM131081 NJQ131081 MZU131081 MPY131081 MGC131081 LWG131081 LMK131081 LCO131081 KSS131081 KIW131081 JZA131081 JPE131081 JFI131081 IVM131081 ILQ131081 IBU131081 HRY131081 HIC131081 GYG131081 GOK131081 GEO131081 FUS131081 FKW131081 FBA131081 ERE131081 EHI131081 DXM131081 DNQ131081 DDU131081 CTY131081 CKC131081 CAG131081 BQK131081 BGO131081 AWS131081 AMW131081 ADA131081 TE131081 JI131081 M131081 WVU65545 WLY65545 WCC65545 VSG65545 VIK65545 UYO65545 UOS65545 UEW65545 TVA65545 TLE65545 TBI65545 SRM65545 SHQ65545 RXU65545 RNY65545 REC65545 QUG65545 QKK65545 QAO65545 PQS65545 PGW65545 OXA65545 ONE65545 ODI65545 NTM65545 NJQ65545 MZU65545 MPY65545 MGC65545 LWG65545 LMK65545 LCO65545 KSS65545 KIW65545 JZA65545 JPE65545 JFI65545 IVM65545 ILQ65545 IBU65545 HRY65545 HIC65545 GYG65545 GOK65545 GEO65545 FUS65545 FKW65545 FBA65545 ERE65545 EHI65545 DXM65545 DNQ65545 DDU65545 CTY65545 CKC65545 CAG65545 BQK65545 BGO65545 AWS65545 AMW65545 ADA65545 TE65545 JI65545 M65545 WVU8 WLY8 WCC8 VSG8 VIK8 UYO8 UOS8 UEW8 TVA8 TLE8 TBI8 SRM8 SHQ8 RXU8 RNY8 REC8 QUG8 QKK8 QAO8 PQS8 PGW8 OXA8 ONE8 ODI8 NTM8 NJQ8 MZU8 MPY8 MGC8 LWG8 LMK8 LCO8 KSS8 KIW8 JZA8 JPE8 JFI8 IVM8 ILQ8 IBU8 HRY8 HIC8 GYG8 GOK8 GEO8 FUS8 FKW8 FBA8 ERE8 EHI8 DXM8 DNQ8 DDU8 CTY8 CKC8 CAG8 BQK8 BGO8 AWS8 AMW8 ADA8 TE8 JI8">
      <formula1>$F$31:$F$48</formula1>
    </dataValidation>
    <dataValidation type="list" allowBlank="1" showInputMessage="1" showErrorMessage="1" sqref="J8 WVR983049 WLV983049 WBZ983049 VSD983049 VIH983049 UYL983049 UOP983049 UET983049 TUX983049 TLB983049 TBF983049 SRJ983049 SHN983049 RXR983049 RNV983049 RDZ983049 QUD983049 QKH983049 QAL983049 PQP983049 PGT983049 OWX983049 ONB983049 ODF983049 NTJ983049 NJN983049 MZR983049 MPV983049 MFZ983049 LWD983049 LMH983049 LCL983049 KSP983049 KIT983049 JYX983049 JPB983049 JFF983049 IVJ983049 ILN983049 IBR983049 HRV983049 HHZ983049 GYD983049 GOH983049 GEL983049 FUP983049 FKT983049 FAX983049 ERB983049 EHF983049 DXJ983049 DNN983049 DDR983049 CTV983049 CJZ983049 CAD983049 BQH983049 BGL983049 AWP983049 AMT983049 ACX983049 TB983049 JF983049 J983049 WVR917513 WLV917513 WBZ917513 VSD917513 VIH917513 UYL917513 UOP917513 UET917513 TUX917513 TLB917513 TBF917513 SRJ917513 SHN917513 RXR917513 RNV917513 RDZ917513 QUD917513 QKH917513 QAL917513 PQP917513 PGT917513 OWX917513 ONB917513 ODF917513 NTJ917513 NJN917513 MZR917513 MPV917513 MFZ917513 LWD917513 LMH917513 LCL917513 KSP917513 KIT917513 JYX917513 JPB917513 JFF917513 IVJ917513 ILN917513 IBR917513 HRV917513 HHZ917513 GYD917513 GOH917513 GEL917513 FUP917513 FKT917513 FAX917513 ERB917513 EHF917513 DXJ917513 DNN917513 DDR917513 CTV917513 CJZ917513 CAD917513 BQH917513 BGL917513 AWP917513 AMT917513 ACX917513 TB917513 JF917513 J917513 WVR851977 WLV851977 WBZ851977 VSD851977 VIH851977 UYL851977 UOP851977 UET851977 TUX851977 TLB851977 TBF851977 SRJ851977 SHN851977 RXR851977 RNV851977 RDZ851977 QUD851977 QKH851977 QAL851977 PQP851977 PGT851977 OWX851977 ONB851977 ODF851977 NTJ851977 NJN851977 MZR851977 MPV851977 MFZ851977 LWD851977 LMH851977 LCL851977 KSP851977 KIT851977 JYX851977 JPB851977 JFF851977 IVJ851977 ILN851977 IBR851977 HRV851977 HHZ851977 GYD851977 GOH851977 GEL851977 FUP851977 FKT851977 FAX851977 ERB851977 EHF851977 DXJ851977 DNN851977 DDR851977 CTV851977 CJZ851977 CAD851977 BQH851977 BGL851977 AWP851977 AMT851977 ACX851977 TB851977 JF851977 J851977 WVR786441 WLV786441 WBZ786441 VSD786441 VIH786441 UYL786441 UOP786441 UET786441 TUX786441 TLB786441 TBF786441 SRJ786441 SHN786441 RXR786441 RNV786441 RDZ786441 QUD786441 QKH786441 QAL786441 PQP786441 PGT786441 OWX786441 ONB786441 ODF786441 NTJ786441 NJN786441 MZR786441 MPV786441 MFZ786441 LWD786441 LMH786441 LCL786441 KSP786441 KIT786441 JYX786441 JPB786441 JFF786441 IVJ786441 ILN786441 IBR786441 HRV786441 HHZ786441 GYD786441 GOH786441 GEL786441 FUP786441 FKT786441 FAX786441 ERB786441 EHF786441 DXJ786441 DNN786441 DDR786441 CTV786441 CJZ786441 CAD786441 BQH786441 BGL786441 AWP786441 AMT786441 ACX786441 TB786441 JF786441 J786441 WVR720905 WLV720905 WBZ720905 VSD720905 VIH720905 UYL720905 UOP720905 UET720905 TUX720905 TLB720905 TBF720905 SRJ720905 SHN720905 RXR720905 RNV720905 RDZ720905 QUD720905 QKH720905 QAL720905 PQP720905 PGT720905 OWX720905 ONB720905 ODF720905 NTJ720905 NJN720905 MZR720905 MPV720905 MFZ720905 LWD720905 LMH720905 LCL720905 KSP720905 KIT720905 JYX720905 JPB720905 JFF720905 IVJ720905 ILN720905 IBR720905 HRV720905 HHZ720905 GYD720905 GOH720905 GEL720905 FUP720905 FKT720905 FAX720905 ERB720905 EHF720905 DXJ720905 DNN720905 DDR720905 CTV720905 CJZ720905 CAD720905 BQH720905 BGL720905 AWP720905 AMT720905 ACX720905 TB720905 JF720905 J720905 WVR655369 WLV655369 WBZ655369 VSD655369 VIH655369 UYL655369 UOP655369 UET655369 TUX655369 TLB655369 TBF655369 SRJ655369 SHN655369 RXR655369 RNV655369 RDZ655369 QUD655369 QKH655369 QAL655369 PQP655369 PGT655369 OWX655369 ONB655369 ODF655369 NTJ655369 NJN655369 MZR655369 MPV655369 MFZ655369 LWD655369 LMH655369 LCL655369 KSP655369 KIT655369 JYX655369 JPB655369 JFF655369 IVJ655369 ILN655369 IBR655369 HRV655369 HHZ655369 GYD655369 GOH655369 GEL655369 FUP655369 FKT655369 FAX655369 ERB655369 EHF655369 DXJ655369 DNN655369 DDR655369 CTV655369 CJZ655369 CAD655369 BQH655369 BGL655369 AWP655369 AMT655369 ACX655369 TB655369 JF655369 J655369 WVR589833 WLV589833 WBZ589833 VSD589833 VIH589833 UYL589833 UOP589833 UET589833 TUX589833 TLB589833 TBF589833 SRJ589833 SHN589833 RXR589833 RNV589833 RDZ589833 QUD589833 QKH589833 QAL589833 PQP589833 PGT589833 OWX589833 ONB589833 ODF589833 NTJ589833 NJN589833 MZR589833 MPV589833 MFZ589833 LWD589833 LMH589833 LCL589833 KSP589833 KIT589833 JYX589833 JPB589833 JFF589833 IVJ589833 ILN589833 IBR589833 HRV589833 HHZ589833 GYD589833 GOH589833 GEL589833 FUP589833 FKT589833 FAX589833 ERB589833 EHF589833 DXJ589833 DNN589833 DDR589833 CTV589833 CJZ589833 CAD589833 BQH589833 BGL589833 AWP589833 AMT589833 ACX589833 TB589833 JF589833 J589833 WVR524297 WLV524297 WBZ524297 VSD524297 VIH524297 UYL524297 UOP524297 UET524297 TUX524297 TLB524297 TBF524297 SRJ524297 SHN524297 RXR524297 RNV524297 RDZ524297 QUD524297 QKH524297 QAL524297 PQP524297 PGT524297 OWX524297 ONB524297 ODF524297 NTJ524297 NJN524297 MZR524297 MPV524297 MFZ524297 LWD524297 LMH524297 LCL524297 KSP524297 KIT524297 JYX524297 JPB524297 JFF524297 IVJ524297 ILN524297 IBR524297 HRV524297 HHZ524297 GYD524297 GOH524297 GEL524297 FUP524297 FKT524297 FAX524297 ERB524297 EHF524297 DXJ524297 DNN524297 DDR524297 CTV524297 CJZ524297 CAD524297 BQH524297 BGL524297 AWP524297 AMT524297 ACX524297 TB524297 JF524297 J524297 WVR458761 WLV458761 WBZ458761 VSD458761 VIH458761 UYL458761 UOP458761 UET458761 TUX458761 TLB458761 TBF458761 SRJ458761 SHN458761 RXR458761 RNV458761 RDZ458761 QUD458761 QKH458761 QAL458761 PQP458761 PGT458761 OWX458761 ONB458761 ODF458761 NTJ458761 NJN458761 MZR458761 MPV458761 MFZ458761 LWD458761 LMH458761 LCL458761 KSP458761 KIT458761 JYX458761 JPB458761 JFF458761 IVJ458761 ILN458761 IBR458761 HRV458761 HHZ458761 GYD458761 GOH458761 GEL458761 FUP458761 FKT458761 FAX458761 ERB458761 EHF458761 DXJ458761 DNN458761 DDR458761 CTV458761 CJZ458761 CAD458761 BQH458761 BGL458761 AWP458761 AMT458761 ACX458761 TB458761 JF458761 J458761 WVR393225 WLV393225 WBZ393225 VSD393225 VIH393225 UYL393225 UOP393225 UET393225 TUX393225 TLB393225 TBF393225 SRJ393225 SHN393225 RXR393225 RNV393225 RDZ393225 QUD393225 QKH393225 QAL393225 PQP393225 PGT393225 OWX393225 ONB393225 ODF393225 NTJ393225 NJN393225 MZR393225 MPV393225 MFZ393225 LWD393225 LMH393225 LCL393225 KSP393225 KIT393225 JYX393225 JPB393225 JFF393225 IVJ393225 ILN393225 IBR393225 HRV393225 HHZ393225 GYD393225 GOH393225 GEL393225 FUP393225 FKT393225 FAX393225 ERB393225 EHF393225 DXJ393225 DNN393225 DDR393225 CTV393225 CJZ393225 CAD393225 BQH393225 BGL393225 AWP393225 AMT393225 ACX393225 TB393225 JF393225 J393225 WVR327689 WLV327689 WBZ327689 VSD327689 VIH327689 UYL327689 UOP327689 UET327689 TUX327689 TLB327689 TBF327689 SRJ327689 SHN327689 RXR327689 RNV327689 RDZ327689 QUD327689 QKH327689 QAL327689 PQP327689 PGT327689 OWX327689 ONB327689 ODF327689 NTJ327689 NJN327689 MZR327689 MPV327689 MFZ327689 LWD327689 LMH327689 LCL327689 KSP327689 KIT327689 JYX327689 JPB327689 JFF327689 IVJ327689 ILN327689 IBR327689 HRV327689 HHZ327689 GYD327689 GOH327689 GEL327689 FUP327689 FKT327689 FAX327689 ERB327689 EHF327689 DXJ327689 DNN327689 DDR327689 CTV327689 CJZ327689 CAD327689 BQH327689 BGL327689 AWP327689 AMT327689 ACX327689 TB327689 JF327689 J327689 WVR262153 WLV262153 WBZ262153 VSD262153 VIH262153 UYL262153 UOP262153 UET262153 TUX262153 TLB262153 TBF262153 SRJ262153 SHN262153 RXR262153 RNV262153 RDZ262153 QUD262153 QKH262153 QAL262153 PQP262153 PGT262153 OWX262153 ONB262153 ODF262153 NTJ262153 NJN262153 MZR262153 MPV262153 MFZ262153 LWD262153 LMH262153 LCL262153 KSP262153 KIT262153 JYX262153 JPB262153 JFF262153 IVJ262153 ILN262153 IBR262153 HRV262153 HHZ262153 GYD262153 GOH262153 GEL262153 FUP262153 FKT262153 FAX262153 ERB262153 EHF262153 DXJ262153 DNN262153 DDR262153 CTV262153 CJZ262153 CAD262153 BQH262153 BGL262153 AWP262153 AMT262153 ACX262153 TB262153 JF262153 J262153 WVR196617 WLV196617 WBZ196617 VSD196617 VIH196617 UYL196617 UOP196617 UET196617 TUX196617 TLB196617 TBF196617 SRJ196617 SHN196617 RXR196617 RNV196617 RDZ196617 QUD196617 QKH196617 QAL196617 PQP196617 PGT196617 OWX196617 ONB196617 ODF196617 NTJ196617 NJN196617 MZR196617 MPV196617 MFZ196617 LWD196617 LMH196617 LCL196617 KSP196617 KIT196617 JYX196617 JPB196617 JFF196617 IVJ196617 ILN196617 IBR196617 HRV196617 HHZ196617 GYD196617 GOH196617 GEL196617 FUP196617 FKT196617 FAX196617 ERB196617 EHF196617 DXJ196617 DNN196617 DDR196617 CTV196617 CJZ196617 CAD196617 BQH196617 BGL196617 AWP196617 AMT196617 ACX196617 TB196617 JF196617 J196617 WVR131081 WLV131081 WBZ131081 VSD131081 VIH131081 UYL131081 UOP131081 UET131081 TUX131081 TLB131081 TBF131081 SRJ131081 SHN131081 RXR131081 RNV131081 RDZ131081 QUD131081 QKH131081 QAL131081 PQP131081 PGT131081 OWX131081 ONB131081 ODF131081 NTJ131081 NJN131081 MZR131081 MPV131081 MFZ131081 LWD131081 LMH131081 LCL131081 KSP131081 KIT131081 JYX131081 JPB131081 JFF131081 IVJ131081 ILN131081 IBR131081 HRV131081 HHZ131081 GYD131081 GOH131081 GEL131081 FUP131081 FKT131081 FAX131081 ERB131081 EHF131081 DXJ131081 DNN131081 DDR131081 CTV131081 CJZ131081 CAD131081 BQH131081 BGL131081 AWP131081 AMT131081 ACX131081 TB131081 JF131081 J131081 WVR65545 WLV65545 WBZ65545 VSD65545 VIH65545 UYL65545 UOP65545 UET65545 TUX65545 TLB65545 TBF65545 SRJ65545 SHN65545 RXR65545 RNV65545 RDZ65545 QUD65545 QKH65545 QAL65545 PQP65545 PGT65545 OWX65545 ONB65545 ODF65545 NTJ65545 NJN65545 MZR65545 MPV65545 MFZ65545 LWD65545 LMH65545 LCL65545 KSP65545 KIT65545 JYX65545 JPB65545 JFF65545 IVJ65545 ILN65545 IBR65545 HRV65545 HHZ65545 GYD65545 GOH65545 GEL65545 FUP65545 FKT65545 FAX65545 ERB65545 EHF65545 DXJ65545 DNN65545 DDR65545 CTV65545 CJZ65545 CAD65545 BQH65545 BGL65545 AWP65545 AMT65545 ACX65545 TB65545 JF65545 J65545 WVR8 WLV8 WBZ8 VSD8 VIH8 UYL8 UOP8 UET8 TUX8 TLB8 TBF8 SRJ8 SHN8 RXR8 RNV8 RDZ8 QUD8 QKH8 QAL8 PQP8 PGT8 OWX8 ONB8 ODF8 NTJ8 NJN8 MZR8 MPV8 MFZ8 LWD8 LMH8 LCL8 KSP8 KIT8 JYX8 JPB8 JFF8 IVJ8 ILN8 IBR8 HRV8 HHZ8 GYD8 GOH8 GEL8 FUP8 FKT8 FAX8 ERB8 EHF8 DXJ8 DNN8 DDR8 CTV8 CJZ8 CAD8 BQH8 BGL8 AWP8 AMT8 ACX8 TB8 JF8">
      <formula1>$J$31:$J$45</formula1>
    </dataValidation>
    <dataValidation type="list" allowBlank="1" showInputMessage="1" showErrorMessage="1" sqref="B8 WVJ983049 WLN983049 WBR983049 VRV983049 VHZ983049 UYD983049 UOH983049 UEL983049 TUP983049 TKT983049 TAX983049 SRB983049 SHF983049 RXJ983049 RNN983049 RDR983049 QTV983049 QJZ983049 QAD983049 PQH983049 PGL983049 OWP983049 OMT983049 OCX983049 NTB983049 NJF983049 MZJ983049 MPN983049 MFR983049 LVV983049 LLZ983049 LCD983049 KSH983049 KIL983049 JYP983049 JOT983049 JEX983049 IVB983049 ILF983049 IBJ983049 HRN983049 HHR983049 GXV983049 GNZ983049 GED983049 FUH983049 FKL983049 FAP983049 EQT983049 EGX983049 DXB983049 DNF983049 DDJ983049 CTN983049 CJR983049 BZV983049 BPZ983049 BGD983049 AWH983049 AML983049 ACP983049 ST983049 IX983049 B983049 WVJ917513 WLN917513 WBR917513 VRV917513 VHZ917513 UYD917513 UOH917513 UEL917513 TUP917513 TKT917513 TAX917513 SRB917513 SHF917513 RXJ917513 RNN917513 RDR917513 QTV917513 QJZ917513 QAD917513 PQH917513 PGL917513 OWP917513 OMT917513 OCX917513 NTB917513 NJF917513 MZJ917513 MPN917513 MFR917513 LVV917513 LLZ917513 LCD917513 KSH917513 KIL917513 JYP917513 JOT917513 JEX917513 IVB917513 ILF917513 IBJ917513 HRN917513 HHR917513 GXV917513 GNZ917513 GED917513 FUH917513 FKL917513 FAP917513 EQT917513 EGX917513 DXB917513 DNF917513 DDJ917513 CTN917513 CJR917513 BZV917513 BPZ917513 BGD917513 AWH917513 AML917513 ACP917513 ST917513 IX917513 B917513 WVJ851977 WLN851977 WBR851977 VRV851977 VHZ851977 UYD851977 UOH851977 UEL851977 TUP851977 TKT851977 TAX851977 SRB851977 SHF851977 RXJ851977 RNN851977 RDR851977 QTV851977 QJZ851977 QAD851977 PQH851977 PGL851977 OWP851977 OMT851977 OCX851977 NTB851977 NJF851977 MZJ851977 MPN851977 MFR851977 LVV851977 LLZ851977 LCD851977 KSH851977 KIL851977 JYP851977 JOT851977 JEX851977 IVB851977 ILF851977 IBJ851977 HRN851977 HHR851977 GXV851977 GNZ851977 GED851977 FUH851977 FKL851977 FAP851977 EQT851977 EGX851977 DXB851977 DNF851977 DDJ851977 CTN851977 CJR851977 BZV851977 BPZ851977 BGD851977 AWH851977 AML851977 ACP851977 ST851977 IX851977 B851977 WVJ786441 WLN786441 WBR786441 VRV786441 VHZ786441 UYD786441 UOH786441 UEL786441 TUP786441 TKT786441 TAX786441 SRB786441 SHF786441 RXJ786441 RNN786441 RDR786441 QTV786441 QJZ786441 QAD786441 PQH786441 PGL786441 OWP786441 OMT786441 OCX786441 NTB786441 NJF786441 MZJ786441 MPN786441 MFR786441 LVV786441 LLZ786441 LCD786441 KSH786441 KIL786441 JYP786441 JOT786441 JEX786441 IVB786441 ILF786441 IBJ786441 HRN786441 HHR786441 GXV786441 GNZ786441 GED786441 FUH786441 FKL786441 FAP786441 EQT786441 EGX786441 DXB786441 DNF786441 DDJ786441 CTN786441 CJR786441 BZV786441 BPZ786441 BGD786441 AWH786441 AML786441 ACP786441 ST786441 IX786441 B786441 WVJ720905 WLN720905 WBR720905 VRV720905 VHZ720905 UYD720905 UOH720905 UEL720905 TUP720905 TKT720905 TAX720905 SRB720905 SHF720905 RXJ720905 RNN720905 RDR720905 QTV720905 QJZ720905 QAD720905 PQH720905 PGL720905 OWP720905 OMT720905 OCX720905 NTB720905 NJF720905 MZJ720905 MPN720905 MFR720905 LVV720905 LLZ720905 LCD720905 KSH720905 KIL720905 JYP720905 JOT720905 JEX720905 IVB720905 ILF720905 IBJ720905 HRN720905 HHR720905 GXV720905 GNZ720905 GED720905 FUH720905 FKL720905 FAP720905 EQT720905 EGX720905 DXB720905 DNF720905 DDJ720905 CTN720905 CJR720905 BZV720905 BPZ720905 BGD720905 AWH720905 AML720905 ACP720905 ST720905 IX720905 B720905 WVJ655369 WLN655369 WBR655369 VRV655369 VHZ655369 UYD655369 UOH655369 UEL655369 TUP655369 TKT655369 TAX655369 SRB655369 SHF655369 RXJ655369 RNN655369 RDR655369 QTV655369 QJZ655369 QAD655369 PQH655369 PGL655369 OWP655369 OMT655369 OCX655369 NTB655369 NJF655369 MZJ655369 MPN655369 MFR655369 LVV655369 LLZ655369 LCD655369 KSH655369 KIL655369 JYP655369 JOT655369 JEX655369 IVB655369 ILF655369 IBJ655369 HRN655369 HHR655369 GXV655369 GNZ655369 GED655369 FUH655369 FKL655369 FAP655369 EQT655369 EGX655369 DXB655369 DNF655369 DDJ655369 CTN655369 CJR655369 BZV655369 BPZ655369 BGD655369 AWH655369 AML655369 ACP655369 ST655369 IX655369 B655369 WVJ589833 WLN589833 WBR589833 VRV589833 VHZ589833 UYD589833 UOH589833 UEL589833 TUP589833 TKT589833 TAX589833 SRB589833 SHF589833 RXJ589833 RNN589833 RDR589833 QTV589833 QJZ589833 QAD589833 PQH589833 PGL589833 OWP589833 OMT589833 OCX589833 NTB589833 NJF589833 MZJ589833 MPN589833 MFR589833 LVV589833 LLZ589833 LCD589833 KSH589833 KIL589833 JYP589833 JOT589833 JEX589833 IVB589833 ILF589833 IBJ589833 HRN589833 HHR589833 GXV589833 GNZ589833 GED589833 FUH589833 FKL589833 FAP589833 EQT589833 EGX589833 DXB589833 DNF589833 DDJ589833 CTN589833 CJR589833 BZV589833 BPZ589833 BGD589833 AWH589833 AML589833 ACP589833 ST589833 IX589833 B589833 WVJ524297 WLN524297 WBR524297 VRV524297 VHZ524297 UYD524297 UOH524297 UEL524297 TUP524297 TKT524297 TAX524297 SRB524297 SHF524297 RXJ524297 RNN524297 RDR524297 QTV524297 QJZ524297 QAD524297 PQH524297 PGL524297 OWP524297 OMT524297 OCX524297 NTB524297 NJF524297 MZJ524297 MPN524297 MFR524297 LVV524297 LLZ524297 LCD524297 KSH524297 KIL524297 JYP524297 JOT524297 JEX524297 IVB524297 ILF524297 IBJ524297 HRN524297 HHR524297 GXV524297 GNZ524297 GED524297 FUH524297 FKL524297 FAP524297 EQT524297 EGX524297 DXB524297 DNF524297 DDJ524297 CTN524297 CJR524297 BZV524297 BPZ524297 BGD524297 AWH524297 AML524297 ACP524297 ST524297 IX524297 B524297 WVJ458761 WLN458761 WBR458761 VRV458761 VHZ458761 UYD458761 UOH458761 UEL458761 TUP458761 TKT458761 TAX458761 SRB458761 SHF458761 RXJ458761 RNN458761 RDR458761 QTV458761 QJZ458761 QAD458761 PQH458761 PGL458761 OWP458761 OMT458761 OCX458761 NTB458761 NJF458761 MZJ458761 MPN458761 MFR458761 LVV458761 LLZ458761 LCD458761 KSH458761 KIL458761 JYP458761 JOT458761 JEX458761 IVB458761 ILF458761 IBJ458761 HRN458761 HHR458761 GXV458761 GNZ458761 GED458761 FUH458761 FKL458761 FAP458761 EQT458761 EGX458761 DXB458761 DNF458761 DDJ458761 CTN458761 CJR458761 BZV458761 BPZ458761 BGD458761 AWH458761 AML458761 ACP458761 ST458761 IX458761 B458761 WVJ393225 WLN393225 WBR393225 VRV393225 VHZ393225 UYD393225 UOH393225 UEL393225 TUP393225 TKT393225 TAX393225 SRB393225 SHF393225 RXJ393225 RNN393225 RDR393225 QTV393225 QJZ393225 QAD393225 PQH393225 PGL393225 OWP393225 OMT393225 OCX393225 NTB393225 NJF393225 MZJ393225 MPN393225 MFR393225 LVV393225 LLZ393225 LCD393225 KSH393225 KIL393225 JYP393225 JOT393225 JEX393225 IVB393225 ILF393225 IBJ393225 HRN393225 HHR393225 GXV393225 GNZ393225 GED393225 FUH393225 FKL393225 FAP393225 EQT393225 EGX393225 DXB393225 DNF393225 DDJ393225 CTN393225 CJR393225 BZV393225 BPZ393225 BGD393225 AWH393225 AML393225 ACP393225 ST393225 IX393225 B393225 WVJ327689 WLN327689 WBR327689 VRV327689 VHZ327689 UYD327689 UOH327689 UEL327689 TUP327689 TKT327689 TAX327689 SRB327689 SHF327689 RXJ327689 RNN327689 RDR327689 QTV327689 QJZ327689 QAD327689 PQH327689 PGL327689 OWP327689 OMT327689 OCX327689 NTB327689 NJF327689 MZJ327689 MPN327689 MFR327689 LVV327689 LLZ327689 LCD327689 KSH327689 KIL327689 JYP327689 JOT327689 JEX327689 IVB327689 ILF327689 IBJ327689 HRN327689 HHR327689 GXV327689 GNZ327689 GED327689 FUH327689 FKL327689 FAP327689 EQT327689 EGX327689 DXB327689 DNF327689 DDJ327689 CTN327689 CJR327689 BZV327689 BPZ327689 BGD327689 AWH327689 AML327689 ACP327689 ST327689 IX327689 B327689 WVJ262153 WLN262153 WBR262153 VRV262153 VHZ262153 UYD262153 UOH262153 UEL262153 TUP262153 TKT262153 TAX262153 SRB262153 SHF262153 RXJ262153 RNN262153 RDR262153 QTV262153 QJZ262153 QAD262153 PQH262153 PGL262153 OWP262153 OMT262153 OCX262153 NTB262153 NJF262153 MZJ262153 MPN262153 MFR262153 LVV262153 LLZ262153 LCD262153 KSH262153 KIL262153 JYP262153 JOT262153 JEX262153 IVB262153 ILF262153 IBJ262153 HRN262153 HHR262153 GXV262153 GNZ262153 GED262153 FUH262153 FKL262153 FAP262153 EQT262153 EGX262153 DXB262153 DNF262153 DDJ262153 CTN262153 CJR262153 BZV262153 BPZ262153 BGD262153 AWH262153 AML262153 ACP262153 ST262153 IX262153 B262153 WVJ196617 WLN196617 WBR196617 VRV196617 VHZ196617 UYD196617 UOH196617 UEL196617 TUP196617 TKT196617 TAX196617 SRB196617 SHF196617 RXJ196617 RNN196617 RDR196617 QTV196617 QJZ196617 QAD196617 PQH196617 PGL196617 OWP196617 OMT196617 OCX196617 NTB196617 NJF196617 MZJ196617 MPN196617 MFR196617 LVV196617 LLZ196617 LCD196617 KSH196617 KIL196617 JYP196617 JOT196617 JEX196617 IVB196617 ILF196617 IBJ196617 HRN196617 HHR196617 GXV196617 GNZ196617 GED196617 FUH196617 FKL196617 FAP196617 EQT196617 EGX196617 DXB196617 DNF196617 DDJ196617 CTN196617 CJR196617 BZV196617 BPZ196617 BGD196617 AWH196617 AML196617 ACP196617 ST196617 IX196617 B196617 WVJ131081 WLN131081 WBR131081 VRV131081 VHZ131081 UYD131081 UOH131081 UEL131081 TUP131081 TKT131081 TAX131081 SRB131081 SHF131081 RXJ131081 RNN131081 RDR131081 QTV131081 QJZ131081 QAD131081 PQH131081 PGL131081 OWP131081 OMT131081 OCX131081 NTB131081 NJF131081 MZJ131081 MPN131081 MFR131081 LVV131081 LLZ131081 LCD131081 KSH131081 KIL131081 JYP131081 JOT131081 JEX131081 IVB131081 ILF131081 IBJ131081 HRN131081 HHR131081 GXV131081 GNZ131081 GED131081 FUH131081 FKL131081 FAP131081 EQT131081 EGX131081 DXB131081 DNF131081 DDJ131081 CTN131081 CJR131081 BZV131081 BPZ131081 BGD131081 AWH131081 AML131081 ACP131081 ST131081 IX131081 B131081 WVJ65545 WLN65545 WBR65545 VRV65545 VHZ65545 UYD65545 UOH65545 UEL65545 TUP65545 TKT65545 TAX65545 SRB65545 SHF65545 RXJ65545 RNN65545 RDR65545 QTV65545 QJZ65545 QAD65545 PQH65545 PGL65545 OWP65545 OMT65545 OCX65545 NTB65545 NJF65545 MZJ65545 MPN65545 MFR65545 LVV65545 LLZ65545 LCD65545 KSH65545 KIL65545 JYP65545 JOT65545 JEX65545 IVB65545 ILF65545 IBJ65545 HRN65545 HHR65545 GXV65545 GNZ65545 GED65545 FUH65545 FKL65545 FAP65545 EQT65545 EGX65545 DXB65545 DNF65545 DDJ65545 CTN65545 CJR65545 BZV65545 BPZ65545 BGD65545 AWH65545 AML65545 ACP65545 ST65545 IX65545 B65545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formula1>$E$31:$E$45</formula1>
    </dataValidation>
    <dataValidation type="list" allowBlank="1" showInputMessage="1" showErrorMessage="1" sqref="N8 WVV983049 WLZ983049 WCD983049 VSH983049 VIL983049 UYP983049 UOT983049 UEX983049 TVB983049 TLF983049 TBJ983049 SRN983049 SHR983049 RXV983049 RNZ983049 RED983049 QUH983049 QKL983049 QAP983049 PQT983049 PGX983049 OXB983049 ONF983049 ODJ983049 NTN983049 NJR983049 MZV983049 MPZ983049 MGD983049 LWH983049 LML983049 LCP983049 KST983049 KIX983049 JZB983049 JPF983049 JFJ983049 IVN983049 ILR983049 IBV983049 HRZ983049 HID983049 GYH983049 GOL983049 GEP983049 FUT983049 FKX983049 FBB983049 ERF983049 EHJ983049 DXN983049 DNR983049 DDV983049 CTZ983049 CKD983049 CAH983049 BQL983049 BGP983049 AWT983049 AMX983049 ADB983049 TF983049 JJ983049 N983049 WVV917513 WLZ917513 WCD917513 VSH917513 VIL917513 UYP917513 UOT917513 UEX917513 TVB917513 TLF917513 TBJ917513 SRN917513 SHR917513 RXV917513 RNZ917513 RED917513 QUH917513 QKL917513 QAP917513 PQT917513 PGX917513 OXB917513 ONF917513 ODJ917513 NTN917513 NJR917513 MZV917513 MPZ917513 MGD917513 LWH917513 LML917513 LCP917513 KST917513 KIX917513 JZB917513 JPF917513 JFJ917513 IVN917513 ILR917513 IBV917513 HRZ917513 HID917513 GYH917513 GOL917513 GEP917513 FUT917513 FKX917513 FBB917513 ERF917513 EHJ917513 DXN917513 DNR917513 DDV917513 CTZ917513 CKD917513 CAH917513 BQL917513 BGP917513 AWT917513 AMX917513 ADB917513 TF917513 JJ917513 N917513 WVV851977 WLZ851977 WCD851977 VSH851977 VIL851977 UYP851977 UOT851977 UEX851977 TVB851977 TLF851977 TBJ851977 SRN851977 SHR851977 RXV851977 RNZ851977 RED851977 QUH851977 QKL851977 QAP851977 PQT851977 PGX851977 OXB851977 ONF851977 ODJ851977 NTN851977 NJR851977 MZV851977 MPZ851977 MGD851977 LWH851977 LML851977 LCP851977 KST851977 KIX851977 JZB851977 JPF851977 JFJ851977 IVN851977 ILR851977 IBV851977 HRZ851977 HID851977 GYH851977 GOL851977 GEP851977 FUT851977 FKX851977 FBB851977 ERF851977 EHJ851977 DXN851977 DNR851977 DDV851977 CTZ851977 CKD851977 CAH851977 BQL851977 BGP851977 AWT851977 AMX851977 ADB851977 TF851977 JJ851977 N851977 WVV786441 WLZ786441 WCD786441 VSH786441 VIL786441 UYP786441 UOT786441 UEX786441 TVB786441 TLF786441 TBJ786441 SRN786441 SHR786441 RXV786441 RNZ786441 RED786441 QUH786441 QKL786441 QAP786441 PQT786441 PGX786441 OXB786441 ONF786441 ODJ786441 NTN786441 NJR786441 MZV786441 MPZ786441 MGD786441 LWH786441 LML786441 LCP786441 KST786441 KIX786441 JZB786441 JPF786441 JFJ786441 IVN786441 ILR786441 IBV786441 HRZ786441 HID786441 GYH786441 GOL786441 GEP786441 FUT786441 FKX786441 FBB786441 ERF786441 EHJ786441 DXN786441 DNR786441 DDV786441 CTZ786441 CKD786441 CAH786441 BQL786441 BGP786441 AWT786441 AMX786441 ADB786441 TF786441 JJ786441 N786441 WVV720905 WLZ720905 WCD720905 VSH720905 VIL720905 UYP720905 UOT720905 UEX720905 TVB720905 TLF720905 TBJ720905 SRN720905 SHR720905 RXV720905 RNZ720905 RED720905 QUH720905 QKL720905 QAP720905 PQT720905 PGX720905 OXB720905 ONF720905 ODJ720905 NTN720905 NJR720905 MZV720905 MPZ720905 MGD720905 LWH720905 LML720905 LCP720905 KST720905 KIX720905 JZB720905 JPF720905 JFJ720905 IVN720905 ILR720905 IBV720905 HRZ720905 HID720905 GYH720905 GOL720905 GEP720905 FUT720905 FKX720905 FBB720905 ERF720905 EHJ720905 DXN720905 DNR720905 DDV720905 CTZ720905 CKD720905 CAH720905 BQL720905 BGP720905 AWT720905 AMX720905 ADB720905 TF720905 JJ720905 N720905 WVV655369 WLZ655369 WCD655369 VSH655369 VIL655369 UYP655369 UOT655369 UEX655369 TVB655369 TLF655369 TBJ655369 SRN655369 SHR655369 RXV655369 RNZ655369 RED655369 QUH655369 QKL655369 QAP655369 PQT655369 PGX655369 OXB655369 ONF655369 ODJ655369 NTN655369 NJR655369 MZV655369 MPZ655369 MGD655369 LWH655369 LML655369 LCP655369 KST655369 KIX655369 JZB655369 JPF655369 JFJ655369 IVN655369 ILR655369 IBV655369 HRZ655369 HID655369 GYH655369 GOL655369 GEP655369 FUT655369 FKX655369 FBB655369 ERF655369 EHJ655369 DXN655369 DNR655369 DDV655369 CTZ655369 CKD655369 CAH655369 BQL655369 BGP655369 AWT655369 AMX655369 ADB655369 TF655369 JJ655369 N655369 WVV589833 WLZ589833 WCD589833 VSH589833 VIL589833 UYP589833 UOT589833 UEX589833 TVB589833 TLF589833 TBJ589833 SRN589833 SHR589833 RXV589833 RNZ589833 RED589833 QUH589833 QKL589833 QAP589833 PQT589833 PGX589833 OXB589833 ONF589833 ODJ589833 NTN589833 NJR589833 MZV589833 MPZ589833 MGD589833 LWH589833 LML589833 LCP589833 KST589833 KIX589833 JZB589833 JPF589833 JFJ589833 IVN589833 ILR589833 IBV589833 HRZ589833 HID589833 GYH589833 GOL589833 GEP589833 FUT589833 FKX589833 FBB589833 ERF589833 EHJ589833 DXN589833 DNR589833 DDV589833 CTZ589833 CKD589833 CAH589833 BQL589833 BGP589833 AWT589833 AMX589833 ADB589833 TF589833 JJ589833 N589833 WVV524297 WLZ524297 WCD524297 VSH524297 VIL524297 UYP524297 UOT524297 UEX524297 TVB524297 TLF524297 TBJ524297 SRN524297 SHR524297 RXV524297 RNZ524297 RED524297 QUH524297 QKL524297 QAP524297 PQT524297 PGX524297 OXB524297 ONF524297 ODJ524297 NTN524297 NJR524297 MZV524297 MPZ524297 MGD524297 LWH524297 LML524297 LCP524297 KST524297 KIX524297 JZB524297 JPF524297 JFJ524297 IVN524297 ILR524297 IBV524297 HRZ524297 HID524297 GYH524297 GOL524297 GEP524297 FUT524297 FKX524297 FBB524297 ERF524297 EHJ524297 DXN524297 DNR524297 DDV524297 CTZ524297 CKD524297 CAH524297 BQL524297 BGP524297 AWT524297 AMX524297 ADB524297 TF524297 JJ524297 N524297 WVV458761 WLZ458761 WCD458761 VSH458761 VIL458761 UYP458761 UOT458761 UEX458761 TVB458761 TLF458761 TBJ458761 SRN458761 SHR458761 RXV458761 RNZ458761 RED458761 QUH458761 QKL458761 QAP458761 PQT458761 PGX458761 OXB458761 ONF458761 ODJ458761 NTN458761 NJR458761 MZV458761 MPZ458761 MGD458761 LWH458761 LML458761 LCP458761 KST458761 KIX458761 JZB458761 JPF458761 JFJ458761 IVN458761 ILR458761 IBV458761 HRZ458761 HID458761 GYH458761 GOL458761 GEP458761 FUT458761 FKX458761 FBB458761 ERF458761 EHJ458761 DXN458761 DNR458761 DDV458761 CTZ458761 CKD458761 CAH458761 BQL458761 BGP458761 AWT458761 AMX458761 ADB458761 TF458761 JJ458761 N458761 WVV393225 WLZ393225 WCD393225 VSH393225 VIL393225 UYP393225 UOT393225 UEX393225 TVB393225 TLF393225 TBJ393225 SRN393225 SHR393225 RXV393225 RNZ393225 RED393225 QUH393225 QKL393225 QAP393225 PQT393225 PGX393225 OXB393225 ONF393225 ODJ393225 NTN393225 NJR393225 MZV393225 MPZ393225 MGD393225 LWH393225 LML393225 LCP393225 KST393225 KIX393225 JZB393225 JPF393225 JFJ393225 IVN393225 ILR393225 IBV393225 HRZ393225 HID393225 GYH393225 GOL393225 GEP393225 FUT393225 FKX393225 FBB393225 ERF393225 EHJ393225 DXN393225 DNR393225 DDV393225 CTZ393225 CKD393225 CAH393225 BQL393225 BGP393225 AWT393225 AMX393225 ADB393225 TF393225 JJ393225 N393225 WVV327689 WLZ327689 WCD327689 VSH327689 VIL327689 UYP327689 UOT327689 UEX327689 TVB327689 TLF327689 TBJ327689 SRN327689 SHR327689 RXV327689 RNZ327689 RED327689 QUH327689 QKL327689 QAP327689 PQT327689 PGX327689 OXB327689 ONF327689 ODJ327689 NTN327689 NJR327689 MZV327689 MPZ327689 MGD327689 LWH327689 LML327689 LCP327689 KST327689 KIX327689 JZB327689 JPF327689 JFJ327689 IVN327689 ILR327689 IBV327689 HRZ327689 HID327689 GYH327689 GOL327689 GEP327689 FUT327689 FKX327689 FBB327689 ERF327689 EHJ327689 DXN327689 DNR327689 DDV327689 CTZ327689 CKD327689 CAH327689 BQL327689 BGP327689 AWT327689 AMX327689 ADB327689 TF327689 JJ327689 N327689 WVV262153 WLZ262153 WCD262153 VSH262153 VIL262153 UYP262153 UOT262153 UEX262153 TVB262153 TLF262153 TBJ262153 SRN262153 SHR262153 RXV262153 RNZ262153 RED262153 QUH262153 QKL262153 QAP262153 PQT262153 PGX262153 OXB262153 ONF262153 ODJ262153 NTN262153 NJR262153 MZV262153 MPZ262153 MGD262153 LWH262153 LML262153 LCP262153 KST262153 KIX262153 JZB262153 JPF262153 JFJ262153 IVN262153 ILR262153 IBV262153 HRZ262153 HID262153 GYH262153 GOL262153 GEP262153 FUT262153 FKX262153 FBB262153 ERF262153 EHJ262153 DXN262153 DNR262153 DDV262153 CTZ262153 CKD262153 CAH262153 BQL262153 BGP262153 AWT262153 AMX262153 ADB262153 TF262153 JJ262153 N262153 WVV196617 WLZ196617 WCD196617 VSH196617 VIL196617 UYP196617 UOT196617 UEX196617 TVB196617 TLF196617 TBJ196617 SRN196617 SHR196617 RXV196617 RNZ196617 RED196617 QUH196617 QKL196617 QAP196617 PQT196617 PGX196617 OXB196617 ONF196617 ODJ196617 NTN196617 NJR196617 MZV196617 MPZ196617 MGD196617 LWH196617 LML196617 LCP196617 KST196617 KIX196617 JZB196617 JPF196617 JFJ196617 IVN196617 ILR196617 IBV196617 HRZ196617 HID196617 GYH196617 GOL196617 GEP196617 FUT196617 FKX196617 FBB196617 ERF196617 EHJ196617 DXN196617 DNR196617 DDV196617 CTZ196617 CKD196617 CAH196617 BQL196617 BGP196617 AWT196617 AMX196617 ADB196617 TF196617 JJ196617 N196617 WVV131081 WLZ131081 WCD131081 VSH131081 VIL131081 UYP131081 UOT131081 UEX131081 TVB131081 TLF131081 TBJ131081 SRN131081 SHR131081 RXV131081 RNZ131081 RED131081 QUH131081 QKL131081 QAP131081 PQT131081 PGX131081 OXB131081 ONF131081 ODJ131081 NTN131081 NJR131081 MZV131081 MPZ131081 MGD131081 LWH131081 LML131081 LCP131081 KST131081 KIX131081 JZB131081 JPF131081 JFJ131081 IVN131081 ILR131081 IBV131081 HRZ131081 HID131081 GYH131081 GOL131081 GEP131081 FUT131081 FKX131081 FBB131081 ERF131081 EHJ131081 DXN131081 DNR131081 DDV131081 CTZ131081 CKD131081 CAH131081 BQL131081 BGP131081 AWT131081 AMX131081 ADB131081 TF131081 JJ131081 N131081 WVV65545 WLZ65545 WCD65545 VSH65545 VIL65545 UYP65545 UOT65545 UEX65545 TVB65545 TLF65545 TBJ65545 SRN65545 SHR65545 RXV65545 RNZ65545 RED65545 QUH65545 QKL65545 QAP65545 PQT65545 PGX65545 OXB65545 ONF65545 ODJ65545 NTN65545 NJR65545 MZV65545 MPZ65545 MGD65545 LWH65545 LML65545 LCP65545 KST65545 KIX65545 JZB65545 JPF65545 JFJ65545 IVN65545 ILR65545 IBV65545 HRZ65545 HID65545 GYH65545 GOL65545 GEP65545 FUT65545 FKX65545 FBB65545 ERF65545 EHJ65545 DXN65545 DNR65545 DDV65545 CTZ65545 CKD65545 CAH65545 BQL65545 BGP65545 AWT65545 AMX65545 ADB65545 TF65545 JJ65545 N65545 WVV8 WLZ8 WCD8 VSH8 VIL8 UYP8 UOT8 UEX8 TVB8 TLF8 TBJ8 SRN8 SHR8 RXV8 RNZ8 RED8 QUH8 QKL8 QAP8 PQT8 PGX8 OXB8 ONF8 ODJ8 NTN8 NJR8 MZV8 MPZ8 MGD8 LWH8 LML8 LCP8 KST8 KIX8 JZB8 JPF8 JFJ8 IVN8 ILR8 IBV8 HRZ8 HID8 GYH8 GOL8 GEP8 FUT8 FKX8 FBB8 ERF8 EHJ8 DXN8 DNR8 DDV8 CTZ8 CKD8 CAH8 BQL8 BGP8 AWT8 AMX8 ADB8 TF8 JJ8">
      <formula1>$C$31:$C$47</formula1>
    </dataValidation>
    <dataValidation type="list" allowBlank="1" showInputMessage="1" showErrorMessage="1" sqref="L8 WVT983049 WLX983049 WCB983049 VSF983049 VIJ983049 UYN983049 UOR983049 UEV983049 TUZ983049 TLD983049 TBH983049 SRL983049 SHP983049 RXT983049 RNX983049 REB983049 QUF983049 QKJ983049 QAN983049 PQR983049 PGV983049 OWZ983049 OND983049 ODH983049 NTL983049 NJP983049 MZT983049 MPX983049 MGB983049 LWF983049 LMJ983049 LCN983049 KSR983049 KIV983049 JYZ983049 JPD983049 JFH983049 IVL983049 ILP983049 IBT983049 HRX983049 HIB983049 GYF983049 GOJ983049 GEN983049 FUR983049 FKV983049 FAZ983049 ERD983049 EHH983049 DXL983049 DNP983049 DDT983049 CTX983049 CKB983049 CAF983049 BQJ983049 BGN983049 AWR983049 AMV983049 ACZ983049 TD983049 JH983049 L983049 WVT917513 WLX917513 WCB917513 VSF917513 VIJ917513 UYN917513 UOR917513 UEV917513 TUZ917513 TLD917513 TBH917513 SRL917513 SHP917513 RXT917513 RNX917513 REB917513 QUF917513 QKJ917513 QAN917513 PQR917513 PGV917513 OWZ917513 OND917513 ODH917513 NTL917513 NJP917513 MZT917513 MPX917513 MGB917513 LWF917513 LMJ917513 LCN917513 KSR917513 KIV917513 JYZ917513 JPD917513 JFH917513 IVL917513 ILP917513 IBT917513 HRX917513 HIB917513 GYF917513 GOJ917513 GEN917513 FUR917513 FKV917513 FAZ917513 ERD917513 EHH917513 DXL917513 DNP917513 DDT917513 CTX917513 CKB917513 CAF917513 BQJ917513 BGN917513 AWR917513 AMV917513 ACZ917513 TD917513 JH917513 L917513 WVT851977 WLX851977 WCB851977 VSF851977 VIJ851977 UYN851977 UOR851977 UEV851977 TUZ851977 TLD851977 TBH851977 SRL851977 SHP851977 RXT851977 RNX851977 REB851977 QUF851977 QKJ851977 QAN851977 PQR851977 PGV851977 OWZ851977 OND851977 ODH851977 NTL851977 NJP851977 MZT851977 MPX851977 MGB851977 LWF851977 LMJ851977 LCN851977 KSR851977 KIV851977 JYZ851977 JPD851977 JFH851977 IVL851977 ILP851977 IBT851977 HRX851977 HIB851977 GYF851977 GOJ851977 GEN851977 FUR851977 FKV851977 FAZ851977 ERD851977 EHH851977 DXL851977 DNP851977 DDT851977 CTX851977 CKB851977 CAF851977 BQJ851977 BGN851977 AWR851977 AMV851977 ACZ851977 TD851977 JH851977 L851977 WVT786441 WLX786441 WCB786441 VSF786441 VIJ786441 UYN786441 UOR786441 UEV786441 TUZ786441 TLD786441 TBH786441 SRL786441 SHP786441 RXT786441 RNX786441 REB786441 QUF786441 QKJ786441 QAN786441 PQR786441 PGV786441 OWZ786441 OND786441 ODH786441 NTL786441 NJP786441 MZT786441 MPX786441 MGB786441 LWF786441 LMJ786441 LCN786441 KSR786441 KIV786441 JYZ786441 JPD786441 JFH786441 IVL786441 ILP786441 IBT786441 HRX786441 HIB786441 GYF786441 GOJ786441 GEN786441 FUR786441 FKV786441 FAZ786441 ERD786441 EHH786441 DXL786441 DNP786441 DDT786441 CTX786441 CKB786441 CAF786441 BQJ786441 BGN786441 AWR786441 AMV786441 ACZ786441 TD786441 JH786441 L786441 WVT720905 WLX720905 WCB720905 VSF720905 VIJ720905 UYN720905 UOR720905 UEV720905 TUZ720905 TLD720905 TBH720905 SRL720905 SHP720905 RXT720905 RNX720905 REB720905 QUF720905 QKJ720905 QAN720905 PQR720905 PGV720905 OWZ720905 OND720905 ODH720905 NTL720905 NJP720905 MZT720905 MPX720905 MGB720905 LWF720905 LMJ720905 LCN720905 KSR720905 KIV720905 JYZ720905 JPD720905 JFH720905 IVL720905 ILP720905 IBT720905 HRX720905 HIB720905 GYF720905 GOJ720905 GEN720905 FUR720905 FKV720905 FAZ720905 ERD720905 EHH720905 DXL720905 DNP720905 DDT720905 CTX720905 CKB720905 CAF720905 BQJ720905 BGN720905 AWR720905 AMV720905 ACZ720905 TD720905 JH720905 L720905 WVT655369 WLX655369 WCB655369 VSF655369 VIJ655369 UYN655369 UOR655369 UEV655369 TUZ655369 TLD655369 TBH655369 SRL655369 SHP655369 RXT655369 RNX655369 REB655369 QUF655369 QKJ655369 QAN655369 PQR655369 PGV655369 OWZ655369 OND655369 ODH655369 NTL655369 NJP655369 MZT655369 MPX655369 MGB655369 LWF655369 LMJ655369 LCN655369 KSR655369 KIV655369 JYZ655369 JPD655369 JFH655369 IVL655369 ILP655369 IBT655369 HRX655369 HIB655369 GYF655369 GOJ655369 GEN655369 FUR655369 FKV655369 FAZ655369 ERD655369 EHH655369 DXL655369 DNP655369 DDT655369 CTX655369 CKB655369 CAF655369 BQJ655369 BGN655369 AWR655369 AMV655369 ACZ655369 TD655369 JH655369 L655369 WVT589833 WLX589833 WCB589833 VSF589833 VIJ589833 UYN589833 UOR589833 UEV589833 TUZ589833 TLD589833 TBH589833 SRL589833 SHP589833 RXT589833 RNX589833 REB589833 QUF589833 QKJ589833 QAN589833 PQR589833 PGV589833 OWZ589833 OND589833 ODH589833 NTL589833 NJP589833 MZT589833 MPX589833 MGB589833 LWF589833 LMJ589833 LCN589833 KSR589833 KIV589833 JYZ589833 JPD589833 JFH589833 IVL589833 ILP589833 IBT589833 HRX589833 HIB589833 GYF589833 GOJ589833 GEN589833 FUR589833 FKV589833 FAZ589833 ERD589833 EHH589833 DXL589833 DNP589833 DDT589833 CTX589833 CKB589833 CAF589833 BQJ589833 BGN589833 AWR589833 AMV589833 ACZ589833 TD589833 JH589833 L589833 WVT524297 WLX524297 WCB524297 VSF524297 VIJ524297 UYN524297 UOR524297 UEV524297 TUZ524297 TLD524297 TBH524297 SRL524297 SHP524297 RXT524297 RNX524297 REB524297 QUF524297 QKJ524297 QAN524297 PQR524297 PGV524297 OWZ524297 OND524297 ODH524297 NTL524297 NJP524297 MZT524297 MPX524297 MGB524297 LWF524297 LMJ524297 LCN524297 KSR524297 KIV524297 JYZ524297 JPD524297 JFH524297 IVL524297 ILP524297 IBT524297 HRX524297 HIB524297 GYF524297 GOJ524297 GEN524297 FUR524297 FKV524297 FAZ524297 ERD524297 EHH524297 DXL524297 DNP524297 DDT524297 CTX524297 CKB524297 CAF524297 BQJ524297 BGN524297 AWR524297 AMV524297 ACZ524297 TD524297 JH524297 L524297 WVT458761 WLX458761 WCB458761 VSF458761 VIJ458761 UYN458761 UOR458761 UEV458761 TUZ458761 TLD458761 TBH458761 SRL458761 SHP458761 RXT458761 RNX458761 REB458761 QUF458761 QKJ458761 QAN458761 PQR458761 PGV458761 OWZ458761 OND458761 ODH458761 NTL458761 NJP458761 MZT458761 MPX458761 MGB458761 LWF458761 LMJ458761 LCN458761 KSR458761 KIV458761 JYZ458761 JPD458761 JFH458761 IVL458761 ILP458761 IBT458761 HRX458761 HIB458761 GYF458761 GOJ458761 GEN458761 FUR458761 FKV458761 FAZ458761 ERD458761 EHH458761 DXL458761 DNP458761 DDT458761 CTX458761 CKB458761 CAF458761 BQJ458761 BGN458761 AWR458761 AMV458761 ACZ458761 TD458761 JH458761 L458761 WVT393225 WLX393225 WCB393225 VSF393225 VIJ393225 UYN393225 UOR393225 UEV393225 TUZ393225 TLD393225 TBH393225 SRL393225 SHP393225 RXT393225 RNX393225 REB393225 QUF393225 QKJ393225 QAN393225 PQR393225 PGV393225 OWZ393225 OND393225 ODH393225 NTL393225 NJP393225 MZT393225 MPX393225 MGB393225 LWF393225 LMJ393225 LCN393225 KSR393225 KIV393225 JYZ393225 JPD393225 JFH393225 IVL393225 ILP393225 IBT393225 HRX393225 HIB393225 GYF393225 GOJ393225 GEN393225 FUR393225 FKV393225 FAZ393225 ERD393225 EHH393225 DXL393225 DNP393225 DDT393225 CTX393225 CKB393225 CAF393225 BQJ393225 BGN393225 AWR393225 AMV393225 ACZ393225 TD393225 JH393225 L393225 WVT327689 WLX327689 WCB327689 VSF327689 VIJ327689 UYN327689 UOR327689 UEV327689 TUZ327689 TLD327689 TBH327689 SRL327689 SHP327689 RXT327689 RNX327689 REB327689 QUF327689 QKJ327689 QAN327689 PQR327689 PGV327689 OWZ327689 OND327689 ODH327689 NTL327689 NJP327689 MZT327689 MPX327689 MGB327689 LWF327689 LMJ327689 LCN327689 KSR327689 KIV327689 JYZ327689 JPD327689 JFH327689 IVL327689 ILP327689 IBT327689 HRX327689 HIB327689 GYF327689 GOJ327689 GEN327689 FUR327689 FKV327689 FAZ327689 ERD327689 EHH327689 DXL327689 DNP327689 DDT327689 CTX327689 CKB327689 CAF327689 BQJ327689 BGN327689 AWR327689 AMV327689 ACZ327689 TD327689 JH327689 L327689 WVT262153 WLX262153 WCB262153 VSF262153 VIJ262153 UYN262153 UOR262153 UEV262153 TUZ262153 TLD262153 TBH262153 SRL262153 SHP262153 RXT262153 RNX262153 REB262153 QUF262153 QKJ262153 QAN262153 PQR262153 PGV262153 OWZ262153 OND262153 ODH262153 NTL262153 NJP262153 MZT262153 MPX262153 MGB262153 LWF262153 LMJ262153 LCN262153 KSR262153 KIV262153 JYZ262153 JPD262153 JFH262153 IVL262153 ILP262153 IBT262153 HRX262153 HIB262153 GYF262153 GOJ262153 GEN262153 FUR262153 FKV262153 FAZ262153 ERD262153 EHH262153 DXL262153 DNP262153 DDT262153 CTX262153 CKB262153 CAF262153 BQJ262153 BGN262153 AWR262153 AMV262153 ACZ262153 TD262153 JH262153 L262153 WVT196617 WLX196617 WCB196617 VSF196617 VIJ196617 UYN196617 UOR196617 UEV196617 TUZ196617 TLD196617 TBH196617 SRL196617 SHP196617 RXT196617 RNX196617 REB196617 QUF196617 QKJ196617 QAN196617 PQR196617 PGV196617 OWZ196617 OND196617 ODH196617 NTL196617 NJP196617 MZT196617 MPX196617 MGB196617 LWF196617 LMJ196617 LCN196617 KSR196617 KIV196617 JYZ196617 JPD196617 JFH196617 IVL196617 ILP196617 IBT196617 HRX196617 HIB196617 GYF196617 GOJ196617 GEN196617 FUR196617 FKV196617 FAZ196617 ERD196617 EHH196617 DXL196617 DNP196617 DDT196617 CTX196617 CKB196617 CAF196617 BQJ196617 BGN196617 AWR196617 AMV196617 ACZ196617 TD196617 JH196617 L196617 WVT131081 WLX131081 WCB131081 VSF131081 VIJ131081 UYN131081 UOR131081 UEV131081 TUZ131081 TLD131081 TBH131081 SRL131081 SHP131081 RXT131081 RNX131081 REB131081 QUF131081 QKJ131081 QAN131081 PQR131081 PGV131081 OWZ131081 OND131081 ODH131081 NTL131081 NJP131081 MZT131081 MPX131081 MGB131081 LWF131081 LMJ131081 LCN131081 KSR131081 KIV131081 JYZ131081 JPD131081 JFH131081 IVL131081 ILP131081 IBT131081 HRX131081 HIB131081 GYF131081 GOJ131081 GEN131081 FUR131081 FKV131081 FAZ131081 ERD131081 EHH131081 DXL131081 DNP131081 DDT131081 CTX131081 CKB131081 CAF131081 BQJ131081 BGN131081 AWR131081 AMV131081 ACZ131081 TD131081 JH131081 L131081 WVT65545 WLX65545 WCB65545 VSF65545 VIJ65545 UYN65545 UOR65545 UEV65545 TUZ65545 TLD65545 TBH65545 SRL65545 SHP65545 RXT65545 RNX65545 REB65545 QUF65545 QKJ65545 QAN65545 PQR65545 PGV65545 OWZ65545 OND65545 ODH65545 NTL65545 NJP65545 MZT65545 MPX65545 MGB65545 LWF65545 LMJ65545 LCN65545 KSR65545 KIV65545 JYZ65545 JPD65545 JFH65545 IVL65545 ILP65545 IBT65545 HRX65545 HIB65545 GYF65545 GOJ65545 GEN65545 FUR65545 FKV65545 FAZ65545 ERD65545 EHH65545 DXL65545 DNP65545 DDT65545 CTX65545 CKB65545 CAF65545 BQJ65545 BGN65545 AWR65545 AMV65545 ACZ65545 TD65545 JH65545 L65545 WVT8 WLX8 WCB8 VSF8 VIJ8 UYN8 UOR8 UEV8 TUZ8 TLD8 TBH8 SRL8 SHP8 RXT8 RNX8 REB8 QUF8 QKJ8 QAN8 PQR8 PGV8 OWZ8 OND8 ODH8 NTL8 NJP8 MZT8 MPX8 MGB8 LWF8 LMJ8 LCN8 KSR8 KIV8 JYZ8 JPD8 JFH8 IVL8 ILP8 IBT8 HRX8 HIB8 GYF8 GOJ8 GEN8 FUR8 FKV8 FAZ8 ERD8 EHH8 DXL8 DNP8 DDT8 CTX8 CKB8 CAF8 BQJ8 BGN8 AWR8 AMV8 ACZ8 TD8 JH8">
      <formula1>$B$31:$B$41</formula1>
    </dataValidation>
    <dataValidation type="list" allowBlank="1" showInputMessage="1" showErrorMessage="1" sqref="A8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formula1>$A$31:$A$38</formula1>
    </dataValidation>
    <dataValidation type="list" allowBlank="1" showInputMessage="1" showErrorMessage="1" sqref="O8 WVW983049 WMA983049 WCE983049 VSI983049 VIM983049 UYQ983049 UOU983049 UEY983049 TVC983049 TLG983049 TBK983049 SRO983049 SHS983049 RXW983049 ROA983049 REE983049 QUI983049 QKM983049 QAQ983049 PQU983049 PGY983049 OXC983049 ONG983049 ODK983049 NTO983049 NJS983049 MZW983049 MQA983049 MGE983049 LWI983049 LMM983049 LCQ983049 KSU983049 KIY983049 JZC983049 JPG983049 JFK983049 IVO983049 ILS983049 IBW983049 HSA983049 HIE983049 GYI983049 GOM983049 GEQ983049 FUU983049 FKY983049 FBC983049 ERG983049 EHK983049 DXO983049 DNS983049 DDW983049 CUA983049 CKE983049 CAI983049 BQM983049 BGQ983049 AWU983049 AMY983049 ADC983049 TG983049 JK983049 O983049 WVW917513 WMA917513 WCE917513 VSI917513 VIM917513 UYQ917513 UOU917513 UEY917513 TVC917513 TLG917513 TBK917513 SRO917513 SHS917513 RXW917513 ROA917513 REE917513 QUI917513 QKM917513 QAQ917513 PQU917513 PGY917513 OXC917513 ONG917513 ODK917513 NTO917513 NJS917513 MZW917513 MQA917513 MGE917513 LWI917513 LMM917513 LCQ917513 KSU917513 KIY917513 JZC917513 JPG917513 JFK917513 IVO917513 ILS917513 IBW917513 HSA917513 HIE917513 GYI917513 GOM917513 GEQ917513 FUU917513 FKY917513 FBC917513 ERG917513 EHK917513 DXO917513 DNS917513 DDW917513 CUA917513 CKE917513 CAI917513 BQM917513 BGQ917513 AWU917513 AMY917513 ADC917513 TG917513 JK917513 O917513 WVW851977 WMA851977 WCE851977 VSI851977 VIM851977 UYQ851977 UOU851977 UEY851977 TVC851977 TLG851977 TBK851977 SRO851977 SHS851977 RXW851977 ROA851977 REE851977 QUI851977 QKM851977 QAQ851977 PQU851977 PGY851977 OXC851977 ONG851977 ODK851977 NTO851977 NJS851977 MZW851977 MQA851977 MGE851977 LWI851977 LMM851977 LCQ851977 KSU851977 KIY851977 JZC851977 JPG851977 JFK851977 IVO851977 ILS851977 IBW851977 HSA851977 HIE851977 GYI851977 GOM851977 GEQ851977 FUU851977 FKY851977 FBC851977 ERG851977 EHK851977 DXO851977 DNS851977 DDW851977 CUA851977 CKE851977 CAI851977 BQM851977 BGQ851977 AWU851977 AMY851977 ADC851977 TG851977 JK851977 O851977 WVW786441 WMA786441 WCE786441 VSI786441 VIM786441 UYQ786441 UOU786441 UEY786441 TVC786441 TLG786441 TBK786441 SRO786441 SHS786441 RXW786441 ROA786441 REE786441 QUI786441 QKM786441 QAQ786441 PQU786441 PGY786441 OXC786441 ONG786441 ODK786441 NTO786441 NJS786441 MZW786441 MQA786441 MGE786441 LWI786441 LMM786441 LCQ786441 KSU786441 KIY786441 JZC786441 JPG786441 JFK786441 IVO786441 ILS786441 IBW786441 HSA786441 HIE786441 GYI786441 GOM786441 GEQ786441 FUU786441 FKY786441 FBC786441 ERG786441 EHK786441 DXO786441 DNS786441 DDW786441 CUA786441 CKE786441 CAI786441 BQM786441 BGQ786441 AWU786441 AMY786441 ADC786441 TG786441 JK786441 O786441 WVW720905 WMA720905 WCE720905 VSI720905 VIM720905 UYQ720905 UOU720905 UEY720905 TVC720905 TLG720905 TBK720905 SRO720905 SHS720905 RXW720905 ROA720905 REE720905 QUI720905 QKM720905 QAQ720905 PQU720905 PGY720905 OXC720905 ONG720905 ODK720905 NTO720905 NJS720905 MZW720905 MQA720905 MGE720905 LWI720905 LMM720905 LCQ720905 KSU720905 KIY720905 JZC720905 JPG720905 JFK720905 IVO720905 ILS720905 IBW720905 HSA720905 HIE720905 GYI720905 GOM720905 GEQ720905 FUU720905 FKY720905 FBC720905 ERG720905 EHK720905 DXO720905 DNS720905 DDW720905 CUA720905 CKE720905 CAI720905 BQM720905 BGQ720905 AWU720905 AMY720905 ADC720905 TG720905 JK720905 O720905 WVW655369 WMA655369 WCE655369 VSI655369 VIM655369 UYQ655369 UOU655369 UEY655369 TVC655369 TLG655369 TBK655369 SRO655369 SHS655369 RXW655369 ROA655369 REE655369 QUI655369 QKM655369 QAQ655369 PQU655369 PGY655369 OXC655369 ONG655369 ODK655369 NTO655369 NJS655369 MZW655369 MQA655369 MGE655369 LWI655369 LMM655369 LCQ655369 KSU655369 KIY655369 JZC655369 JPG655369 JFK655369 IVO655369 ILS655369 IBW655369 HSA655369 HIE655369 GYI655369 GOM655369 GEQ655369 FUU655369 FKY655369 FBC655369 ERG655369 EHK655369 DXO655369 DNS655369 DDW655369 CUA655369 CKE655369 CAI655369 BQM655369 BGQ655369 AWU655369 AMY655369 ADC655369 TG655369 JK655369 O655369 WVW589833 WMA589833 WCE589833 VSI589833 VIM589833 UYQ589833 UOU589833 UEY589833 TVC589833 TLG589833 TBK589833 SRO589833 SHS589833 RXW589833 ROA589833 REE589833 QUI589833 QKM589833 QAQ589833 PQU589833 PGY589833 OXC589833 ONG589833 ODK589833 NTO589833 NJS589833 MZW589833 MQA589833 MGE589833 LWI589833 LMM589833 LCQ589833 KSU589833 KIY589833 JZC589833 JPG589833 JFK589833 IVO589833 ILS589833 IBW589833 HSA589833 HIE589833 GYI589833 GOM589833 GEQ589833 FUU589833 FKY589833 FBC589833 ERG589833 EHK589833 DXO589833 DNS589833 DDW589833 CUA589833 CKE589833 CAI589833 BQM589833 BGQ589833 AWU589833 AMY589833 ADC589833 TG589833 JK589833 O589833 WVW524297 WMA524297 WCE524297 VSI524297 VIM524297 UYQ524297 UOU524297 UEY524297 TVC524297 TLG524297 TBK524297 SRO524297 SHS524297 RXW524297 ROA524297 REE524297 QUI524297 QKM524297 QAQ524297 PQU524297 PGY524297 OXC524297 ONG524297 ODK524297 NTO524297 NJS524297 MZW524297 MQA524297 MGE524297 LWI524297 LMM524297 LCQ524297 KSU524297 KIY524297 JZC524297 JPG524297 JFK524297 IVO524297 ILS524297 IBW524297 HSA524297 HIE524297 GYI524297 GOM524297 GEQ524297 FUU524297 FKY524297 FBC524297 ERG524297 EHK524297 DXO524297 DNS524297 DDW524297 CUA524297 CKE524297 CAI524297 BQM524297 BGQ524297 AWU524297 AMY524297 ADC524297 TG524297 JK524297 O524297 WVW458761 WMA458761 WCE458761 VSI458761 VIM458761 UYQ458761 UOU458761 UEY458761 TVC458761 TLG458761 TBK458761 SRO458761 SHS458761 RXW458761 ROA458761 REE458761 QUI458761 QKM458761 QAQ458761 PQU458761 PGY458761 OXC458761 ONG458761 ODK458761 NTO458761 NJS458761 MZW458761 MQA458761 MGE458761 LWI458761 LMM458761 LCQ458761 KSU458761 KIY458761 JZC458761 JPG458761 JFK458761 IVO458761 ILS458761 IBW458761 HSA458761 HIE458761 GYI458761 GOM458761 GEQ458761 FUU458761 FKY458761 FBC458761 ERG458761 EHK458761 DXO458761 DNS458761 DDW458761 CUA458761 CKE458761 CAI458761 BQM458761 BGQ458761 AWU458761 AMY458761 ADC458761 TG458761 JK458761 O458761 WVW393225 WMA393225 WCE393225 VSI393225 VIM393225 UYQ393225 UOU393225 UEY393225 TVC393225 TLG393225 TBK393225 SRO393225 SHS393225 RXW393225 ROA393225 REE393225 QUI393225 QKM393225 QAQ393225 PQU393225 PGY393225 OXC393225 ONG393225 ODK393225 NTO393225 NJS393225 MZW393225 MQA393225 MGE393225 LWI393225 LMM393225 LCQ393225 KSU393225 KIY393225 JZC393225 JPG393225 JFK393225 IVO393225 ILS393225 IBW393225 HSA393225 HIE393225 GYI393225 GOM393225 GEQ393225 FUU393225 FKY393225 FBC393225 ERG393225 EHK393225 DXO393225 DNS393225 DDW393225 CUA393225 CKE393225 CAI393225 BQM393225 BGQ393225 AWU393225 AMY393225 ADC393225 TG393225 JK393225 O393225 WVW327689 WMA327689 WCE327689 VSI327689 VIM327689 UYQ327689 UOU327689 UEY327689 TVC327689 TLG327689 TBK327689 SRO327689 SHS327689 RXW327689 ROA327689 REE327689 QUI327689 QKM327689 QAQ327689 PQU327689 PGY327689 OXC327689 ONG327689 ODK327689 NTO327689 NJS327689 MZW327689 MQA327689 MGE327689 LWI327689 LMM327689 LCQ327689 KSU327689 KIY327689 JZC327689 JPG327689 JFK327689 IVO327689 ILS327689 IBW327689 HSA327689 HIE327689 GYI327689 GOM327689 GEQ327689 FUU327689 FKY327689 FBC327689 ERG327689 EHK327689 DXO327689 DNS327689 DDW327689 CUA327689 CKE327689 CAI327689 BQM327689 BGQ327689 AWU327689 AMY327689 ADC327689 TG327689 JK327689 O327689 WVW262153 WMA262153 WCE262153 VSI262153 VIM262153 UYQ262153 UOU262153 UEY262153 TVC262153 TLG262153 TBK262153 SRO262153 SHS262153 RXW262153 ROA262153 REE262153 QUI262153 QKM262153 QAQ262153 PQU262153 PGY262153 OXC262153 ONG262153 ODK262153 NTO262153 NJS262153 MZW262153 MQA262153 MGE262153 LWI262153 LMM262153 LCQ262153 KSU262153 KIY262153 JZC262153 JPG262153 JFK262153 IVO262153 ILS262153 IBW262153 HSA262153 HIE262153 GYI262153 GOM262153 GEQ262153 FUU262153 FKY262153 FBC262153 ERG262153 EHK262153 DXO262153 DNS262153 DDW262153 CUA262153 CKE262153 CAI262153 BQM262153 BGQ262153 AWU262153 AMY262153 ADC262153 TG262153 JK262153 O262153 WVW196617 WMA196617 WCE196617 VSI196617 VIM196617 UYQ196617 UOU196617 UEY196617 TVC196617 TLG196617 TBK196617 SRO196617 SHS196617 RXW196617 ROA196617 REE196617 QUI196617 QKM196617 QAQ196617 PQU196617 PGY196617 OXC196617 ONG196617 ODK196617 NTO196617 NJS196617 MZW196617 MQA196617 MGE196617 LWI196617 LMM196617 LCQ196617 KSU196617 KIY196617 JZC196617 JPG196617 JFK196617 IVO196617 ILS196617 IBW196617 HSA196617 HIE196617 GYI196617 GOM196617 GEQ196617 FUU196617 FKY196617 FBC196617 ERG196617 EHK196617 DXO196617 DNS196617 DDW196617 CUA196617 CKE196617 CAI196617 BQM196617 BGQ196617 AWU196617 AMY196617 ADC196617 TG196617 JK196617 O196617 WVW131081 WMA131081 WCE131081 VSI131081 VIM131081 UYQ131081 UOU131081 UEY131081 TVC131081 TLG131081 TBK131081 SRO131081 SHS131081 RXW131081 ROA131081 REE131081 QUI131081 QKM131081 QAQ131081 PQU131081 PGY131081 OXC131081 ONG131081 ODK131081 NTO131081 NJS131081 MZW131081 MQA131081 MGE131081 LWI131081 LMM131081 LCQ131081 KSU131081 KIY131081 JZC131081 JPG131081 JFK131081 IVO131081 ILS131081 IBW131081 HSA131081 HIE131081 GYI131081 GOM131081 GEQ131081 FUU131081 FKY131081 FBC131081 ERG131081 EHK131081 DXO131081 DNS131081 DDW131081 CUA131081 CKE131081 CAI131081 BQM131081 BGQ131081 AWU131081 AMY131081 ADC131081 TG131081 JK131081 O131081 WVW65545 WMA65545 WCE65545 VSI65545 VIM65545 UYQ65545 UOU65545 UEY65545 TVC65545 TLG65545 TBK65545 SRO65545 SHS65545 RXW65545 ROA65545 REE65545 QUI65545 QKM65545 QAQ65545 PQU65545 PGY65545 OXC65545 ONG65545 ODK65545 NTO65545 NJS65545 MZW65545 MQA65545 MGE65545 LWI65545 LMM65545 LCQ65545 KSU65545 KIY65545 JZC65545 JPG65545 JFK65545 IVO65545 ILS65545 IBW65545 HSA65545 HIE65545 GYI65545 GOM65545 GEQ65545 FUU65545 FKY65545 FBC65545 ERG65545 EHK65545 DXO65545 DNS65545 DDW65545 CUA65545 CKE65545 CAI65545 BQM65545 BGQ65545 AWU65545 AMY65545 ADC65545 TG65545 JK65545 O65545 WVW8 WMA8 WCE8 VSI8 VIM8 UYQ8 UOU8 UEY8 TVC8 TLG8 TBK8 SRO8 SHS8 RXW8 ROA8 REE8 QUI8 QKM8 QAQ8 PQU8 PGY8 OXC8 ONG8 ODK8 NTO8 NJS8 MZW8 MQA8 MGE8 LWI8 LMM8 LCQ8 KSU8 KIY8 JZC8 JPG8 JFK8 IVO8 ILS8 IBW8 HSA8 HIE8 GYI8 GOM8 GEQ8 FUU8 FKY8 FBC8 ERG8 EHK8 DXO8 DNS8 DDW8 CUA8 CKE8 CAI8 BQM8 BGQ8 AWU8 AMY8 ADC8 TG8 JK8">
      <formula1>$O$31:$O$35</formula1>
    </dataValidation>
    <dataValidation type="list" allowBlank="1" showInputMessage="1" showErrorMessage="1" sqref="H18">
      <formula1>$I$32:$I$34</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25"/>
  <sheetViews>
    <sheetView topLeftCell="A13" zoomScale="70" zoomScaleNormal="70" workbookViewId="0">
      <selection activeCell="G49" sqref="G49"/>
    </sheetView>
  </sheetViews>
  <sheetFormatPr baseColWidth="10" defaultColWidth="16.375" defaultRowHeight="18.75" outlineLevelCol="4" x14ac:dyDescent="0.3"/>
  <cols>
    <col min="1" max="1" width="33.75" style="276" customWidth="1"/>
    <col min="2" max="2" width="25.25" style="276" customWidth="1"/>
    <col min="3" max="3" width="39.125" style="276" customWidth="1"/>
    <col min="4" max="4" width="20.625" style="276" bestFit="1" customWidth="1"/>
    <col min="5" max="5" width="16.375" style="276" customWidth="1"/>
    <col min="6" max="6" width="16.625" style="313" customWidth="1"/>
    <col min="7" max="7" width="22.625" style="276" customWidth="1"/>
    <col min="8" max="8" width="20.5" style="276" customWidth="1"/>
    <col min="9" max="9" width="16.375" style="276" customWidth="1"/>
    <col min="10" max="10" width="27.625" style="313" customWidth="1"/>
    <col min="11" max="11" width="16.375" style="276" customWidth="1"/>
    <col min="12" max="12" width="55.875" style="276" customWidth="1"/>
    <col min="13" max="13" width="29" style="276" customWidth="1"/>
    <col min="14" max="14" width="30.25" style="276" customWidth="1"/>
    <col min="15" max="15" width="16.375" style="276" customWidth="1"/>
    <col min="16" max="17" width="29.5" style="276" customWidth="1"/>
    <col min="18" max="18" width="16.375" style="276" customWidth="1"/>
    <col min="19" max="19" width="25.375" style="276" customWidth="1"/>
    <col min="20" max="20" width="33.625" style="276" hidden="1" customWidth="1"/>
    <col min="21" max="21" width="34.25" style="276" hidden="1" customWidth="1"/>
    <col min="22" max="22" width="25.125" style="276" hidden="1" customWidth="1"/>
    <col min="23" max="34" width="16.375" style="276" hidden="1" customWidth="1" outlineLevel="4"/>
    <col min="35" max="35" width="21.5" style="315" hidden="1" customWidth="1"/>
    <col min="36" max="36" width="24.75" style="315" hidden="1" customWidth="1"/>
    <col min="37" max="37" width="19.375" style="276" hidden="1" customWidth="1"/>
    <col min="38" max="256" width="16.375" style="257"/>
    <col min="257" max="257" width="33.75" style="257" customWidth="1"/>
    <col min="258" max="258" width="25.25" style="257" customWidth="1"/>
    <col min="259" max="259" width="28.25" style="257" customWidth="1"/>
    <col min="260" max="260" width="20.625" style="257" bestFit="1" customWidth="1"/>
    <col min="261" max="261" width="16.375" style="257" customWidth="1"/>
    <col min="262" max="262" width="16.625" style="257" customWidth="1"/>
    <col min="263" max="263" width="16.375" style="257" customWidth="1"/>
    <col min="264" max="264" width="20.5" style="257" customWidth="1"/>
    <col min="265" max="265" width="16.375" style="257" customWidth="1"/>
    <col min="266" max="266" width="27.625" style="257" customWidth="1"/>
    <col min="267" max="267" width="16.375" style="257" customWidth="1"/>
    <col min="268" max="268" width="55.875" style="257" customWidth="1"/>
    <col min="269" max="269" width="29" style="257" customWidth="1"/>
    <col min="270" max="270" width="30.25" style="257" customWidth="1"/>
    <col min="271" max="271" width="16.375" style="257" customWidth="1"/>
    <col min="272" max="273" width="29.5" style="257" customWidth="1"/>
    <col min="274" max="275" width="16.375" style="257" customWidth="1"/>
    <col min="276" max="293" width="0" style="257" hidden="1" customWidth="1"/>
    <col min="294" max="512" width="16.375" style="257"/>
    <col min="513" max="513" width="33.75" style="257" customWidth="1"/>
    <col min="514" max="514" width="25.25" style="257" customWidth="1"/>
    <col min="515" max="515" width="28.25" style="257" customWidth="1"/>
    <col min="516" max="516" width="20.625" style="257" bestFit="1" customWidth="1"/>
    <col min="517" max="517" width="16.375" style="257" customWidth="1"/>
    <col min="518" max="518" width="16.625" style="257" customWidth="1"/>
    <col min="519" max="519" width="16.375" style="257" customWidth="1"/>
    <col min="520" max="520" width="20.5" style="257" customWidth="1"/>
    <col min="521" max="521" width="16.375" style="257" customWidth="1"/>
    <col min="522" max="522" width="27.625" style="257" customWidth="1"/>
    <col min="523" max="523" width="16.375" style="257" customWidth="1"/>
    <col min="524" max="524" width="55.875" style="257" customWidth="1"/>
    <col min="525" max="525" width="29" style="257" customWidth="1"/>
    <col min="526" max="526" width="30.25" style="257" customWidth="1"/>
    <col min="527" max="527" width="16.375" style="257" customWidth="1"/>
    <col min="528" max="529" width="29.5" style="257" customWidth="1"/>
    <col min="530" max="531" width="16.375" style="257" customWidth="1"/>
    <col min="532" max="549" width="0" style="257" hidden="1" customWidth="1"/>
    <col min="550" max="768" width="16.375" style="257"/>
    <col min="769" max="769" width="33.75" style="257" customWidth="1"/>
    <col min="770" max="770" width="25.25" style="257" customWidth="1"/>
    <col min="771" max="771" width="28.25" style="257" customWidth="1"/>
    <col min="772" max="772" width="20.625" style="257" bestFit="1" customWidth="1"/>
    <col min="773" max="773" width="16.375" style="257" customWidth="1"/>
    <col min="774" max="774" width="16.625" style="257" customWidth="1"/>
    <col min="775" max="775" width="16.375" style="257" customWidth="1"/>
    <col min="776" max="776" width="20.5" style="257" customWidth="1"/>
    <col min="777" max="777" width="16.375" style="257" customWidth="1"/>
    <col min="778" max="778" width="27.625" style="257" customWidth="1"/>
    <col min="779" max="779" width="16.375" style="257" customWidth="1"/>
    <col min="780" max="780" width="55.875" style="257" customWidth="1"/>
    <col min="781" max="781" width="29" style="257" customWidth="1"/>
    <col min="782" max="782" width="30.25" style="257" customWidth="1"/>
    <col min="783" max="783" width="16.375" style="257" customWidth="1"/>
    <col min="784" max="785" width="29.5" style="257" customWidth="1"/>
    <col min="786" max="787" width="16.375" style="257" customWidth="1"/>
    <col min="788" max="805" width="0" style="257" hidden="1" customWidth="1"/>
    <col min="806" max="1024" width="16.375" style="257"/>
    <col min="1025" max="1025" width="33.75" style="257" customWidth="1"/>
    <col min="1026" max="1026" width="25.25" style="257" customWidth="1"/>
    <col min="1027" max="1027" width="28.25" style="257" customWidth="1"/>
    <col min="1028" max="1028" width="20.625" style="257" bestFit="1" customWidth="1"/>
    <col min="1029" max="1029" width="16.375" style="257" customWidth="1"/>
    <col min="1030" max="1030" width="16.625" style="257" customWidth="1"/>
    <col min="1031" max="1031" width="16.375" style="257" customWidth="1"/>
    <col min="1032" max="1032" width="20.5" style="257" customWidth="1"/>
    <col min="1033" max="1033" width="16.375" style="257" customWidth="1"/>
    <col min="1034" max="1034" width="27.625" style="257" customWidth="1"/>
    <col min="1035" max="1035" width="16.375" style="257" customWidth="1"/>
    <col min="1036" max="1036" width="55.875" style="257" customWidth="1"/>
    <col min="1037" max="1037" width="29" style="257" customWidth="1"/>
    <col min="1038" max="1038" width="30.25" style="257" customWidth="1"/>
    <col min="1039" max="1039" width="16.375" style="257" customWidth="1"/>
    <col min="1040" max="1041" width="29.5" style="257" customWidth="1"/>
    <col min="1042" max="1043" width="16.375" style="257" customWidth="1"/>
    <col min="1044" max="1061" width="0" style="257" hidden="1" customWidth="1"/>
    <col min="1062" max="1280" width="16.375" style="257"/>
    <col min="1281" max="1281" width="33.75" style="257" customWidth="1"/>
    <col min="1282" max="1282" width="25.25" style="257" customWidth="1"/>
    <col min="1283" max="1283" width="28.25" style="257" customWidth="1"/>
    <col min="1284" max="1284" width="20.625" style="257" bestFit="1" customWidth="1"/>
    <col min="1285" max="1285" width="16.375" style="257" customWidth="1"/>
    <col min="1286" max="1286" width="16.625" style="257" customWidth="1"/>
    <col min="1287" max="1287" width="16.375" style="257" customWidth="1"/>
    <col min="1288" max="1288" width="20.5" style="257" customWidth="1"/>
    <col min="1289" max="1289" width="16.375" style="257" customWidth="1"/>
    <col min="1290" max="1290" width="27.625" style="257" customWidth="1"/>
    <col min="1291" max="1291" width="16.375" style="257" customWidth="1"/>
    <col min="1292" max="1292" width="55.875" style="257" customWidth="1"/>
    <col min="1293" max="1293" width="29" style="257" customWidth="1"/>
    <col min="1294" max="1294" width="30.25" style="257" customWidth="1"/>
    <col min="1295" max="1295" width="16.375" style="257" customWidth="1"/>
    <col min="1296" max="1297" width="29.5" style="257" customWidth="1"/>
    <col min="1298" max="1299" width="16.375" style="257" customWidth="1"/>
    <col min="1300" max="1317" width="0" style="257" hidden="1" customWidth="1"/>
    <col min="1318" max="1536" width="16.375" style="257"/>
    <col min="1537" max="1537" width="33.75" style="257" customWidth="1"/>
    <col min="1538" max="1538" width="25.25" style="257" customWidth="1"/>
    <col min="1539" max="1539" width="28.25" style="257" customWidth="1"/>
    <col min="1540" max="1540" width="20.625" style="257" bestFit="1" customWidth="1"/>
    <col min="1541" max="1541" width="16.375" style="257" customWidth="1"/>
    <col min="1542" max="1542" width="16.625" style="257" customWidth="1"/>
    <col min="1543" max="1543" width="16.375" style="257" customWidth="1"/>
    <col min="1544" max="1544" width="20.5" style="257" customWidth="1"/>
    <col min="1545" max="1545" width="16.375" style="257" customWidth="1"/>
    <col min="1546" max="1546" width="27.625" style="257" customWidth="1"/>
    <col min="1547" max="1547" width="16.375" style="257" customWidth="1"/>
    <col min="1548" max="1548" width="55.875" style="257" customWidth="1"/>
    <col min="1549" max="1549" width="29" style="257" customWidth="1"/>
    <col min="1550" max="1550" width="30.25" style="257" customWidth="1"/>
    <col min="1551" max="1551" width="16.375" style="257" customWidth="1"/>
    <col min="1552" max="1553" width="29.5" style="257" customWidth="1"/>
    <col min="1554" max="1555" width="16.375" style="257" customWidth="1"/>
    <col min="1556" max="1573" width="0" style="257" hidden="1" customWidth="1"/>
    <col min="1574" max="1792" width="16.375" style="257"/>
    <col min="1793" max="1793" width="33.75" style="257" customWidth="1"/>
    <col min="1794" max="1794" width="25.25" style="257" customWidth="1"/>
    <col min="1795" max="1795" width="28.25" style="257" customWidth="1"/>
    <col min="1796" max="1796" width="20.625" style="257" bestFit="1" customWidth="1"/>
    <col min="1797" max="1797" width="16.375" style="257" customWidth="1"/>
    <col min="1798" max="1798" width="16.625" style="257" customWidth="1"/>
    <col min="1799" max="1799" width="16.375" style="257" customWidth="1"/>
    <col min="1800" max="1800" width="20.5" style="257" customWidth="1"/>
    <col min="1801" max="1801" width="16.375" style="257" customWidth="1"/>
    <col min="1802" max="1802" width="27.625" style="257" customWidth="1"/>
    <col min="1803" max="1803" width="16.375" style="257" customWidth="1"/>
    <col min="1804" max="1804" width="55.875" style="257" customWidth="1"/>
    <col min="1805" max="1805" width="29" style="257" customWidth="1"/>
    <col min="1806" max="1806" width="30.25" style="257" customWidth="1"/>
    <col min="1807" max="1807" width="16.375" style="257" customWidth="1"/>
    <col min="1808" max="1809" width="29.5" style="257" customWidth="1"/>
    <col min="1810" max="1811" width="16.375" style="257" customWidth="1"/>
    <col min="1812" max="1829" width="0" style="257" hidden="1" customWidth="1"/>
    <col min="1830" max="2048" width="16.375" style="257"/>
    <col min="2049" max="2049" width="33.75" style="257" customWidth="1"/>
    <col min="2050" max="2050" width="25.25" style="257" customWidth="1"/>
    <col min="2051" max="2051" width="28.25" style="257" customWidth="1"/>
    <col min="2052" max="2052" width="20.625" style="257" bestFit="1" customWidth="1"/>
    <col min="2053" max="2053" width="16.375" style="257" customWidth="1"/>
    <col min="2054" max="2054" width="16.625" style="257" customWidth="1"/>
    <col min="2055" max="2055" width="16.375" style="257" customWidth="1"/>
    <col min="2056" max="2056" width="20.5" style="257" customWidth="1"/>
    <col min="2057" max="2057" width="16.375" style="257" customWidth="1"/>
    <col min="2058" max="2058" width="27.625" style="257" customWidth="1"/>
    <col min="2059" max="2059" width="16.375" style="257" customWidth="1"/>
    <col min="2060" max="2060" width="55.875" style="257" customWidth="1"/>
    <col min="2061" max="2061" width="29" style="257" customWidth="1"/>
    <col min="2062" max="2062" width="30.25" style="257" customWidth="1"/>
    <col min="2063" max="2063" width="16.375" style="257" customWidth="1"/>
    <col min="2064" max="2065" width="29.5" style="257" customWidth="1"/>
    <col min="2066" max="2067" width="16.375" style="257" customWidth="1"/>
    <col min="2068" max="2085" width="0" style="257" hidden="1" customWidth="1"/>
    <col min="2086" max="2304" width="16.375" style="257"/>
    <col min="2305" max="2305" width="33.75" style="257" customWidth="1"/>
    <col min="2306" max="2306" width="25.25" style="257" customWidth="1"/>
    <col min="2307" max="2307" width="28.25" style="257" customWidth="1"/>
    <col min="2308" max="2308" width="20.625" style="257" bestFit="1" customWidth="1"/>
    <col min="2309" max="2309" width="16.375" style="257" customWidth="1"/>
    <col min="2310" max="2310" width="16.625" style="257" customWidth="1"/>
    <col min="2311" max="2311" width="16.375" style="257" customWidth="1"/>
    <col min="2312" max="2312" width="20.5" style="257" customWidth="1"/>
    <col min="2313" max="2313" width="16.375" style="257" customWidth="1"/>
    <col min="2314" max="2314" width="27.625" style="257" customWidth="1"/>
    <col min="2315" max="2315" width="16.375" style="257" customWidth="1"/>
    <col min="2316" max="2316" width="55.875" style="257" customWidth="1"/>
    <col min="2317" max="2317" width="29" style="257" customWidth="1"/>
    <col min="2318" max="2318" width="30.25" style="257" customWidth="1"/>
    <col min="2319" max="2319" width="16.375" style="257" customWidth="1"/>
    <col min="2320" max="2321" width="29.5" style="257" customWidth="1"/>
    <col min="2322" max="2323" width="16.375" style="257" customWidth="1"/>
    <col min="2324" max="2341" width="0" style="257" hidden="1" customWidth="1"/>
    <col min="2342" max="2560" width="16.375" style="257"/>
    <col min="2561" max="2561" width="33.75" style="257" customWidth="1"/>
    <col min="2562" max="2562" width="25.25" style="257" customWidth="1"/>
    <col min="2563" max="2563" width="28.25" style="257" customWidth="1"/>
    <col min="2564" max="2564" width="20.625" style="257" bestFit="1" customWidth="1"/>
    <col min="2565" max="2565" width="16.375" style="257" customWidth="1"/>
    <col min="2566" max="2566" width="16.625" style="257" customWidth="1"/>
    <col min="2567" max="2567" width="16.375" style="257" customWidth="1"/>
    <col min="2568" max="2568" width="20.5" style="257" customWidth="1"/>
    <col min="2569" max="2569" width="16.375" style="257" customWidth="1"/>
    <col min="2570" max="2570" width="27.625" style="257" customWidth="1"/>
    <col min="2571" max="2571" width="16.375" style="257" customWidth="1"/>
    <col min="2572" max="2572" width="55.875" style="257" customWidth="1"/>
    <col min="2573" max="2573" width="29" style="257" customWidth="1"/>
    <col min="2574" max="2574" width="30.25" style="257" customWidth="1"/>
    <col min="2575" max="2575" width="16.375" style="257" customWidth="1"/>
    <col min="2576" max="2577" width="29.5" style="257" customWidth="1"/>
    <col min="2578" max="2579" width="16.375" style="257" customWidth="1"/>
    <col min="2580" max="2597" width="0" style="257" hidden="1" customWidth="1"/>
    <col min="2598" max="2816" width="16.375" style="257"/>
    <col min="2817" max="2817" width="33.75" style="257" customWidth="1"/>
    <col min="2818" max="2818" width="25.25" style="257" customWidth="1"/>
    <col min="2819" max="2819" width="28.25" style="257" customWidth="1"/>
    <col min="2820" max="2820" width="20.625" style="257" bestFit="1" customWidth="1"/>
    <col min="2821" max="2821" width="16.375" style="257" customWidth="1"/>
    <col min="2822" max="2822" width="16.625" style="257" customWidth="1"/>
    <col min="2823" max="2823" width="16.375" style="257" customWidth="1"/>
    <col min="2824" max="2824" width="20.5" style="257" customWidth="1"/>
    <col min="2825" max="2825" width="16.375" style="257" customWidth="1"/>
    <col min="2826" max="2826" width="27.625" style="257" customWidth="1"/>
    <col min="2827" max="2827" width="16.375" style="257" customWidth="1"/>
    <col min="2828" max="2828" width="55.875" style="257" customWidth="1"/>
    <col min="2829" max="2829" width="29" style="257" customWidth="1"/>
    <col min="2830" max="2830" width="30.25" style="257" customWidth="1"/>
    <col min="2831" max="2831" width="16.375" style="257" customWidth="1"/>
    <col min="2832" max="2833" width="29.5" style="257" customWidth="1"/>
    <col min="2834" max="2835" width="16.375" style="257" customWidth="1"/>
    <col min="2836" max="2853" width="0" style="257" hidden="1" customWidth="1"/>
    <col min="2854" max="3072" width="16.375" style="257"/>
    <col min="3073" max="3073" width="33.75" style="257" customWidth="1"/>
    <col min="3074" max="3074" width="25.25" style="257" customWidth="1"/>
    <col min="3075" max="3075" width="28.25" style="257" customWidth="1"/>
    <col min="3076" max="3076" width="20.625" style="257" bestFit="1" customWidth="1"/>
    <col min="3077" max="3077" width="16.375" style="257" customWidth="1"/>
    <col min="3078" max="3078" width="16.625" style="257" customWidth="1"/>
    <col min="3079" max="3079" width="16.375" style="257" customWidth="1"/>
    <col min="3080" max="3080" width="20.5" style="257" customWidth="1"/>
    <col min="3081" max="3081" width="16.375" style="257" customWidth="1"/>
    <col min="3082" max="3082" width="27.625" style="257" customWidth="1"/>
    <col min="3083" max="3083" width="16.375" style="257" customWidth="1"/>
    <col min="3084" max="3084" width="55.875" style="257" customWidth="1"/>
    <col min="3085" max="3085" width="29" style="257" customWidth="1"/>
    <col min="3086" max="3086" width="30.25" style="257" customWidth="1"/>
    <col min="3087" max="3087" width="16.375" style="257" customWidth="1"/>
    <col min="3088" max="3089" width="29.5" style="257" customWidth="1"/>
    <col min="3090" max="3091" width="16.375" style="257" customWidth="1"/>
    <col min="3092" max="3109" width="0" style="257" hidden="1" customWidth="1"/>
    <col min="3110" max="3328" width="16.375" style="257"/>
    <col min="3329" max="3329" width="33.75" style="257" customWidth="1"/>
    <col min="3330" max="3330" width="25.25" style="257" customWidth="1"/>
    <col min="3331" max="3331" width="28.25" style="257" customWidth="1"/>
    <col min="3332" max="3332" width="20.625" style="257" bestFit="1" customWidth="1"/>
    <col min="3333" max="3333" width="16.375" style="257" customWidth="1"/>
    <col min="3334" max="3334" width="16.625" style="257" customWidth="1"/>
    <col min="3335" max="3335" width="16.375" style="257" customWidth="1"/>
    <col min="3336" max="3336" width="20.5" style="257" customWidth="1"/>
    <col min="3337" max="3337" width="16.375" style="257" customWidth="1"/>
    <col min="3338" max="3338" width="27.625" style="257" customWidth="1"/>
    <col min="3339" max="3339" width="16.375" style="257" customWidth="1"/>
    <col min="3340" max="3340" width="55.875" style="257" customWidth="1"/>
    <col min="3341" max="3341" width="29" style="257" customWidth="1"/>
    <col min="3342" max="3342" width="30.25" style="257" customWidth="1"/>
    <col min="3343" max="3343" width="16.375" style="257" customWidth="1"/>
    <col min="3344" max="3345" width="29.5" style="257" customWidth="1"/>
    <col min="3346" max="3347" width="16.375" style="257" customWidth="1"/>
    <col min="3348" max="3365" width="0" style="257" hidden="1" customWidth="1"/>
    <col min="3366" max="3584" width="16.375" style="257"/>
    <col min="3585" max="3585" width="33.75" style="257" customWidth="1"/>
    <col min="3586" max="3586" width="25.25" style="257" customWidth="1"/>
    <col min="3587" max="3587" width="28.25" style="257" customWidth="1"/>
    <col min="3588" max="3588" width="20.625" style="257" bestFit="1" customWidth="1"/>
    <col min="3589" max="3589" width="16.375" style="257" customWidth="1"/>
    <col min="3590" max="3590" width="16.625" style="257" customWidth="1"/>
    <col min="3591" max="3591" width="16.375" style="257" customWidth="1"/>
    <col min="3592" max="3592" width="20.5" style="257" customWidth="1"/>
    <col min="3593" max="3593" width="16.375" style="257" customWidth="1"/>
    <col min="3594" max="3594" width="27.625" style="257" customWidth="1"/>
    <col min="3595" max="3595" width="16.375" style="257" customWidth="1"/>
    <col min="3596" max="3596" width="55.875" style="257" customWidth="1"/>
    <col min="3597" max="3597" width="29" style="257" customWidth="1"/>
    <col min="3598" max="3598" width="30.25" style="257" customWidth="1"/>
    <col min="3599" max="3599" width="16.375" style="257" customWidth="1"/>
    <col min="3600" max="3601" width="29.5" style="257" customWidth="1"/>
    <col min="3602" max="3603" width="16.375" style="257" customWidth="1"/>
    <col min="3604" max="3621" width="0" style="257" hidden="1" customWidth="1"/>
    <col min="3622" max="3840" width="16.375" style="257"/>
    <col min="3841" max="3841" width="33.75" style="257" customWidth="1"/>
    <col min="3842" max="3842" width="25.25" style="257" customWidth="1"/>
    <col min="3843" max="3843" width="28.25" style="257" customWidth="1"/>
    <col min="3844" max="3844" width="20.625" style="257" bestFit="1" customWidth="1"/>
    <col min="3845" max="3845" width="16.375" style="257" customWidth="1"/>
    <col min="3846" max="3846" width="16.625" style="257" customWidth="1"/>
    <col min="3847" max="3847" width="16.375" style="257" customWidth="1"/>
    <col min="3848" max="3848" width="20.5" style="257" customWidth="1"/>
    <col min="3849" max="3849" width="16.375" style="257" customWidth="1"/>
    <col min="3850" max="3850" width="27.625" style="257" customWidth="1"/>
    <col min="3851" max="3851" width="16.375" style="257" customWidth="1"/>
    <col min="3852" max="3852" width="55.875" style="257" customWidth="1"/>
    <col min="3853" max="3853" width="29" style="257" customWidth="1"/>
    <col min="3854" max="3854" width="30.25" style="257" customWidth="1"/>
    <col min="3855" max="3855" width="16.375" style="257" customWidth="1"/>
    <col min="3856" max="3857" width="29.5" style="257" customWidth="1"/>
    <col min="3858" max="3859" width="16.375" style="257" customWidth="1"/>
    <col min="3860" max="3877" width="0" style="257" hidden="1" customWidth="1"/>
    <col min="3878" max="4096" width="16.375" style="257"/>
    <col min="4097" max="4097" width="33.75" style="257" customWidth="1"/>
    <col min="4098" max="4098" width="25.25" style="257" customWidth="1"/>
    <col min="4099" max="4099" width="28.25" style="257" customWidth="1"/>
    <col min="4100" max="4100" width="20.625" style="257" bestFit="1" customWidth="1"/>
    <col min="4101" max="4101" width="16.375" style="257" customWidth="1"/>
    <col min="4102" max="4102" width="16.625" style="257" customWidth="1"/>
    <col min="4103" max="4103" width="16.375" style="257" customWidth="1"/>
    <col min="4104" max="4104" width="20.5" style="257" customWidth="1"/>
    <col min="4105" max="4105" width="16.375" style="257" customWidth="1"/>
    <col min="4106" max="4106" width="27.625" style="257" customWidth="1"/>
    <col min="4107" max="4107" width="16.375" style="257" customWidth="1"/>
    <col min="4108" max="4108" width="55.875" style="257" customWidth="1"/>
    <col min="4109" max="4109" width="29" style="257" customWidth="1"/>
    <col min="4110" max="4110" width="30.25" style="257" customWidth="1"/>
    <col min="4111" max="4111" width="16.375" style="257" customWidth="1"/>
    <col min="4112" max="4113" width="29.5" style="257" customWidth="1"/>
    <col min="4114" max="4115" width="16.375" style="257" customWidth="1"/>
    <col min="4116" max="4133" width="0" style="257" hidden="1" customWidth="1"/>
    <col min="4134" max="4352" width="16.375" style="257"/>
    <col min="4353" max="4353" width="33.75" style="257" customWidth="1"/>
    <col min="4354" max="4354" width="25.25" style="257" customWidth="1"/>
    <col min="4355" max="4355" width="28.25" style="257" customWidth="1"/>
    <col min="4356" max="4356" width="20.625" style="257" bestFit="1" customWidth="1"/>
    <col min="4357" max="4357" width="16.375" style="257" customWidth="1"/>
    <col min="4358" max="4358" width="16.625" style="257" customWidth="1"/>
    <col min="4359" max="4359" width="16.375" style="257" customWidth="1"/>
    <col min="4360" max="4360" width="20.5" style="257" customWidth="1"/>
    <col min="4361" max="4361" width="16.375" style="257" customWidth="1"/>
    <col min="4362" max="4362" width="27.625" style="257" customWidth="1"/>
    <col min="4363" max="4363" width="16.375" style="257" customWidth="1"/>
    <col min="4364" max="4364" width="55.875" style="257" customWidth="1"/>
    <col min="4365" max="4365" width="29" style="257" customWidth="1"/>
    <col min="4366" max="4366" width="30.25" style="257" customWidth="1"/>
    <col min="4367" max="4367" width="16.375" style="257" customWidth="1"/>
    <col min="4368" max="4369" width="29.5" style="257" customWidth="1"/>
    <col min="4370" max="4371" width="16.375" style="257" customWidth="1"/>
    <col min="4372" max="4389" width="0" style="257" hidden="1" customWidth="1"/>
    <col min="4390" max="4608" width="16.375" style="257"/>
    <col min="4609" max="4609" width="33.75" style="257" customWidth="1"/>
    <col min="4610" max="4610" width="25.25" style="257" customWidth="1"/>
    <col min="4611" max="4611" width="28.25" style="257" customWidth="1"/>
    <col min="4612" max="4612" width="20.625" style="257" bestFit="1" customWidth="1"/>
    <col min="4613" max="4613" width="16.375" style="257" customWidth="1"/>
    <col min="4614" max="4614" width="16.625" style="257" customWidth="1"/>
    <col min="4615" max="4615" width="16.375" style="257" customWidth="1"/>
    <col min="4616" max="4616" width="20.5" style="257" customWidth="1"/>
    <col min="4617" max="4617" width="16.375" style="257" customWidth="1"/>
    <col min="4618" max="4618" width="27.625" style="257" customWidth="1"/>
    <col min="4619" max="4619" width="16.375" style="257" customWidth="1"/>
    <col min="4620" max="4620" width="55.875" style="257" customWidth="1"/>
    <col min="4621" max="4621" width="29" style="257" customWidth="1"/>
    <col min="4622" max="4622" width="30.25" style="257" customWidth="1"/>
    <col min="4623" max="4623" width="16.375" style="257" customWidth="1"/>
    <col min="4624" max="4625" width="29.5" style="257" customWidth="1"/>
    <col min="4626" max="4627" width="16.375" style="257" customWidth="1"/>
    <col min="4628" max="4645" width="0" style="257" hidden="1" customWidth="1"/>
    <col min="4646" max="4864" width="16.375" style="257"/>
    <col min="4865" max="4865" width="33.75" style="257" customWidth="1"/>
    <col min="4866" max="4866" width="25.25" style="257" customWidth="1"/>
    <col min="4867" max="4867" width="28.25" style="257" customWidth="1"/>
    <col min="4868" max="4868" width="20.625" style="257" bestFit="1" customWidth="1"/>
    <col min="4869" max="4869" width="16.375" style="257" customWidth="1"/>
    <col min="4870" max="4870" width="16.625" style="257" customWidth="1"/>
    <col min="4871" max="4871" width="16.375" style="257" customWidth="1"/>
    <col min="4872" max="4872" width="20.5" style="257" customWidth="1"/>
    <col min="4873" max="4873" width="16.375" style="257" customWidth="1"/>
    <col min="4874" max="4874" width="27.625" style="257" customWidth="1"/>
    <col min="4875" max="4875" width="16.375" style="257" customWidth="1"/>
    <col min="4876" max="4876" width="55.875" style="257" customWidth="1"/>
    <col min="4877" max="4877" width="29" style="257" customWidth="1"/>
    <col min="4878" max="4878" width="30.25" style="257" customWidth="1"/>
    <col min="4879" max="4879" width="16.375" style="257" customWidth="1"/>
    <col min="4880" max="4881" width="29.5" style="257" customWidth="1"/>
    <col min="4882" max="4883" width="16.375" style="257" customWidth="1"/>
    <col min="4884" max="4901" width="0" style="257" hidden="1" customWidth="1"/>
    <col min="4902" max="5120" width="16.375" style="257"/>
    <col min="5121" max="5121" width="33.75" style="257" customWidth="1"/>
    <col min="5122" max="5122" width="25.25" style="257" customWidth="1"/>
    <col min="5123" max="5123" width="28.25" style="257" customWidth="1"/>
    <col min="5124" max="5124" width="20.625" style="257" bestFit="1" customWidth="1"/>
    <col min="5125" max="5125" width="16.375" style="257" customWidth="1"/>
    <col min="5126" max="5126" width="16.625" style="257" customWidth="1"/>
    <col min="5127" max="5127" width="16.375" style="257" customWidth="1"/>
    <col min="5128" max="5128" width="20.5" style="257" customWidth="1"/>
    <col min="5129" max="5129" width="16.375" style="257" customWidth="1"/>
    <col min="5130" max="5130" width="27.625" style="257" customWidth="1"/>
    <col min="5131" max="5131" width="16.375" style="257" customWidth="1"/>
    <col min="5132" max="5132" width="55.875" style="257" customWidth="1"/>
    <col min="5133" max="5133" width="29" style="257" customWidth="1"/>
    <col min="5134" max="5134" width="30.25" style="257" customWidth="1"/>
    <col min="5135" max="5135" width="16.375" style="257" customWidth="1"/>
    <col min="5136" max="5137" width="29.5" style="257" customWidth="1"/>
    <col min="5138" max="5139" width="16.375" style="257" customWidth="1"/>
    <col min="5140" max="5157" width="0" style="257" hidden="1" customWidth="1"/>
    <col min="5158" max="5376" width="16.375" style="257"/>
    <col min="5377" max="5377" width="33.75" style="257" customWidth="1"/>
    <col min="5378" max="5378" width="25.25" style="257" customWidth="1"/>
    <col min="5379" max="5379" width="28.25" style="257" customWidth="1"/>
    <col min="5380" max="5380" width="20.625" style="257" bestFit="1" customWidth="1"/>
    <col min="5381" max="5381" width="16.375" style="257" customWidth="1"/>
    <col min="5382" max="5382" width="16.625" style="257" customWidth="1"/>
    <col min="5383" max="5383" width="16.375" style="257" customWidth="1"/>
    <col min="5384" max="5384" width="20.5" style="257" customWidth="1"/>
    <col min="5385" max="5385" width="16.375" style="257" customWidth="1"/>
    <col min="5386" max="5386" width="27.625" style="257" customWidth="1"/>
    <col min="5387" max="5387" width="16.375" style="257" customWidth="1"/>
    <col min="5388" max="5388" width="55.875" style="257" customWidth="1"/>
    <col min="5389" max="5389" width="29" style="257" customWidth="1"/>
    <col min="5390" max="5390" width="30.25" style="257" customWidth="1"/>
    <col min="5391" max="5391" width="16.375" style="257" customWidth="1"/>
    <col min="5392" max="5393" width="29.5" style="257" customWidth="1"/>
    <col min="5394" max="5395" width="16.375" style="257" customWidth="1"/>
    <col min="5396" max="5413" width="0" style="257" hidden="1" customWidth="1"/>
    <col min="5414" max="5632" width="16.375" style="257"/>
    <col min="5633" max="5633" width="33.75" style="257" customWidth="1"/>
    <col min="5634" max="5634" width="25.25" style="257" customWidth="1"/>
    <col min="5635" max="5635" width="28.25" style="257" customWidth="1"/>
    <col min="5636" max="5636" width="20.625" style="257" bestFit="1" customWidth="1"/>
    <col min="5637" max="5637" width="16.375" style="257" customWidth="1"/>
    <col min="5638" max="5638" width="16.625" style="257" customWidth="1"/>
    <col min="5639" max="5639" width="16.375" style="257" customWidth="1"/>
    <col min="5640" max="5640" width="20.5" style="257" customWidth="1"/>
    <col min="5641" max="5641" width="16.375" style="257" customWidth="1"/>
    <col min="5642" max="5642" width="27.625" style="257" customWidth="1"/>
    <col min="5643" max="5643" width="16.375" style="257" customWidth="1"/>
    <col min="5644" max="5644" width="55.875" style="257" customWidth="1"/>
    <col min="5645" max="5645" width="29" style="257" customWidth="1"/>
    <col min="5646" max="5646" width="30.25" style="257" customWidth="1"/>
    <col min="5647" max="5647" width="16.375" style="257" customWidth="1"/>
    <col min="5648" max="5649" width="29.5" style="257" customWidth="1"/>
    <col min="5650" max="5651" width="16.375" style="257" customWidth="1"/>
    <col min="5652" max="5669" width="0" style="257" hidden="1" customWidth="1"/>
    <col min="5670" max="5888" width="16.375" style="257"/>
    <col min="5889" max="5889" width="33.75" style="257" customWidth="1"/>
    <col min="5890" max="5890" width="25.25" style="257" customWidth="1"/>
    <col min="5891" max="5891" width="28.25" style="257" customWidth="1"/>
    <col min="5892" max="5892" width="20.625" style="257" bestFit="1" customWidth="1"/>
    <col min="5893" max="5893" width="16.375" style="257" customWidth="1"/>
    <col min="5894" max="5894" width="16.625" style="257" customWidth="1"/>
    <col min="5895" max="5895" width="16.375" style="257" customWidth="1"/>
    <col min="5896" max="5896" width="20.5" style="257" customWidth="1"/>
    <col min="5897" max="5897" width="16.375" style="257" customWidth="1"/>
    <col min="5898" max="5898" width="27.625" style="257" customWidth="1"/>
    <col min="5899" max="5899" width="16.375" style="257" customWidth="1"/>
    <col min="5900" max="5900" width="55.875" style="257" customWidth="1"/>
    <col min="5901" max="5901" width="29" style="257" customWidth="1"/>
    <col min="5902" max="5902" width="30.25" style="257" customWidth="1"/>
    <col min="5903" max="5903" width="16.375" style="257" customWidth="1"/>
    <col min="5904" max="5905" width="29.5" style="257" customWidth="1"/>
    <col min="5906" max="5907" width="16.375" style="257" customWidth="1"/>
    <col min="5908" max="5925" width="0" style="257" hidden="1" customWidth="1"/>
    <col min="5926" max="6144" width="16.375" style="257"/>
    <col min="6145" max="6145" width="33.75" style="257" customWidth="1"/>
    <col min="6146" max="6146" width="25.25" style="257" customWidth="1"/>
    <col min="6147" max="6147" width="28.25" style="257" customWidth="1"/>
    <col min="6148" max="6148" width="20.625" style="257" bestFit="1" customWidth="1"/>
    <col min="6149" max="6149" width="16.375" style="257" customWidth="1"/>
    <col min="6150" max="6150" width="16.625" style="257" customWidth="1"/>
    <col min="6151" max="6151" width="16.375" style="257" customWidth="1"/>
    <col min="6152" max="6152" width="20.5" style="257" customWidth="1"/>
    <col min="6153" max="6153" width="16.375" style="257" customWidth="1"/>
    <col min="6154" max="6154" width="27.625" style="257" customWidth="1"/>
    <col min="6155" max="6155" width="16.375" style="257" customWidth="1"/>
    <col min="6156" max="6156" width="55.875" style="257" customWidth="1"/>
    <col min="6157" max="6157" width="29" style="257" customWidth="1"/>
    <col min="6158" max="6158" width="30.25" style="257" customWidth="1"/>
    <col min="6159" max="6159" width="16.375" style="257" customWidth="1"/>
    <col min="6160" max="6161" width="29.5" style="257" customWidth="1"/>
    <col min="6162" max="6163" width="16.375" style="257" customWidth="1"/>
    <col min="6164" max="6181" width="0" style="257" hidden="1" customWidth="1"/>
    <col min="6182" max="6400" width="16.375" style="257"/>
    <col min="6401" max="6401" width="33.75" style="257" customWidth="1"/>
    <col min="6402" max="6402" width="25.25" style="257" customWidth="1"/>
    <col min="6403" max="6403" width="28.25" style="257" customWidth="1"/>
    <col min="6404" max="6404" width="20.625" style="257" bestFit="1" customWidth="1"/>
    <col min="6405" max="6405" width="16.375" style="257" customWidth="1"/>
    <col min="6406" max="6406" width="16.625" style="257" customWidth="1"/>
    <col min="6407" max="6407" width="16.375" style="257" customWidth="1"/>
    <col min="6408" max="6408" width="20.5" style="257" customWidth="1"/>
    <col min="6409" max="6409" width="16.375" style="257" customWidth="1"/>
    <col min="6410" max="6410" width="27.625" style="257" customWidth="1"/>
    <col min="6411" max="6411" width="16.375" style="257" customWidth="1"/>
    <col min="6412" max="6412" width="55.875" style="257" customWidth="1"/>
    <col min="6413" max="6413" width="29" style="257" customWidth="1"/>
    <col min="6414" max="6414" width="30.25" style="257" customWidth="1"/>
    <col min="6415" max="6415" width="16.375" style="257" customWidth="1"/>
    <col min="6416" max="6417" width="29.5" style="257" customWidth="1"/>
    <col min="6418" max="6419" width="16.375" style="257" customWidth="1"/>
    <col min="6420" max="6437" width="0" style="257" hidden="1" customWidth="1"/>
    <col min="6438" max="6656" width="16.375" style="257"/>
    <col min="6657" max="6657" width="33.75" style="257" customWidth="1"/>
    <col min="6658" max="6658" width="25.25" style="257" customWidth="1"/>
    <col min="6659" max="6659" width="28.25" style="257" customWidth="1"/>
    <col min="6660" max="6660" width="20.625" style="257" bestFit="1" customWidth="1"/>
    <col min="6661" max="6661" width="16.375" style="257" customWidth="1"/>
    <col min="6662" max="6662" width="16.625" style="257" customWidth="1"/>
    <col min="6663" max="6663" width="16.375" style="257" customWidth="1"/>
    <col min="6664" max="6664" width="20.5" style="257" customWidth="1"/>
    <col min="6665" max="6665" width="16.375" style="257" customWidth="1"/>
    <col min="6666" max="6666" width="27.625" style="257" customWidth="1"/>
    <col min="6667" max="6667" width="16.375" style="257" customWidth="1"/>
    <col min="6668" max="6668" width="55.875" style="257" customWidth="1"/>
    <col min="6669" max="6669" width="29" style="257" customWidth="1"/>
    <col min="6670" max="6670" width="30.25" style="257" customWidth="1"/>
    <col min="6671" max="6671" width="16.375" style="257" customWidth="1"/>
    <col min="6672" max="6673" width="29.5" style="257" customWidth="1"/>
    <col min="6674" max="6675" width="16.375" style="257" customWidth="1"/>
    <col min="6676" max="6693" width="0" style="257" hidden="1" customWidth="1"/>
    <col min="6694" max="6912" width="16.375" style="257"/>
    <col min="6913" max="6913" width="33.75" style="257" customWidth="1"/>
    <col min="6914" max="6914" width="25.25" style="257" customWidth="1"/>
    <col min="6915" max="6915" width="28.25" style="257" customWidth="1"/>
    <col min="6916" max="6916" width="20.625" style="257" bestFit="1" customWidth="1"/>
    <col min="6917" max="6917" width="16.375" style="257" customWidth="1"/>
    <col min="6918" max="6918" width="16.625" style="257" customWidth="1"/>
    <col min="6919" max="6919" width="16.375" style="257" customWidth="1"/>
    <col min="6920" max="6920" width="20.5" style="257" customWidth="1"/>
    <col min="6921" max="6921" width="16.375" style="257" customWidth="1"/>
    <col min="6922" max="6922" width="27.625" style="257" customWidth="1"/>
    <col min="6923" max="6923" width="16.375" style="257" customWidth="1"/>
    <col min="6924" max="6924" width="55.875" style="257" customWidth="1"/>
    <col min="6925" max="6925" width="29" style="257" customWidth="1"/>
    <col min="6926" max="6926" width="30.25" style="257" customWidth="1"/>
    <col min="6927" max="6927" width="16.375" style="257" customWidth="1"/>
    <col min="6928" max="6929" width="29.5" style="257" customWidth="1"/>
    <col min="6930" max="6931" width="16.375" style="257" customWidth="1"/>
    <col min="6932" max="6949" width="0" style="257" hidden="1" customWidth="1"/>
    <col min="6950" max="7168" width="16.375" style="257"/>
    <col min="7169" max="7169" width="33.75" style="257" customWidth="1"/>
    <col min="7170" max="7170" width="25.25" style="257" customWidth="1"/>
    <col min="7171" max="7171" width="28.25" style="257" customWidth="1"/>
    <col min="7172" max="7172" width="20.625" style="257" bestFit="1" customWidth="1"/>
    <col min="7173" max="7173" width="16.375" style="257" customWidth="1"/>
    <col min="7174" max="7174" width="16.625" style="257" customWidth="1"/>
    <col min="7175" max="7175" width="16.375" style="257" customWidth="1"/>
    <col min="7176" max="7176" width="20.5" style="257" customWidth="1"/>
    <col min="7177" max="7177" width="16.375" style="257" customWidth="1"/>
    <col min="7178" max="7178" width="27.625" style="257" customWidth="1"/>
    <col min="7179" max="7179" width="16.375" style="257" customWidth="1"/>
    <col min="7180" max="7180" width="55.875" style="257" customWidth="1"/>
    <col min="7181" max="7181" width="29" style="257" customWidth="1"/>
    <col min="7182" max="7182" width="30.25" style="257" customWidth="1"/>
    <col min="7183" max="7183" width="16.375" style="257" customWidth="1"/>
    <col min="7184" max="7185" width="29.5" style="257" customWidth="1"/>
    <col min="7186" max="7187" width="16.375" style="257" customWidth="1"/>
    <col min="7188" max="7205" width="0" style="257" hidden="1" customWidth="1"/>
    <col min="7206" max="7424" width="16.375" style="257"/>
    <col min="7425" max="7425" width="33.75" style="257" customWidth="1"/>
    <col min="7426" max="7426" width="25.25" style="257" customWidth="1"/>
    <col min="7427" max="7427" width="28.25" style="257" customWidth="1"/>
    <col min="7428" max="7428" width="20.625" style="257" bestFit="1" customWidth="1"/>
    <col min="7429" max="7429" width="16.375" style="257" customWidth="1"/>
    <col min="7430" max="7430" width="16.625" style="257" customWidth="1"/>
    <col min="7431" max="7431" width="16.375" style="257" customWidth="1"/>
    <col min="7432" max="7432" width="20.5" style="257" customWidth="1"/>
    <col min="7433" max="7433" width="16.375" style="257" customWidth="1"/>
    <col min="7434" max="7434" width="27.625" style="257" customWidth="1"/>
    <col min="7435" max="7435" width="16.375" style="257" customWidth="1"/>
    <col min="7436" max="7436" width="55.875" style="257" customWidth="1"/>
    <col min="7437" max="7437" width="29" style="257" customWidth="1"/>
    <col min="7438" max="7438" width="30.25" style="257" customWidth="1"/>
    <col min="7439" max="7439" width="16.375" style="257" customWidth="1"/>
    <col min="7440" max="7441" width="29.5" style="257" customWidth="1"/>
    <col min="7442" max="7443" width="16.375" style="257" customWidth="1"/>
    <col min="7444" max="7461" width="0" style="257" hidden="1" customWidth="1"/>
    <col min="7462" max="7680" width="16.375" style="257"/>
    <col min="7681" max="7681" width="33.75" style="257" customWidth="1"/>
    <col min="7682" max="7682" width="25.25" style="257" customWidth="1"/>
    <col min="7683" max="7683" width="28.25" style="257" customWidth="1"/>
    <col min="7684" max="7684" width="20.625" style="257" bestFit="1" customWidth="1"/>
    <col min="7685" max="7685" width="16.375" style="257" customWidth="1"/>
    <col min="7686" max="7686" width="16.625" style="257" customWidth="1"/>
    <col min="7687" max="7687" width="16.375" style="257" customWidth="1"/>
    <col min="7688" max="7688" width="20.5" style="257" customWidth="1"/>
    <col min="7689" max="7689" width="16.375" style="257" customWidth="1"/>
    <col min="7690" max="7690" width="27.625" style="257" customWidth="1"/>
    <col min="7691" max="7691" width="16.375" style="257" customWidth="1"/>
    <col min="7692" max="7692" width="55.875" style="257" customWidth="1"/>
    <col min="7693" max="7693" width="29" style="257" customWidth="1"/>
    <col min="7694" max="7694" width="30.25" style="257" customWidth="1"/>
    <col min="7695" max="7695" width="16.375" style="257" customWidth="1"/>
    <col min="7696" max="7697" width="29.5" style="257" customWidth="1"/>
    <col min="7698" max="7699" width="16.375" style="257" customWidth="1"/>
    <col min="7700" max="7717" width="0" style="257" hidden="1" customWidth="1"/>
    <col min="7718" max="7936" width="16.375" style="257"/>
    <col min="7937" max="7937" width="33.75" style="257" customWidth="1"/>
    <col min="7938" max="7938" width="25.25" style="257" customWidth="1"/>
    <col min="7939" max="7939" width="28.25" style="257" customWidth="1"/>
    <col min="7940" max="7940" width="20.625" style="257" bestFit="1" customWidth="1"/>
    <col min="7941" max="7941" width="16.375" style="257" customWidth="1"/>
    <col min="7942" max="7942" width="16.625" style="257" customWidth="1"/>
    <col min="7943" max="7943" width="16.375" style="257" customWidth="1"/>
    <col min="7944" max="7944" width="20.5" style="257" customWidth="1"/>
    <col min="7945" max="7945" width="16.375" style="257" customWidth="1"/>
    <col min="7946" max="7946" width="27.625" style="257" customWidth="1"/>
    <col min="7947" max="7947" width="16.375" style="257" customWidth="1"/>
    <col min="7948" max="7948" width="55.875" style="257" customWidth="1"/>
    <col min="7949" max="7949" width="29" style="257" customWidth="1"/>
    <col min="7950" max="7950" width="30.25" style="257" customWidth="1"/>
    <col min="7951" max="7951" width="16.375" style="257" customWidth="1"/>
    <col min="7952" max="7953" width="29.5" style="257" customWidth="1"/>
    <col min="7954" max="7955" width="16.375" style="257" customWidth="1"/>
    <col min="7956" max="7973" width="0" style="257" hidden="1" customWidth="1"/>
    <col min="7974" max="8192" width="16.375" style="257"/>
    <col min="8193" max="8193" width="33.75" style="257" customWidth="1"/>
    <col min="8194" max="8194" width="25.25" style="257" customWidth="1"/>
    <col min="8195" max="8195" width="28.25" style="257" customWidth="1"/>
    <col min="8196" max="8196" width="20.625" style="257" bestFit="1" customWidth="1"/>
    <col min="8197" max="8197" width="16.375" style="257" customWidth="1"/>
    <col min="8198" max="8198" width="16.625" style="257" customWidth="1"/>
    <col min="8199" max="8199" width="16.375" style="257" customWidth="1"/>
    <col min="8200" max="8200" width="20.5" style="257" customWidth="1"/>
    <col min="8201" max="8201" width="16.375" style="257" customWidth="1"/>
    <col min="8202" max="8202" width="27.625" style="257" customWidth="1"/>
    <col min="8203" max="8203" width="16.375" style="257" customWidth="1"/>
    <col min="8204" max="8204" width="55.875" style="257" customWidth="1"/>
    <col min="8205" max="8205" width="29" style="257" customWidth="1"/>
    <col min="8206" max="8206" width="30.25" style="257" customWidth="1"/>
    <col min="8207" max="8207" width="16.375" style="257" customWidth="1"/>
    <col min="8208" max="8209" width="29.5" style="257" customWidth="1"/>
    <col min="8210" max="8211" width="16.375" style="257" customWidth="1"/>
    <col min="8212" max="8229" width="0" style="257" hidden="1" customWidth="1"/>
    <col min="8230" max="8448" width="16.375" style="257"/>
    <col min="8449" max="8449" width="33.75" style="257" customWidth="1"/>
    <col min="8450" max="8450" width="25.25" style="257" customWidth="1"/>
    <col min="8451" max="8451" width="28.25" style="257" customWidth="1"/>
    <col min="8452" max="8452" width="20.625" style="257" bestFit="1" customWidth="1"/>
    <col min="8453" max="8453" width="16.375" style="257" customWidth="1"/>
    <col min="8454" max="8454" width="16.625" style="257" customWidth="1"/>
    <col min="8455" max="8455" width="16.375" style="257" customWidth="1"/>
    <col min="8456" max="8456" width="20.5" style="257" customWidth="1"/>
    <col min="8457" max="8457" width="16.375" style="257" customWidth="1"/>
    <col min="8458" max="8458" width="27.625" style="257" customWidth="1"/>
    <col min="8459" max="8459" width="16.375" style="257" customWidth="1"/>
    <col min="8460" max="8460" width="55.875" style="257" customWidth="1"/>
    <col min="8461" max="8461" width="29" style="257" customWidth="1"/>
    <col min="8462" max="8462" width="30.25" style="257" customWidth="1"/>
    <col min="8463" max="8463" width="16.375" style="257" customWidth="1"/>
    <col min="8464" max="8465" width="29.5" style="257" customWidth="1"/>
    <col min="8466" max="8467" width="16.375" style="257" customWidth="1"/>
    <col min="8468" max="8485" width="0" style="257" hidden="1" customWidth="1"/>
    <col min="8486" max="8704" width="16.375" style="257"/>
    <col min="8705" max="8705" width="33.75" style="257" customWidth="1"/>
    <col min="8706" max="8706" width="25.25" style="257" customWidth="1"/>
    <col min="8707" max="8707" width="28.25" style="257" customWidth="1"/>
    <col min="8708" max="8708" width="20.625" style="257" bestFit="1" customWidth="1"/>
    <col min="8709" max="8709" width="16.375" style="257" customWidth="1"/>
    <col min="8710" max="8710" width="16.625" style="257" customWidth="1"/>
    <col min="8711" max="8711" width="16.375" style="257" customWidth="1"/>
    <col min="8712" max="8712" width="20.5" style="257" customWidth="1"/>
    <col min="8713" max="8713" width="16.375" style="257" customWidth="1"/>
    <col min="8714" max="8714" width="27.625" style="257" customWidth="1"/>
    <col min="8715" max="8715" width="16.375" style="257" customWidth="1"/>
    <col min="8716" max="8716" width="55.875" style="257" customWidth="1"/>
    <col min="8717" max="8717" width="29" style="257" customWidth="1"/>
    <col min="8718" max="8718" width="30.25" style="257" customWidth="1"/>
    <col min="8719" max="8719" width="16.375" style="257" customWidth="1"/>
    <col min="8720" max="8721" width="29.5" style="257" customWidth="1"/>
    <col min="8722" max="8723" width="16.375" style="257" customWidth="1"/>
    <col min="8724" max="8741" width="0" style="257" hidden="1" customWidth="1"/>
    <col min="8742" max="8960" width="16.375" style="257"/>
    <col min="8961" max="8961" width="33.75" style="257" customWidth="1"/>
    <col min="8962" max="8962" width="25.25" style="257" customWidth="1"/>
    <col min="8963" max="8963" width="28.25" style="257" customWidth="1"/>
    <col min="8964" max="8964" width="20.625" style="257" bestFit="1" customWidth="1"/>
    <col min="8965" max="8965" width="16.375" style="257" customWidth="1"/>
    <col min="8966" max="8966" width="16.625" style="257" customWidth="1"/>
    <col min="8967" max="8967" width="16.375" style="257" customWidth="1"/>
    <col min="8968" max="8968" width="20.5" style="257" customWidth="1"/>
    <col min="8969" max="8969" width="16.375" style="257" customWidth="1"/>
    <col min="8970" max="8970" width="27.625" style="257" customWidth="1"/>
    <col min="8971" max="8971" width="16.375" style="257" customWidth="1"/>
    <col min="8972" max="8972" width="55.875" style="257" customWidth="1"/>
    <col min="8973" max="8973" width="29" style="257" customWidth="1"/>
    <col min="8974" max="8974" width="30.25" style="257" customWidth="1"/>
    <col min="8975" max="8975" width="16.375" style="257" customWidth="1"/>
    <col min="8976" max="8977" width="29.5" style="257" customWidth="1"/>
    <col min="8978" max="8979" width="16.375" style="257" customWidth="1"/>
    <col min="8980" max="8997" width="0" style="257" hidden="1" customWidth="1"/>
    <col min="8998" max="9216" width="16.375" style="257"/>
    <col min="9217" max="9217" width="33.75" style="257" customWidth="1"/>
    <col min="9218" max="9218" width="25.25" style="257" customWidth="1"/>
    <col min="9219" max="9219" width="28.25" style="257" customWidth="1"/>
    <col min="9220" max="9220" width="20.625" style="257" bestFit="1" customWidth="1"/>
    <col min="9221" max="9221" width="16.375" style="257" customWidth="1"/>
    <col min="9222" max="9222" width="16.625" style="257" customWidth="1"/>
    <col min="9223" max="9223" width="16.375" style="257" customWidth="1"/>
    <col min="9224" max="9224" width="20.5" style="257" customWidth="1"/>
    <col min="9225" max="9225" width="16.375" style="257" customWidth="1"/>
    <col min="9226" max="9226" width="27.625" style="257" customWidth="1"/>
    <col min="9227" max="9227" width="16.375" style="257" customWidth="1"/>
    <col min="9228" max="9228" width="55.875" style="257" customWidth="1"/>
    <col min="9229" max="9229" width="29" style="257" customWidth="1"/>
    <col min="9230" max="9230" width="30.25" style="257" customWidth="1"/>
    <col min="9231" max="9231" width="16.375" style="257" customWidth="1"/>
    <col min="9232" max="9233" width="29.5" style="257" customWidth="1"/>
    <col min="9234" max="9235" width="16.375" style="257" customWidth="1"/>
    <col min="9236" max="9253" width="0" style="257" hidden="1" customWidth="1"/>
    <col min="9254" max="9472" width="16.375" style="257"/>
    <col min="9473" max="9473" width="33.75" style="257" customWidth="1"/>
    <col min="9474" max="9474" width="25.25" style="257" customWidth="1"/>
    <col min="9475" max="9475" width="28.25" style="257" customWidth="1"/>
    <col min="9476" max="9476" width="20.625" style="257" bestFit="1" customWidth="1"/>
    <col min="9477" max="9477" width="16.375" style="257" customWidth="1"/>
    <col min="9478" max="9478" width="16.625" style="257" customWidth="1"/>
    <col min="9479" max="9479" width="16.375" style="257" customWidth="1"/>
    <col min="9480" max="9480" width="20.5" style="257" customWidth="1"/>
    <col min="9481" max="9481" width="16.375" style="257" customWidth="1"/>
    <col min="9482" max="9482" width="27.625" style="257" customWidth="1"/>
    <col min="9483" max="9483" width="16.375" style="257" customWidth="1"/>
    <col min="9484" max="9484" width="55.875" style="257" customWidth="1"/>
    <col min="9485" max="9485" width="29" style="257" customWidth="1"/>
    <col min="9486" max="9486" width="30.25" style="257" customWidth="1"/>
    <col min="9487" max="9487" width="16.375" style="257" customWidth="1"/>
    <col min="9488" max="9489" width="29.5" style="257" customWidth="1"/>
    <col min="9490" max="9491" width="16.375" style="257" customWidth="1"/>
    <col min="9492" max="9509" width="0" style="257" hidden="1" customWidth="1"/>
    <col min="9510" max="9728" width="16.375" style="257"/>
    <col min="9729" max="9729" width="33.75" style="257" customWidth="1"/>
    <col min="9730" max="9730" width="25.25" style="257" customWidth="1"/>
    <col min="9731" max="9731" width="28.25" style="257" customWidth="1"/>
    <col min="9732" max="9732" width="20.625" style="257" bestFit="1" customWidth="1"/>
    <col min="9733" max="9733" width="16.375" style="257" customWidth="1"/>
    <col min="9734" max="9734" width="16.625" style="257" customWidth="1"/>
    <col min="9735" max="9735" width="16.375" style="257" customWidth="1"/>
    <col min="9736" max="9736" width="20.5" style="257" customWidth="1"/>
    <col min="9737" max="9737" width="16.375" style="257" customWidth="1"/>
    <col min="9738" max="9738" width="27.625" style="257" customWidth="1"/>
    <col min="9739" max="9739" width="16.375" style="257" customWidth="1"/>
    <col min="9740" max="9740" width="55.875" style="257" customWidth="1"/>
    <col min="9741" max="9741" width="29" style="257" customWidth="1"/>
    <col min="9742" max="9742" width="30.25" style="257" customWidth="1"/>
    <col min="9743" max="9743" width="16.375" style="257" customWidth="1"/>
    <col min="9744" max="9745" width="29.5" style="257" customWidth="1"/>
    <col min="9746" max="9747" width="16.375" style="257" customWidth="1"/>
    <col min="9748" max="9765" width="0" style="257" hidden="1" customWidth="1"/>
    <col min="9766" max="9984" width="16.375" style="257"/>
    <col min="9985" max="9985" width="33.75" style="257" customWidth="1"/>
    <col min="9986" max="9986" width="25.25" style="257" customWidth="1"/>
    <col min="9987" max="9987" width="28.25" style="257" customWidth="1"/>
    <col min="9988" max="9988" width="20.625" style="257" bestFit="1" customWidth="1"/>
    <col min="9989" max="9989" width="16.375" style="257" customWidth="1"/>
    <col min="9990" max="9990" width="16.625" style="257" customWidth="1"/>
    <col min="9991" max="9991" width="16.375" style="257" customWidth="1"/>
    <col min="9992" max="9992" width="20.5" style="257" customWidth="1"/>
    <col min="9993" max="9993" width="16.375" style="257" customWidth="1"/>
    <col min="9994" max="9994" width="27.625" style="257" customWidth="1"/>
    <col min="9995" max="9995" width="16.375" style="257" customWidth="1"/>
    <col min="9996" max="9996" width="55.875" style="257" customWidth="1"/>
    <col min="9997" max="9997" width="29" style="257" customWidth="1"/>
    <col min="9998" max="9998" width="30.25" style="257" customWidth="1"/>
    <col min="9999" max="9999" width="16.375" style="257" customWidth="1"/>
    <col min="10000" max="10001" width="29.5" style="257" customWidth="1"/>
    <col min="10002" max="10003" width="16.375" style="257" customWidth="1"/>
    <col min="10004" max="10021" width="0" style="257" hidden="1" customWidth="1"/>
    <col min="10022" max="10240" width="16.375" style="257"/>
    <col min="10241" max="10241" width="33.75" style="257" customWidth="1"/>
    <col min="10242" max="10242" width="25.25" style="257" customWidth="1"/>
    <col min="10243" max="10243" width="28.25" style="257" customWidth="1"/>
    <col min="10244" max="10244" width="20.625" style="257" bestFit="1" customWidth="1"/>
    <col min="10245" max="10245" width="16.375" style="257" customWidth="1"/>
    <col min="10246" max="10246" width="16.625" style="257" customWidth="1"/>
    <col min="10247" max="10247" width="16.375" style="257" customWidth="1"/>
    <col min="10248" max="10248" width="20.5" style="257" customWidth="1"/>
    <col min="10249" max="10249" width="16.375" style="257" customWidth="1"/>
    <col min="10250" max="10250" width="27.625" style="257" customWidth="1"/>
    <col min="10251" max="10251" width="16.375" style="257" customWidth="1"/>
    <col min="10252" max="10252" width="55.875" style="257" customWidth="1"/>
    <col min="10253" max="10253" width="29" style="257" customWidth="1"/>
    <col min="10254" max="10254" width="30.25" style="257" customWidth="1"/>
    <col min="10255" max="10255" width="16.375" style="257" customWidth="1"/>
    <col min="10256" max="10257" width="29.5" style="257" customWidth="1"/>
    <col min="10258" max="10259" width="16.375" style="257" customWidth="1"/>
    <col min="10260" max="10277" width="0" style="257" hidden="1" customWidth="1"/>
    <col min="10278" max="10496" width="16.375" style="257"/>
    <col min="10497" max="10497" width="33.75" style="257" customWidth="1"/>
    <col min="10498" max="10498" width="25.25" style="257" customWidth="1"/>
    <col min="10499" max="10499" width="28.25" style="257" customWidth="1"/>
    <col min="10500" max="10500" width="20.625" style="257" bestFit="1" customWidth="1"/>
    <col min="10501" max="10501" width="16.375" style="257" customWidth="1"/>
    <col min="10502" max="10502" width="16.625" style="257" customWidth="1"/>
    <col min="10503" max="10503" width="16.375" style="257" customWidth="1"/>
    <col min="10504" max="10504" width="20.5" style="257" customWidth="1"/>
    <col min="10505" max="10505" width="16.375" style="257" customWidth="1"/>
    <col min="10506" max="10506" width="27.625" style="257" customWidth="1"/>
    <col min="10507" max="10507" width="16.375" style="257" customWidth="1"/>
    <col min="10508" max="10508" width="55.875" style="257" customWidth="1"/>
    <col min="10509" max="10509" width="29" style="257" customWidth="1"/>
    <col min="10510" max="10510" width="30.25" style="257" customWidth="1"/>
    <col min="10511" max="10511" width="16.375" style="257" customWidth="1"/>
    <col min="10512" max="10513" width="29.5" style="257" customWidth="1"/>
    <col min="10514" max="10515" width="16.375" style="257" customWidth="1"/>
    <col min="10516" max="10533" width="0" style="257" hidden="1" customWidth="1"/>
    <col min="10534" max="10752" width="16.375" style="257"/>
    <col min="10753" max="10753" width="33.75" style="257" customWidth="1"/>
    <col min="10754" max="10754" width="25.25" style="257" customWidth="1"/>
    <col min="10755" max="10755" width="28.25" style="257" customWidth="1"/>
    <col min="10756" max="10756" width="20.625" style="257" bestFit="1" customWidth="1"/>
    <col min="10757" max="10757" width="16.375" style="257" customWidth="1"/>
    <col min="10758" max="10758" width="16.625" style="257" customWidth="1"/>
    <col min="10759" max="10759" width="16.375" style="257" customWidth="1"/>
    <col min="10760" max="10760" width="20.5" style="257" customWidth="1"/>
    <col min="10761" max="10761" width="16.375" style="257" customWidth="1"/>
    <col min="10762" max="10762" width="27.625" style="257" customWidth="1"/>
    <col min="10763" max="10763" width="16.375" style="257" customWidth="1"/>
    <col min="10764" max="10764" width="55.875" style="257" customWidth="1"/>
    <col min="10765" max="10765" width="29" style="257" customWidth="1"/>
    <col min="10766" max="10766" width="30.25" style="257" customWidth="1"/>
    <col min="10767" max="10767" width="16.375" style="257" customWidth="1"/>
    <col min="10768" max="10769" width="29.5" style="257" customWidth="1"/>
    <col min="10770" max="10771" width="16.375" style="257" customWidth="1"/>
    <col min="10772" max="10789" width="0" style="257" hidden="1" customWidth="1"/>
    <col min="10790" max="11008" width="16.375" style="257"/>
    <col min="11009" max="11009" width="33.75" style="257" customWidth="1"/>
    <col min="11010" max="11010" width="25.25" style="257" customWidth="1"/>
    <col min="11011" max="11011" width="28.25" style="257" customWidth="1"/>
    <col min="11012" max="11012" width="20.625" style="257" bestFit="1" customWidth="1"/>
    <col min="11013" max="11013" width="16.375" style="257" customWidth="1"/>
    <col min="11014" max="11014" width="16.625" style="257" customWidth="1"/>
    <col min="11015" max="11015" width="16.375" style="257" customWidth="1"/>
    <col min="11016" max="11016" width="20.5" style="257" customWidth="1"/>
    <col min="11017" max="11017" width="16.375" style="257" customWidth="1"/>
    <col min="11018" max="11018" width="27.625" style="257" customWidth="1"/>
    <col min="11019" max="11019" width="16.375" style="257" customWidth="1"/>
    <col min="11020" max="11020" width="55.875" style="257" customWidth="1"/>
    <col min="11021" max="11021" width="29" style="257" customWidth="1"/>
    <col min="11022" max="11022" width="30.25" style="257" customWidth="1"/>
    <col min="11023" max="11023" width="16.375" style="257" customWidth="1"/>
    <col min="11024" max="11025" width="29.5" style="257" customWidth="1"/>
    <col min="11026" max="11027" width="16.375" style="257" customWidth="1"/>
    <col min="11028" max="11045" width="0" style="257" hidden="1" customWidth="1"/>
    <col min="11046" max="11264" width="16.375" style="257"/>
    <col min="11265" max="11265" width="33.75" style="257" customWidth="1"/>
    <col min="11266" max="11266" width="25.25" style="257" customWidth="1"/>
    <col min="11267" max="11267" width="28.25" style="257" customWidth="1"/>
    <col min="11268" max="11268" width="20.625" style="257" bestFit="1" customWidth="1"/>
    <col min="11269" max="11269" width="16.375" style="257" customWidth="1"/>
    <col min="11270" max="11270" width="16.625" style="257" customWidth="1"/>
    <col min="11271" max="11271" width="16.375" style="257" customWidth="1"/>
    <col min="11272" max="11272" width="20.5" style="257" customWidth="1"/>
    <col min="11273" max="11273" width="16.375" style="257" customWidth="1"/>
    <col min="11274" max="11274" width="27.625" style="257" customWidth="1"/>
    <col min="11275" max="11275" width="16.375" style="257" customWidth="1"/>
    <col min="11276" max="11276" width="55.875" style="257" customWidth="1"/>
    <col min="11277" max="11277" width="29" style="257" customWidth="1"/>
    <col min="11278" max="11278" width="30.25" style="257" customWidth="1"/>
    <col min="11279" max="11279" width="16.375" style="257" customWidth="1"/>
    <col min="11280" max="11281" width="29.5" style="257" customWidth="1"/>
    <col min="11282" max="11283" width="16.375" style="257" customWidth="1"/>
    <col min="11284" max="11301" width="0" style="257" hidden="1" customWidth="1"/>
    <col min="11302" max="11520" width="16.375" style="257"/>
    <col min="11521" max="11521" width="33.75" style="257" customWidth="1"/>
    <col min="11522" max="11522" width="25.25" style="257" customWidth="1"/>
    <col min="11523" max="11523" width="28.25" style="257" customWidth="1"/>
    <col min="11524" max="11524" width="20.625" style="257" bestFit="1" customWidth="1"/>
    <col min="11525" max="11525" width="16.375" style="257" customWidth="1"/>
    <col min="11526" max="11526" width="16.625" style="257" customWidth="1"/>
    <col min="11527" max="11527" width="16.375" style="257" customWidth="1"/>
    <col min="11528" max="11528" width="20.5" style="257" customWidth="1"/>
    <col min="11529" max="11529" width="16.375" style="257" customWidth="1"/>
    <col min="11530" max="11530" width="27.625" style="257" customWidth="1"/>
    <col min="11531" max="11531" width="16.375" style="257" customWidth="1"/>
    <col min="11532" max="11532" width="55.875" style="257" customWidth="1"/>
    <col min="11533" max="11533" width="29" style="257" customWidth="1"/>
    <col min="11534" max="11534" width="30.25" style="257" customWidth="1"/>
    <col min="11535" max="11535" width="16.375" style="257" customWidth="1"/>
    <col min="11536" max="11537" width="29.5" style="257" customWidth="1"/>
    <col min="11538" max="11539" width="16.375" style="257" customWidth="1"/>
    <col min="11540" max="11557" width="0" style="257" hidden="1" customWidth="1"/>
    <col min="11558" max="11776" width="16.375" style="257"/>
    <col min="11777" max="11777" width="33.75" style="257" customWidth="1"/>
    <col min="11778" max="11778" width="25.25" style="257" customWidth="1"/>
    <col min="11779" max="11779" width="28.25" style="257" customWidth="1"/>
    <col min="11780" max="11780" width="20.625" style="257" bestFit="1" customWidth="1"/>
    <col min="11781" max="11781" width="16.375" style="257" customWidth="1"/>
    <col min="11782" max="11782" width="16.625" style="257" customWidth="1"/>
    <col min="11783" max="11783" width="16.375" style="257" customWidth="1"/>
    <col min="11784" max="11784" width="20.5" style="257" customWidth="1"/>
    <col min="11785" max="11785" width="16.375" style="257" customWidth="1"/>
    <col min="11786" max="11786" width="27.625" style="257" customWidth="1"/>
    <col min="11787" max="11787" width="16.375" style="257" customWidth="1"/>
    <col min="11788" max="11788" width="55.875" style="257" customWidth="1"/>
    <col min="11789" max="11789" width="29" style="257" customWidth="1"/>
    <col min="11790" max="11790" width="30.25" style="257" customWidth="1"/>
    <col min="11791" max="11791" width="16.375" style="257" customWidth="1"/>
    <col min="11792" max="11793" width="29.5" style="257" customWidth="1"/>
    <col min="11794" max="11795" width="16.375" style="257" customWidth="1"/>
    <col min="11796" max="11813" width="0" style="257" hidden="1" customWidth="1"/>
    <col min="11814" max="12032" width="16.375" style="257"/>
    <col min="12033" max="12033" width="33.75" style="257" customWidth="1"/>
    <col min="12034" max="12034" width="25.25" style="257" customWidth="1"/>
    <col min="12035" max="12035" width="28.25" style="257" customWidth="1"/>
    <col min="12036" max="12036" width="20.625" style="257" bestFit="1" customWidth="1"/>
    <col min="12037" max="12037" width="16.375" style="257" customWidth="1"/>
    <col min="12038" max="12038" width="16.625" style="257" customWidth="1"/>
    <col min="12039" max="12039" width="16.375" style="257" customWidth="1"/>
    <col min="12040" max="12040" width="20.5" style="257" customWidth="1"/>
    <col min="12041" max="12041" width="16.375" style="257" customWidth="1"/>
    <col min="12042" max="12042" width="27.625" style="257" customWidth="1"/>
    <col min="12043" max="12043" width="16.375" style="257" customWidth="1"/>
    <col min="12044" max="12044" width="55.875" style="257" customWidth="1"/>
    <col min="12045" max="12045" width="29" style="257" customWidth="1"/>
    <col min="12046" max="12046" width="30.25" style="257" customWidth="1"/>
    <col min="12047" max="12047" width="16.375" style="257" customWidth="1"/>
    <col min="12048" max="12049" width="29.5" style="257" customWidth="1"/>
    <col min="12050" max="12051" width="16.375" style="257" customWidth="1"/>
    <col min="12052" max="12069" width="0" style="257" hidden="1" customWidth="1"/>
    <col min="12070" max="12288" width="16.375" style="257"/>
    <col min="12289" max="12289" width="33.75" style="257" customWidth="1"/>
    <col min="12290" max="12290" width="25.25" style="257" customWidth="1"/>
    <col min="12291" max="12291" width="28.25" style="257" customWidth="1"/>
    <col min="12292" max="12292" width="20.625" style="257" bestFit="1" customWidth="1"/>
    <col min="12293" max="12293" width="16.375" style="257" customWidth="1"/>
    <col min="12294" max="12294" width="16.625" style="257" customWidth="1"/>
    <col min="12295" max="12295" width="16.375" style="257" customWidth="1"/>
    <col min="12296" max="12296" width="20.5" style="257" customWidth="1"/>
    <col min="12297" max="12297" width="16.375" style="257" customWidth="1"/>
    <col min="12298" max="12298" width="27.625" style="257" customWidth="1"/>
    <col min="12299" max="12299" width="16.375" style="257" customWidth="1"/>
    <col min="12300" max="12300" width="55.875" style="257" customWidth="1"/>
    <col min="12301" max="12301" width="29" style="257" customWidth="1"/>
    <col min="12302" max="12302" width="30.25" style="257" customWidth="1"/>
    <col min="12303" max="12303" width="16.375" style="257" customWidth="1"/>
    <col min="12304" max="12305" width="29.5" style="257" customWidth="1"/>
    <col min="12306" max="12307" width="16.375" style="257" customWidth="1"/>
    <col min="12308" max="12325" width="0" style="257" hidden="1" customWidth="1"/>
    <col min="12326" max="12544" width="16.375" style="257"/>
    <col min="12545" max="12545" width="33.75" style="257" customWidth="1"/>
    <col min="12546" max="12546" width="25.25" style="257" customWidth="1"/>
    <col min="12547" max="12547" width="28.25" style="257" customWidth="1"/>
    <col min="12548" max="12548" width="20.625" style="257" bestFit="1" customWidth="1"/>
    <col min="12549" max="12549" width="16.375" style="257" customWidth="1"/>
    <col min="12550" max="12550" width="16.625" style="257" customWidth="1"/>
    <col min="12551" max="12551" width="16.375" style="257" customWidth="1"/>
    <col min="12552" max="12552" width="20.5" style="257" customWidth="1"/>
    <col min="12553" max="12553" width="16.375" style="257" customWidth="1"/>
    <col min="12554" max="12554" width="27.625" style="257" customWidth="1"/>
    <col min="12555" max="12555" width="16.375" style="257" customWidth="1"/>
    <col min="12556" max="12556" width="55.875" style="257" customWidth="1"/>
    <col min="12557" max="12557" width="29" style="257" customWidth="1"/>
    <col min="12558" max="12558" width="30.25" style="257" customWidth="1"/>
    <col min="12559" max="12559" width="16.375" style="257" customWidth="1"/>
    <col min="12560" max="12561" width="29.5" style="257" customWidth="1"/>
    <col min="12562" max="12563" width="16.375" style="257" customWidth="1"/>
    <col min="12564" max="12581" width="0" style="257" hidden="1" customWidth="1"/>
    <col min="12582" max="12800" width="16.375" style="257"/>
    <col min="12801" max="12801" width="33.75" style="257" customWidth="1"/>
    <col min="12802" max="12802" width="25.25" style="257" customWidth="1"/>
    <col min="12803" max="12803" width="28.25" style="257" customWidth="1"/>
    <col min="12804" max="12804" width="20.625" style="257" bestFit="1" customWidth="1"/>
    <col min="12805" max="12805" width="16.375" style="257" customWidth="1"/>
    <col min="12806" max="12806" width="16.625" style="257" customWidth="1"/>
    <col min="12807" max="12807" width="16.375" style="257" customWidth="1"/>
    <col min="12808" max="12808" width="20.5" style="257" customWidth="1"/>
    <col min="12809" max="12809" width="16.375" style="257" customWidth="1"/>
    <col min="12810" max="12810" width="27.625" style="257" customWidth="1"/>
    <col min="12811" max="12811" width="16.375" style="257" customWidth="1"/>
    <col min="12812" max="12812" width="55.875" style="257" customWidth="1"/>
    <col min="12813" max="12813" width="29" style="257" customWidth="1"/>
    <col min="12814" max="12814" width="30.25" style="257" customWidth="1"/>
    <col min="12815" max="12815" width="16.375" style="257" customWidth="1"/>
    <col min="12816" max="12817" width="29.5" style="257" customWidth="1"/>
    <col min="12818" max="12819" width="16.375" style="257" customWidth="1"/>
    <col min="12820" max="12837" width="0" style="257" hidden="1" customWidth="1"/>
    <col min="12838" max="13056" width="16.375" style="257"/>
    <col min="13057" max="13057" width="33.75" style="257" customWidth="1"/>
    <col min="13058" max="13058" width="25.25" style="257" customWidth="1"/>
    <col min="13059" max="13059" width="28.25" style="257" customWidth="1"/>
    <col min="13060" max="13060" width="20.625" style="257" bestFit="1" customWidth="1"/>
    <col min="13061" max="13061" width="16.375" style="257" customWidth="1"/>
    <col min="13062" max="13062" width="16.625" style="257" customWidth="1"/>
    <col min="13063" max="13063" width="16.375" style="257" customWidth="1"/>
    <col min="13064" max="13064" width="20.5" style="257" customWidth="1"/>
    <col min="13065" max="13065" width="16.375" style="257" customWidth="1"/>
    <col min="13066" max="13066" width="27.625" style="257" customWidth="1"/>
    <col min="13067" max="13067" width="16.375" style="257" customWidth="1"/>
    <col min="13068" max="13068" width="55.875" style="257" customWidth="1"/>
    <col min="13069" max="13069" width="29" style="257" customWidth="1"/>
    <col min="13070" max="13070" width="30.25" style="257" customWidth="1"/>
    <col min="13071" max="13071" width="16.375" style="257" customWidth="1"/>
    <col min="13072" max="13073" width="29.5" style="257" customWidth="1"/>
    <col min="13074" max="13075" width="16.375" style="257" customWidth="1"/>
    <col min="13076" max="13093" width="0" style="257" hidden="1" customWidth="1"/>
    <col min="13094" max="13312" width="16.375" style="257"/>
    <col min="13313" max="13313" width="33.75" style="257" customWidth="1"/>
    <col min="13314" max="13314" width="25.25" style="257" customWidth="1"/>
    <col min="13315" max="13315" width="28.25" style="257" customWidth="1"/>
    <col min="13316" max="13316" width="20.625" style="257" bestFit="1" customWidth="1"/>
    <col min="13317" max="13317" width="16.375" style="257" customWidth="1"/>
    <col min="13318" max="13318" width="16.625" style="257" customWidth="1"/>
    <col min="13319" max="13319" width="16.375" style="257" customWidth="1"/>
    <col min="13320" max="13320" width="20.5" style="257" customWidth="1"/>
    <col min="13321" max="13321" width="16.375" style="257" customWidth="1"/>
    <col min="13322" max="13322" width="27.625" style="257" customWidth="1"/>
    <col min="13323" max="13323" width="16.375" style="257" customWidth="1"/>
    <col min="13324" max="13324" width="55.875" style="257" customWidth="1"/>
    <col min="13325" max="13325" width="29" style="257" customWidth="1"/>
    <col min="13326" max="13326" width="30.25" style="257" customWidth="1"/>
    <col min="13327" max="13327" width="16.375" style="257" customWidth="1"/>
    <col min="13328" max="13329" width="29.5" style="257" customWidth="1"/>
    <col min="13330" max="13331" width="16.375" style="257" customWidth="1"/>
    <col min="13332" max="13349" width="0" style="257" hidden="1" customWidth="1"/>
    <col min="13350" max="13568" width="16.375" style="257"/>
    <col min="13569" max="13569" width="33.75" style="257" customWidth="1"/>
    <col min="13570" max="13570" width="25.25" style="257" customWidth="1"/>
    <col min="13571" max="13571" width="28.25" style="257" customWidth="1"/>
    <col min="13572" max="13572" width="20.625" style="257" bestFit="1" customWidth="1"/>
    <col min="13573" max="13573" width="16.375" style="257" customWidth="1"/>
    <col min="13574" max="13574" width="16.625" style="257" customWidth="1"/>
    <col min="13575" max="13575" width="16.375" style="257" customWidth="1"/>
    <col min="13576" max="13576" width="20.5" style="257" customWidth="1"/>
    <col min="13577" max="13577" width="16.375" style="257" customWidth="1"/>
    <col min="13578" max="13578" width="27.625" style="257" customWidth="1"/>
    <col min="13579" max="13579" width="16.375" style="257" customWidth="1"/>
    <col min="13580" max="13580" width="55.875" style="257" customWidth="1"/>
    <col min="13581" max="13581" width="29" style="257" customWidth="1"/>
    <col min="13582" max="13582" width="30.25" style="257" customWidth="1"/>
    <col min="13583" max="13583" width="16.375" style="257" customWidth="1"/>
    <col min="13584" max="13585" width="29.5" style="257" customWidth="1"/>
    <col min="13586" max="13587" width="16.375" style="257" customWidth="1"/>
    <col min="13588" max="13605" width="0" style="257" hidden="1" customWidth="1"/>
    <col min="13606" max="13824" width="16.375" style="257"/>
    <col min="13825" max="13825" width="33.75" style="257" customWidth="1"/>
    <col min="13826" max="13826" width="25.25" style="257" customWidth="1"/>
    <col min="13827" max="13827" width="28.25" style="257" customWidth="1"/>
    <col min="13828" max="13828" width="20.625" style="257" bestFit="1" customWidth="1"/>
    <col min="13829" max="13829" width="16.375" style="257" customWidth="1"/>
    <col min="13830" max="13830" width="16.625" style="257" customWidth="1"/>
    <col min="13831" max="13831" width="16.375" style="257" customWidth="1"/>
    <col min="13832" max="13832" width="20.5" style="257" customWidth="1"/>
    <col min="13833" max="13833" width="16.375" style="257" customWidth="1"/>
    <col min="13834" max="13834" width="27.625" style="257" customWidth="1"/>
    <col min="13835" max="13835" width="16.375" style="257" customWidth="1"/>
    <col min="13836" max="13836" width="55.875" style="257" customWidth="1"/>
    <col min="13837" max="13837" width="29" style="257" customWidth="1"/>
    <col min="13838" max="13838" width="30.25" style="257" customWidth="1"/>
    <col min="13839" max="13839" width="16.375" style="257" customWidth="1"/>
    <col min="13840" max="13841" width="29.5" style="257" customWidth="1"/>
    <col min="13842" max="13843" width="16.375" style="257" customWidth="1"/>
    <col min="13844" max="13861" width="0" style="257" hidden="1" customWidth="1"/>
    <col min="13862" max="14080" width="16.375" style="257"/>
    <col min="14081" max="14081" width="33.75" style="257" customWidth="1"/>
    <col min="14082" max="14082" width="25.25" style="257" customWidth="1"/>
    <col min="14083" max="14083" width="28.25" style="257" customWidth="1"/>
    <col min="14084" max="14084" width="20.625" style="257" bestFit="1" customWidth="1"/>
    <col min="14085" max="14085" width="16.375" style="257" customWidth="1"/>
    <col min="14086" max="14086" width="16.625" style="257" customWidth="1"/>
    <col min="14087" max="14087" width="16.375" style="257" customWidth="1"/>
    <col min="14088" max="14088" width="20.5" style="257" customWidth="1"/>
    <col min="14089" max="14089" width="16.375" style="257" customWidth="1"/>
    <col min="14090" max="14090" width="27.625" style="257" customWidth="1"/>
    <col min="14091" max="14091" width="16.375" style="257" customWidth="1"/>
    <col min="14092" max="14092" width="55.875" style="257" customWidth="1"/>
    <col min="14093" max="14093" width="29" style="257" customWidth="1"/>
    <col min="14094" max="14094" width="30.25" style="257" customWidth="1"/>
    <col min="14095" max="14095" width="16.375" style="257" customWidth="1"/>
    <col min="14096" max="14097" width="29.5" style="257" customWidth="1"/>
    <col min="14098" max="14099" width="16.375" style="257" customWidth="1"/>
    <col min="14100" max="14117" width="0" style="257" hidden="1" customWidth="1"/>
    <col min="14118" max="14336" width="16.375" style="257"/>
    <col min="14337" max="14337" width="33.75" style="257" customWidth="1"/>
    <col min="14338" max="14338" width="25.25" style="257" customWidth="1"/>
    <col min="14339" max="14339" width="28.25" style="257" customWidth="1"/>
    <col min="14340" max="14340" width="20.625" style="257" bestFit="1" customWidth="1"/>
    <col min="14341" max="14341" width="16.375" style="257" customWidth="1"/>
    <col min="14342" max="14342" width="16.625" style="257" customWidth="1"/>
    <col min="14343" max="14343" width="16.375" style="257" customWidth="1"/>
    <col min="14344" max="14344" width="20.5" style="257" customWidth="1"/>
    <col min="14345" max="14345" width="16.375" style="257" customWidth="1"/>
    <col min="14346" max="14346" width="27.625" style="257" customWidth="1"/>
    <col min="14347" max="14347" width="16.375" style="257" customWidth="1"/>
    <col min="14348" max="14348" width="55.875" style="257" customWidth="1"/>
    <col min="14349" max="14349" width="29" style="257" customWidth="1"/>
    <col min="14350" max="14350" width="30.25" style="257" customWidth="1"/>
    <col min="14351" max="14351" width="16.375" style="257" customWidth="1"/>
    <col min="14352" max="14353" width="29.5" style="257" customWidth="1"/>
    <col min="14354" max="14355" width="16.375" style="257" customWidth="1"/>
    <col min="14356" max="14373" width="0" style="257" hidden="1" customWidth="1"/>
    <col min="14374" max="14592" width="16.375" style="257"/>
    <col min="14593" max="14593" width="33.75" style="257" customWidth="1"/>
    <col min="14594" max="14594" width="25.25" style="257" customWidth="1"/>
    <col min="14595" max="14595" width="28.25" style="257" customWidth="1"/>
    <col min="14596" max="14596" width="20.625" style="257" bestFit="1" customWidth="1"/>
    <col min="14597" max="14597" width="16.375" style="257" customWidth="1"/>
    <col min="14598" max="14598" width="16.625" style="257" customWidth="1"/>
    <col min="14599" max="14599" width="16.375" style="257" customWidth="1"/>
    <col min="14600" max="14600" width="20.5" style="257" customWidth="1"/>
    <col min="14601" max="14601" width="16.375" style="257" customWidth="1"/>
    <col min="14602" max="14602" width="27.625" style="257" customWidth="1"/>
    <col min="14603" max="14603" width="16.375" style="257" customWidth="1"/>
    <col min="14604" max="14604" width="55.875" style="257" customWidth="1"/>
    <col min="14605" max="14605" width="29" style="257" customWidth="1"/>
    <col min="14606" max="14606" width="30.25" style="257" customWidth="1"/>
    <col min="14607" max="14607" width="16.375" style="257" customWidth="1"/>
    <col min="14608" max="14609" width="29.5" style="257" customWidth="1"/>
    <col min="14610" max="14611" width="16.375" style="257" customWidth="1"/>
    <col min="14612" max="14629" width="0" style="257" hidden="1" customWidth="1"/>
    <col min="14630" max="14848" width="16.375" style="257"/>
    <col min="14849" max="14849" width="33.75" style="257" customWidth="1"/>
    <col min="14850" max="14850" width="25.25" style="257" customWidth="1"/>
    <col min="14851" max="14851" width="28.25" style="257" customWidth="1"/>
    <col min="14852" max="14852" width="20.625" style="257" bestFit="1" customWidth="1"/>
    <col min="14853" max="14853" width="16.375" style="257" customWidth="1"/>
    <col min="14854" max="14854" width="16.625" style="257" customWidth="1"/>
    <col min="14855" max="14855" width="16.375" style="257" customWidth="1"/>
    <col min="14856" max="14856" width="20.5" style="257" customWidth="1"/>
    <col min="14857" max="14857" width="16.375" style="257" customWidth="1"/>
    <col min="14858" max="14858" width="27.625" style="257" customWidth="1"/>
    <col min="14859" max="14859" width="16.375" style="257" customWidth="1"/>
    <col min="14860" max="14860" width="55.875" style="257" customWidth="1"/>
    <col min="14861" max="14861" width="29" style="257" customWidth="1"/>
    <col min="14862" max="14862" width="30.25" style="257" customWidth="1"/>
    <col min="14863" max="14863" width="16.375" style="257" customWidth="1"/>
    <col min="14864" max="14865" width="29.5" style="257" customWidth="1"/>
    <col min="14866" max="14867" width="16.375" style="257" customWidth="1"/>
    <col min="14868" max="14885" width="0" style="257" hidden="1" customWidth="1"/>
    <col min="14886" max="15104" width="16.375" style="257"/>
    <col min="15105" max="15105" width="33.75" style="257" customWidth="1"/>
    <col min="15106" max="15106" width="25.25" style="257" customWidth="1"/>
    <col min="15107" max="15107" width="28.25" style="257" customWidth="1"/>
    <col min="15108" max="15108" width="20.625" style="257" bestFit="1" customWidth="1"/>
    <col min="15109" max="15109" width="16.375" style="257" customWidth="1"/>
    <col min="15110" max="15110" width="16.625" style="257" customWidth="1"/>
    <col min="15111" max="15111" width="16.375" style="257" customWidth="1"/>
    <col min="15112" max="15112" width="20.5" style="257" customWidth="1"/>
    <col min="15113" max="15113" width="16.375" style="257" customWidth="1"/>
    <col min="15114" max="15114" width="27.625" style="257" customWidth="1"/>
    <col min="15115" max="15115" width="16.375" style="257" customWidth="1"/>
    <col min="15116" max="15116" width="55.875" style="257" customWidth="1"/>
    <col min="15117" max="15117" width="29" style="257" customWidth="1"/>
    <col min="15118" max="15118" width="30.25" style="257" customWidth="1"/>
    <col min="15119" max="15119" width="16.375" style="257" customWidth="1"/>
    <col min="15120" max="15121" width="29.5" style="257" customWidth="1"/>
    <col min="15122" max="15123" width="16.375" style="257" customWidth="1"/>
    <col min="15124" max="15141" width="0" style="257" hidden="1" customWidth="1"/>
    <col min="15142" max="15360" width="16.375" style="257"/>
    <col min="15361" max="15361" width="33.75" style="257" customWidth="1"/>
    <col min="15362" max="15362" width="25.25" style="257" customWidth="1"/>
    <col min="15363" max="15363" width="28.25" style="257" customWidth="1"/>
    <col min="15364" max="15364" width="20.625" style="257" bestFit="1" customWidth="1"/>
    <col min="15365" max="15365" width="16.375" style="257" customWidth="1"/>
    <col min="15366" max="15366" width="16.625" style="257" customWidth="1"/>
    <col min="15367" max="15367" width="16.375" style="257" customWidth="1"/>
    <col min="15368" max="15368" width="20.5" style="257" customWidth="1"/>
    <col min="15369" max="15369" width="16.375" style="257" customWidth="1"/>
    <col min="15370" max="15370" width="27.625" style="257" customWidth="1"/>
    <col min="15371" max="15371" width="16.375" style="257" customWidth="1"/>
    <col min="15372" max="15372" width="55.875" style="257" customWidth="1"/>
    <col min="15373" max="15373" width="29" style="257" customWidth="1"/>
    <col min="15374" max="15374" width="30.25" style="257" customWidth="1"/>
    <col min="15375" max="15375" width="16.375" style="257" customWidth="1"/>
    <col min="15376" max="15377" width="29.5" style="257" customWidth="1"/>
    <col min="15378" max="15379" width="16.375" style="257" customWidth="1"/>
    <col min="15380" max="15397" width="0" style="257" hidden="1" customWidth="1"/>
    <col min="15398" max="15616" width="16.375" style="257"/>
    <col min="15617" max="15617" width="33.75" style="257" customWidth="1"/>
    <col min="15618" max="15618" width="25.25" style="257" customWidth="1"/>
    <col min="15619" max="15619" width="28.25" style="257" customWidth="1"/>
    <col min="15620" max="15620" width="20.625" style="257" bestFit="1" customWidth="1"/>
    <col min="15621" max="15621" width="16.375" style="257" customWidth="1"/>
    <col min="15622" max="15622" width="16.625" style="257" customWidth="1"/>
    <col min="15623" max="15623" width="16.375" style="257" customWidth="1"/>
    <col min="15624" max="15624" width="20.5" style="257" customWidth="1"/>
    <col min="15625" max="15625" width="16.375" style="257" customWidth="1"/>
    <col min="15626" max="15626" width="27.625" style="257" customWidth="1"/>
    <col min="15627" max="15627" width="16.375" style="257" customWidth="1"/>
    <col min="15628" max="15628" width="55.875" style="257" customWidth="1"/>
    <col min="15629" max="15629" width="29" style="257" customWidth="1"/>
    <col min="15630" max="15630" width="30.25" style="257" customWidth="1"/>
    <col min="15631" max="15631" width="16.375" style="257" customWidth="1"/>
    <col min="15632" max="15633" width="29.5" style="257" customWidth="1"/>
    <col min="15634" max="15635" width="16.375" style="257" customWidth="1"/>
    <col min="15636" max="15653" width="0" style="257" hidden="1" customWidth="1"/>
    <col min="15654" max="15872" width="16.375" style="257"/>
    <col min="15873" max="15873" width="33.75" style="257" customWidth="1"/>
    <col min="15874" max="15874" width="25.25" style="257" customWidth="1"/>
    <col min="15875" max="15875" width="28.25" style="257" customWidth="1"/>
    <col min="15876" max="15876" width="20.625" style="257" bestFit="1" customWidth="1"/>
    <col min="15877" max="15877" width="16.375" style="257" customWidth="1"/>
    <col min="15878" max="15878" width="16.625" style="257" customWidth="1"/>
    <col min="15879" max="15879" width="16.375" style="257" customWidth="1"/>
    <col min="15880" max="15880" width="20.5" style="257" customWidth="1"/>
    <col min="15881" max="15881" width="16.375" style="257" customWidth="1"/>
    <col min="15882" max="15882" width="27.625" style="257" customWidth="1"/>
    <col min="15883" max="15883" width="16.375" style="257" customWidth="1"/>
    <col min="15884" max="15884" width="55.875" style="257" customWidth="1"/>
    <col min="15885" max="15885" width="29" style="257" customWidth="1"/>
    <col min="15886" max="15886" width="30.25" style="257" customWidth="1"/>
    <col min="15887" max="15887" width="16.375" style="257" customWidth="1"/>
    <col min="15888" max="15889" width="29.5" style="257" customWidth="1"/>
    <col min="15890" max="15891" width="16.375" style="257" customWidth="1"/>
    <col min="15892" max="15909" width="0" style="257" hidden="1" customWidth="1"/>
    <col min="15910" max="16128" width="16.375" style="257"/>
    <col min="16129" max="16129" width="33.75" style="257" customWidth="1"/>
    <col min="16130" max="16130" width="25.25" style="257" customWidth="1"/>
    <col min="16131" max="16131" width="28.25" style="257" customWidth="1"/>
    <col min="16132" max="16132" width="20.625" style="257" bestFit="1" customWidth="1"/>
    <col min="16133" max="16133" width="16.375" style="257" customWidth="1"/>
    <col min="16134" max="16134" width="16.625" style="257" customWidth="1"/>
    <col min="16135" max="16135" width="16.375" style="257" customWidth="1"/>
    <col min="16136" max="16136" width="20.5" style="257" customWidth="1"/>
    <col min="16137" max="16137" width="16.375" style="257" customWidth="1"/>
    <col min="16138" max="16138" width="27.625" style="257" customWidth="1"/>
    <col min="16139" max="16139" width="16.375" style="257" customWidth="1"/>
    <col min="16140" max="16140" width="55.875" style="257" customWidth="1"/>
    <col min="16141" max="16141" width="29" style="257" customWidth="1"/>
    <col min="16142" max="16142" width="30.25" style="257" customWidth="1"/>
    <col min="16143" max="16143" width="16.375" style="257" customWidth="1"/>
    <col min="16144" max="16145" width="29.5" style="257" customWidth="1"/>
    <col min="16146" max="16147" width="16.375" style="257" customWidth="1"/>
    <col min="16148" max="16165" width="0" style="257" hidden="1" customWidth="1"/>
    <col min="16166" max="16384" width="16.375" style="257"/>
  </cols>
  <sheetData>
    <row r="1" spans="1:37" ht="19.149999999999999" customHeight="1" x14ac:dyDescent="0.25">
      <c r="A1" s="691"/>
      <c r="B1" s="693" t="s">
        <v>343</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9.149999999999999" customHeight="1" x14ac:dyDescent="0.25">
      <c r="A2" s="691"/>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row>
    <row r="3" spans="1:37" ht="28.5" customHeight="1" x14ac:dyDescent="0.25">
      <c r="A3" s="691"/>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row>
    <row r="4" spans="1:37" ht="70.7" customHeight="1" x14ac:dyDescent="0.45">
      <c r="A4" s="692"/>
      <c r="B4" s="694" t="s">
        <v>548</v>
      </c>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row>
    <row r="5" spans="1:37" s="364" customFormat="1" ht="19.149999999999999" customHeight="1" x14ac:dyDescent="0.25">
      <c r="A5" s="695" t="s">
        <v>7</v>
      </c>
      <c r="B5" s="697" t="s">
        <v>92</v>
      </c>
      <c r="C5" s="695" t="s">
        <v>30</v>
      </c>
      <c r="D5" s="697" t="s">
        <v>345</v>
      </c>
      <c r="E5" s="700" t="s">
        <v>32</v>
      </c>
      <c r="F5" s="701"/>
      <c r="G5" s="700" t="s">
        <v>346</v>
      </c>
      <c r="H5" s="704"/>
      <c r="I5" s="701"/>
      <c r="J5" s="700" t="s">
        <v>36</v>
      </c>
      <c r="K5" s="701"/>
      <c r="L5" s="697" t="s">
        <v>37</v>
      </c>
      <c r="M5" s="697" t="s">
        <v>38</v>
      </c>
      <c r="N5" s="695" t="s">
        <v>39</v>
      </c>
      <c r="O5" s="700" t="s">
        <v>40</v>
      </c>
      <c r="P5" s="704"/>
      <c r="Q5" s="704"/>
      <c r="R5" s="704"/>
      <c r="S5" s="701"/>
      <c r="T5" s="670" t="s">
        <v>41</v>
      </c>
      <c r="U5" s="671"/>
      <c r="V5" s="671"/>
      <c r="W5" s="671"/>
      <c r="X5" s="671"/>
      <c r="Y5" s="671"/>
      <c r="Z5" s="671"/>
      <c r="AA5" s="671"/>
      <c r="AB5" s="671"/>
      <c r="AC5" s="671"/>
      <c r="AD5" s="671"/>
      <c r="AE5" s="671"/>
      <c r="AF5" s="671"/>
      <c r="AG5" s="671"/>
      <c r="AH5" s="671"/>
      <c r="AI5" s="671"/>
      <c r="AJ5" s="671"/>
      <c r="AK5" s="672"/>
    </row>
    <row r="6" spans="1:37" s="364" customFormat="1" ht="19.149999999999999" customHeight="1" x14ac:dyDescent="0.25">
      <c r="A6" s="695"/>
      <c r="B6" s="698"/>
      <c r="C6" s="695"/>
      <c r="D6" s="698"/>
      <c r="E6" s="702"/>
      <c r="F6" s="703"/>
      <c r="G6" s="702"/>
      <c r="H6" s="705"/>
      <c r="I6" s="703"/>
      <c r="J6" s="706"/>
      <c r="K6" s="707"/>
      <c r="L6" s="698"/>
      <c r="M6" s="698"/>
      <c r="N6" s="695"/>
      <c r="O6" s="706"/>
      <c r="P6" s="708"/>
      <c r="Q6" s="708"/>
      <c r="R6" s="708"/>
      <c r="S6" s="707"/>
      <c r="T6" s="673" t="s">
        <v>43</v>
      </c>
      <c r="U6" s="689" t="s">
        <v>44</v>
      </c>
      <c r="V6" s="689" t="s">
        <v>45</v>
      </c>
      <c r="W6" s="689" t="s">
        <v>46</v>
      </c>
      <c r="X6" s="689"/>
      <c r="Y6" s="689"/>
      <c r="Z6" s="689"/>
      <c r="AA6" s="689"/>
      <c r="AB6" s="689"/>
      <c r="AC6" s="689"/>
      <c r="AD6" s="689"/>
      <c r="AE6" s="689"/>
      <c r="AF6" s="689"/>
      <c r="AG6" s="689"/>
      <c r="AH6" s="689"/>
      <c r="AI6" s="678" t="s">
        <v>47</v>
      </c>
      <c r="AJ6" s="678" t="s">
        <v>48</v>
      </c>
      <c r="AK6" s="678" t="s">
        <v>49</v>
      </c>
    </row>
    <row r="7" spans="1:37" s="364" customFormat="1" ht="101.25" customHeight="1" x14ac:dyDescent="0.25">
      <c r="A7" s="759"/>
      <c r="B7" s="699"/>
      <c r="C7" s="759"/>
      <c r="D7" s="699"/>
      <c r="E7" s="258" t="s">
        <v>347</v>
      </c>
      <c r="F7" s="258" t="s">
        <v>348</v>
      </c>
      <c r="G7" s="258" t="s">
        <v>349</v>
      </c>
      <c r="H7" s="258" t="s">
        <v>54</v>
      </c>
      <c r="I7" s="258" t="s">
        <v>55</v>
      </c>
      <c r="J7" s="258" t="s">
        <v>56</v>
      </c>
      <c r="K7" s="258" t="s">
        <v>57</v>
      </c>
      <c r="L7" s="699"/>
      <c r="M7" s="699"/>
      <c r="N7" s="759"/>
      <c r="O7" s="258" t="s">
        <v>350</v>
      </c>
      <c r="P7" s="258" t="s">
        <v>351</v>
      </c>
      <c r="Q7" s="260" t="s">
        <v>352</v>
      </c>
      <c r="R7" s="260" t="s">
        <v>61</v>
      </c>
      <c r="S7" s="260" t="s">
        <v>62</v>
      </c>
      <c r="T7" s="674"/>
      <c r="U7" s="689" t="s">
        <v>353</v>
      </c>
      <c r="V7" s="689"/>
      <c r="W7" s="261" t="s">
        <v>63</v>
      </c>
      <c r="X7" s="261" t="s">
        <v>64</v>
      </c>
      <c r="Y7" s="261" t="s">
        <v>65</v>
      </c>
      <c r="Z7" s="261" t="s">
        <v>66</v>
      </c>
      <c r="AA7" s="261" t="s">
        <v>67</v>
      </c>
      <c r="AB7" s="261" t="s">
        <v>68</v>
      </c>
      <c r="AC7" s="261" t="s">
        <v>69</v>
      </c>
      <c r="AD7" s="261" t="s">
        <v>70</v>
      </c>
      <c r="AE7" s="261" t="s">
        <v>71</v>
      </c>
      <c r="AF7" s="261" t="s">
        <v>72</v>
      </c>
      <c r="AG7" s="261" t="s">
        <v>73</v>
      </c>
      <c r="AH7" s="261" t="s">
        <v>74</v>
      </c>
      <c r="AI7" s="679"/>
      <c r="AJ7" s="679"/>
      <c r="AK7" s="679"/>
    </row>
    <row r="8" spans="1:37" s="372" customFormat="1" ht="60" x14ac:dyDescent="0.2">
      <c r="A8" s="275" t="s">
        <v>107</v>
      </c>
      <c r="B8" s="275" t="s">
        <v>108</v>
      </c>
      <c r="C8" s="521" t="s">
        <v>516</v>
      </c>
      <c r="D8" s="271" t="s">
        <v>517</v>
      </c>
      <c r="E8" s="365">
        <v>43831</v>
      </c>
      <c r="F8" s="365">
        <v>44196</v>
      </c>
      <c r="G8" s="523" t="s">
        <v>518</v>
      </c>
      <c r="H8" s="275" t="s">
        <v>118</v>
      </c>
      <c r="I8" s="275">
        <v>1</v>
      </c>
      <c r="J8" s="275" t="s">
        <v>100</v>
      </c>
      <c r="K8" s="275">
        <v>100</v>
      </c>
      <c r="L8" s="275" t="s">
        <v>158</v>
      </c>
      <c r="M8" s="275" t="s">
        <v>82</v>
      </c>
      <c r="N8" s="366" t="s">
        <v>139</v>
      </c>
      <c r="O8" s="275" t="s">
        <v>519</v>
      </c>
      <c r="P8" s="367" t="s">
        <v>519</v>
      </c>
      <c r="Q8" s="367" t="s">
        <v>519</v>
      </c>
      <c r="R8" s="367" t="s">
        <v>519</v>
      </c>
      <c r="S8" s="756">
        <v>300000000</v>
      </c>
      <c r="T8" s="365"/>
      <c r="U8" s="365"/>
      <c r="V8" s="365"/>
      <c r="W8" s="368"/>
      <c r="X8" s="368"/>
      <c r="Y8" s="368"/>
      <c r="Z8" s="368"/>
      <c r="AA8" s="368"/>
      <c r="AB8" s="368"/>
      <c r="AC8" s="368"/>
      <c r="AD8" s="368"/>
      <c r="AE8" s="368"/>
      <c r="AF8" s="368"/>
      <c r="AG8" s="368"/>
      <c r="AH8" s="368"/>
      <c r="AI8" s="369"/>
      <c r="AJ8" s="370"/>
      <c r="AK8" s="371"/>
    </row>
    <row r="9" spans="1:37" s="372" customFormat="1" ht="45" x14ac:dyDescent="0.2">
      <c r="A9" s="275" t="s">
        <v>107</v>
      </c>
      <c r="B9" s="275" t="s">
        <v>108</v>
      </c>
      <c r="C9" s="521" t="s">
        <v>520</v>
      </c>
      <c r="D9" s="271" t="s">
        <v>521</v>
      </c>
      <c r="E9" s="365">
        <v>43466</v>
      </c>
      <c r="F9" s="365">
        <v>44196</v>
      </c>
      <c r="G9" s="523" t="s">
        <v>522</v>
      </c>
      <c r="H9" s="275" t="s">
        <v>118</v>
      </c>
      <c r="I9" s="373">
        <v>1</v>
      </c>
      <c r="J9" s="275" t="s">
        <v>100</v>
      </c>
      <c r="K9" s="373">
        <v>1</v>
      </c>
      <c r="L9" s="275" t="s">
        <v>158</v>
      </c>
      <c r="M9" s="275" t="s">
        <v>82</v>
      </c>
      <c r="N9" s="366" t="s">
        <v>139</v>
      </c>
      <c r="O9" s="275" t="s">
        <v>519</v>
      </c>
      <c r="P9" s="367" t="s">
        <v>519</v>
      </c>
      <c r="Q9" s="367" t="s">
        <v>519</v>
      </c>
      <c r="R9" s="367" t="s">
        <v>519</v>
      </c>
      <c r="S9" s="757"/>
      <c r="T9" s="365"/>
      <c r="U9" s="365"/>
      <c r="V9" s="365"/>
      <c r="W9" s="368"/>
      <c r="X9" s="368"/>
      <c r="Y9" s="368"/>
      <c r="Z9" s="368"/>
      <c r="AA9" s="368"/>
      <c r="AB9" s="368"/>
      <c r="AC9" s="368"/>
      <c r="AD9" s="368"/>
      <c r="AE9" s="368"/>
      <c r="AF9" s="368"/>
      <c r="AG9" s="368"/>
      <c r="AH9" s="368"/>
      <c r="AI9" s="369"/>
      <c r="AJ9" s="370"/>
      <c r="AK9" s="371"/>
    </row>
    <row r="10" spans="1:37" s="372" customFormat="1" ht="45" x14ac:dyDescent="0.2">
      <c r="A10" s="275" t="s">
        <v>107</v>
      </c>
      <c r="B10" s="275" t="s">
        <v>108</v>
      </c>
      <c r="C10" s="374" t="s">
        <v>523</v>
      </c>
      <c r="D10" s="375" t="s">
        <v>524</v>
      </c>
      <c r="E10" s="365">
        <v>43831</v>
      </c>
      <c r="F10" s="365">
        <v>44196</v>
      </c>
      <c r="G10" s="523" t="s">
        <v>525</v>
      </c>
      <c r="H10" s="275" t="s">
        <v>118</v>
      </c>
      <c r="I10" s="275">
        <v>4</v>
      </c>
      <c r="J10" s="275" t="s">
        <v>100</v>
      </c>
      <c r="K10" s="373">
        <v>1</v>
      </c>
      <c r="L10" s="275" t="s">
        <v>158</v>
      </c>
      <c r="M10" s="275" t="s">
        <v>82</v>
      </c>
      <c r="N10" s="366" t="s">
        <v>139</v>
      </c>
      <c r="O10" s="275" t="s">
        <v>519</v>
      </c>
      <c r="P10" s="367" t="s">
        <v>519</v>
      </c>
      <c r="Q10" s="367" t="s">
        <v>519</v>
      </c>
      <c r="R10" s="367" t="s">
        <v>519</v>
      </c>
      <c r="S10" s="757"/>
      <c r="T10" s="365"/>
      <c r="U10" s="365"/>
      <c r="V10" s="365"/>
      <c r="W10" s="368"/>
      <c r="X10" s="368"/>
      <c r="Y10" s="368"/>
      <c r="Z10" s="368"/>
      <c r="AA10" s="368"/>
      <c r="AB10" s="368"/>
      <c r="AC10" s="368"/>
      <c r="AD10" s="368"/>
      <c r="AE10" s="368"/>
      <c r="AF10" s="368"/>
      <c r="AG10" s="368"/>
      <c r="AH10" s="368"/>
      <c r="AI10" s="369"/>
      <c r="AJ10" s="370"/>
      <c r="AK10" s="371"/>
    </row>
    <row r="11" spans="1:37" s="372" customFormat="1" ht="45" x14ac:dyDescent="0.2">
      <c r="A11" s="275" t="s">
        <v>107</v>
      </c>
      <c r="B11" s="275" t="s">
        <v>108</v>
      </c>
      <c r="C11" s="376" t="s">
        <v>526</v>
      </c>
      <c r="D11" s="375" t="s">
        <v>527</v>
      </c>
      <c r="E11" s="365">
        <v>43831</v>
      </c>
      <c r="F11" s="365">
        <v>44196</v>
      </c>
      <c r="G11" s="523" t="s">
        <v>528</v>
      </c>
      <c r="H11" s="275" t="s">
        <v>118</v>
      </c>
      <c r="I11" s="275">
        <v>160</v>
      </c>
      <c r="J11" s="275" t="s">
        <v>100</v>
      </c>
      <c r="K11" s="373">
        <v>1</v>
      </c>
      <c r="L11" s="275" t="s">
        <v>158</v>
      </c>
      <c r="M11" s="275" t="s">
        <v>82</v>
      </c>
      <c r="N11" s="366" t="s">
        <v>139</v>
      </c>
      <c r="O11" s="275" t="s">
        <v>519</v>
      </c>
      <c r="P11" s="367" t="s">
        <v>519</v>
      </c>
      <c r="Q11" s="367" t="s">
        <v>519</v>
      </c>
      <c r="R11" s="367" t="s">
        <v>519</v>
      </c>
      <c r="S11" s="757"/>
      <c r="T11" s="365"/>
      <c r="U11" s="365"/>
      <c r="V11" s="365"/>
      <c r="W11" s="368"/>
      <c r="X11" s="368"/>
      <c r="Y11" s="368"/>
      <c r="Z11" s="368"/>
      <c r="AA11" s="368"/>
      <c r="AB11" s="368"/>
      <c r="AC11" s="368"/>
      <c r="AD11" s="368"/>
      <c r="AE11" s="368"/>
      <c r="AF11" s="368"/>
      <c r="AG11" s="368"/>
      <c r="AH11" s="368"/>
      <c r="AI11" s="369"/>
      <c r="AJ11" s="370"/>
      <c r="AK11" s="371"/>
    </row>
    <row r="12" spans="1:37" s="372" customFormat="1" ht="45" x14ac:dyDescent="0.2">
      <c r="A12" s="275" t="s">
        <v>107</v>
      </c>
      <c r="B12" s="275" t="s">
        <v>108</v>
      </c>
      <c r="C12" s="376" t="s">
        <v>529</v>
      </c>
      <c r="D12" s="377" t="s">
        <v>530</v>
      </c>
      <c r="E12" s="365">
        <v>43831</v>
      </c>
      <c r="F12" s="365">
        <v>44196</v>
      </c>
      <c r="G12" s="523" t="s">
        <v>531</v>
      </c>
      <c r="H12" s="275" t="s">
        <v>118</v>
      </c>
      <c r="I12" s="275">
        <v>24</v>
      </c>
      <c r="J12" s="275" t="s">
        <v>100</v>
      </c>
      <c r="K12" s="373">
        <v>1</v>
      </c>
      <c r="L12" s="275" t="s">
        <v>158</v>
      </c>
      <c r="M12" s="275" t="s">
        <v>82</v>
      </c>
      <c r="N12" s="366" t="s">
        <v>139</v>
      </c>
      <c r="O12" s="275" t="s">
        <v>519</v>
      </c>
      <c r="P12" s="367" t="s">
        <v>519</v>
      </c>
      <c r="Q12" s="367" t="s">
        <v>519</v>
      </c>
      <c r="R12" s="367" t="s">
        <v>519</v>
      </c>
      <c r="S12" s="757"/>
      <c r="T12" s="365"/>
      <c r="U12" s="365"/>
      <c r="V12" s="365"/>
      <c r="W12" s="368"/>
      <c r="X12" s="368"/>
      <c r="Y12" s="368"/>
      <c r="Z12" s="368"/>
      <c r="AA12" s="368"/>
      <c r="AB12" s="368"/>
      <c r="AC12" s="368"/>
      <c r="AD12" s="368"/>
      <c r="AE12" s="368"/>
      <c r="AF12" s="368"/>
      <c r="AG12" s="368"/>
      <c r="AH12" s="368"/>
      <c r="AI12" s="369"/>
      <c r="AJ12" s="370"/>
      <c r="AK12" s="371"/>
    </row>
    <row r="13" spans="1:37" s="372" customFormat="1" ht="45" x14ac:dyDescent="0.2">
      <c r="A13" s="275" t="s">
        <v>107</v>
      </c>
      <c r="B13" s="275" t="s">
        <v>108</v>
      </c>
      <c r="C13" s="374" t="s">
        <v>532</v>
      </c>
      <c r="D13" s="378" t="s">
        <v>533</v>
      </c>
      <c r="E13" s="365">
        <v>43831</v>
      </c>
      <c r="F13" s="365">
        <v>44196</v>
      </c>
      <c r="G13" s="523" t="s">
        <v>534</v>
      </c>
      <c r="H13" s="275" t="s">
        <v>118</v>
      </c>
      <c r="I13" s="366">
        <v>90</v>
      </c>
      <c r="J13" s="275" t="s">
        <v>75</v>
      </c>
      <c r="K13" s="373">
        <v>1</v>
      </c>
      <c r="L13" s="275" t="s">
        <v>158</v>
      </c>
      <c r="M13" s="275" t="s">
        <v>82</v>
      </c>
      <c r="N13" s="366" t="s">
        <v>139</v>
      </c>
      <c r="O13" s="275" t="s">
        <v>519</v>
      </c>
      <c r="P13" s="367" t="s">
        <v>519</v>
      </c>
      <c r="Q13" s="367" t="s">
        <v>519</v>
      </c>
      <c r="R13" s="367" t="s">
        <v>519</v>
      </c>
      <c r="S13" s="757"/>
      <c r="T13" s="365"/>
      <c r="U13" s="365"/>
      <c r="V13" s="365"/>
      <c r="W13" s="368"/>
      <c r="X13" s="368"/>
      <c r="Y13" s="368"/>
      <c r="Z13" s="368"/>
      <c r="AA13" s="368"/>
      <c r="AB13" s="368"/>
      <c r="AC13" s="368"/>
      <c r="AD13" s="368"/>
      <c r="AE13" s="368"/>
      <c r="AF13" s="368"/>
      <c r="AG13" s="368"/>
      <c r="AH13" s="368"/>
      <c r="AI13" s="369"/>
      <c r="AJ13" s="370"/>
      <c r="AK13" s="371"/>
    </row>
    <row r="14" spans="1:37" s="372" customFormat="1" ht="45" x14ac:dyDescent="0.2">
      <c r="A14" s="275" t="s">
        <v>107</v>
      </c>
      <c r="B14" s="275" t="s">
        <v>108</v>
      </c>
      <c r="C14" s="376" t="s">
        <v>535</v>
      </c>
      <c r="D14" s="375" t="s">
        <v>536</v>
      </c>
      <c r="E14" s="365">
        <v>43831</v>
      </c>
      <c r="F14" s="365">
        <v>44196</v>
      </c>
      <c r="G14" s="523" t="s">
        <v>537</v>
      </c>
      <c r="H14" s="275" t="s">
        <v>118</v>
      </c>
      <c r="I14" s="366">
        <f>8*12</f>
        <v>96</v>
      </c>
      <c r="J14" s="275" t="s">
        <v>75</v>
      </c>
      <c r="K14" s="373">
        <v>1</v>
      </c>
      <c r="L14" s="275" t="s">
        <v>275</v>
      </c>
      <c r="M14" s="275" t="s">
        <v>82</v>
      </c>
      <c r="N14" s="366" t="s">
        <v>139</v>
      </c>
      <c r="O14" s="275" t="s">
        <v>519</v>
      </c>
      <c r="P14" s="367" t="s">
        <v>519</v>
      </c>
      <c r="Q14" s="367" t="s">
        <v>519</v>
      </c>
      <c r="R14" s="367" t="s">
        <v>519</v>
      </c>
      <c r="S14" s="757"/>
      <c r="T14" s="365"/>
      <c r="U14" s="365"/>
      <c r="V14" s="365"/>
      <c r="W14" s="368"/>
      <c r="X14" s="368"/>
      <c r="Y14" s="368"/>
      <c r="Z14" s="368"/>
      <c r="AA14" s="368"/>
      <c r="AB14" s="368"/>
      <c r="AC14" s="368"/>
      <c r="AD14" s="368"/>
      <c r="AE14" s="368"/>
      <c r="AF14" s="368"/>
      <c r="AG14" s="368"/>
      <c r="AH14" s="368"/>
      <c r="AI14" s="369"/>
      <c r="AJ14" s="370"/>
      <c r="AK14" s="371"/>
    </row>
    <row r="15" spans="1:37" s="372" customFormat="1" ht="45" x14ac:dyDescent="0.2">
      <c r="A15" s="275" t="s">
        <v>107</v>
      </c>
      <c r="B15" s="275" t="s">
        <v>108</v>
      </c>
      <c r="C15" s="522" t="s">
        <v>538</v>
      </c>
      <c r="D15" s="377" t="s">
        <v>539</v>
      </c>
      <c r="E15" s="365">
        <v>43831</v>
      </c>
      <c r="F15" s="365">
        <v>44196</v>
      </c>
      <c r="G15" s="524" t="s">
        <v>540</v>
      </c>
      <c r="H15" s="275" t="s">
        <v>118</v>
      </c>
      <c r="I15" s="275">
        <v>100</v>
      </c>
      <c r="J15" s="275" t="s">
        <v>75</v>
      </c>
      <c r="K15" s="373">
        <v>1</v>
      </c>
      <c r="L15" s="275" t="s">
        <v>275</v>
      </c>
      <c r="M15" s="275" t="s">
        <v>82</v>
      </c>
      <c r="N15" s="366" t="s">
        <v>139</v>
      </c>
      <c r="O15" s="275" t="s">
        <v>519</v>
      </c>
      <c r="P15" s="367" t="s">
        <v>519</v>
      </c>
      <c r="Q15" s="367" t="s">
        <v>519</v>
      </c>
      <c r="R15" s="367" t="s">
        <v>519</v>
      </c>
      <c r="S15" s="757"/>
      <c r="T15" s="365"/>
      <c r="U15" s="365"/>
      <c r="V15" s="365"/>
      <c r="W15" s="368"/>
      <c r="X15" s="368"/>
      <c r="Y15" s="368"/>
      <c r="Z15" s="368"/>
      <c r="AA15" s="368"/>
      <c r="AB15" s="368"/>
      <c r="AC15" s="368"/>
      <c r="AD15" s="368"/>
      <c r="AE15" s="368"/>
      <c r="AF15" s="368"/>
      <c r="AG15" s="368"/>
      <c r="AH15" s="368"/>
      <c r="AI15" s="369"/>
      <c r="AJ15" s="370"/>
      <c r="AK15" s="371"/>
    </row>
    <row r="16" spans="1:37" s="372" customFormat="1" ht="45" x14ac:dyDescent="0.2">
      <c r="A16" s="275" t="s">
        <v>107</v>
      </c>
      <c r="B16" s="275" t="s">
        <v>108</v>
      </c>
      <c r="C16" s="376" t="s">
        <v>541</v>
      </c>
      <c r="D16" s="375" t="s">
        <v>542</v>
      </c>
      <c r="E16" s="365">
        <v>43831</v>
      </c>
      <c r="F16" s="365">
        <v>44196</v>
      </c>
      <c r="G16" s="524" t="s">
        <v>543</v>
      </c>
      <c r="H16" s="275" t="s">
        <v>118</v>
      </c>
      <c r="I16" s="275">
        <v>50</v>
      </c>
      <c r="J16" s="275" t="s">
        <v>75</v>
      </c>
      <c r="K16" s="373">
        <v>1</v>
      </c>
      <c r="L16" s="275" t="s">
        <v>275</v>
      </c>
      <c r="M16" s="366" t="s">
        <v>82</v>
      </c>
      <c r="N16" s="366" t="s">
        <v>139</v>
      </c>
      <c r="O16" s="366" t="s">
        <v>519</v>
      </c>
      <c r="P16" s="367" t="s">
        <v>519</v>
      </c>
      <c r="Q16" s="367" t="s">
        <v>519</v>
      </c>
      <c r="R16" s="367" t="s">
        <v>519</v>
      </c>
      <c r="S16" s="757"/>
      <c r="T16" s="365"/>
      <c r="U16" s="365"/>
      <c r="V16" s="365"/>
      <c r="W16" s="368"/>
      <c r="X16" s="368"/>
      <c r="Y16" s="368"/>
      <c r="Z16" s="368"/>
      <c r="AA16" s="368"/>
      <c r="AB16" s="368"/>
      <c r="AC16" s="368"/>
      <c r="AD16" s="368"/>
      <c r="AE16" s="368"/>
      <c r="AF16" s="368"/>
      <c r="AG16" s="368"/>
      <c r="AH16" s="368"/>
      <c r="AI16" s="369"/>
      <c r="AJ16" s="370"/>
      <c r="AK16" s="371"/>
    </row>
    <row r="17" spans="1:37" s="372" customFormat="1" ht="45" x14ac:dyDescent="0.2">
      <c r="A17" s="275" t="s">
        <v>107</v>
      </c>
      <c r="B17" s="275" t="s">
        <v>108</v>
      </c>
      <c r="C17" s="521" t="s">
        <v>544</v>
      </c>
      <c r="D17" s="271" t="s">
        <v>521</v>
      </c>
      <c r="E17" s="365">
        <v>43831</v>
      </c>
      <c r="F17" s="365">
        <v>44196</v>
      </c>
      <c r="G17" s="523" t="s">
        <v>525</v>
      </c>
      <c r="H17" s="275" t="s">
        <v>118</v>
      </c>
      <c r="I17" s="275">
        <v>12</v>
      </c>
      <c r="J17" s="275" t="s">
        <v>75</v>
      </c>
      <c r="K17" s="373">
        <v>1</v>
      </c>
      <c r="L17" s="275" t="s">
        <v>275</v>
      </c>
      <c r="M17" s="275" t="s">
        <v>82</v>
      </c>
      <c r="N17" s="366" t="s">
        <v>139</v>
      </c>
      <c r="O17" s="275" t="s">
        <v>519</v>
      </c>
      <c r="P17" s="367" t="s">
        <v>519</v>
      </c>
      <c r="Q17" s="367" t="s">
        <v>519</v>
      </c>
      <c r="R17" s="367" t="s">
        <v>519</v>
      </c>
      <c r="S17" s="757"/>
      <c r="T17" s="365"/>
      <c r="U17" s="365"/>
      <c r="V17" s="365"/>
      <c r="W17" s="368"/>
      <c r="X17" s="368"/>
      <c r="Y17" s="368"/>
      <c r="Z17" s="368"/>
      <c r="AA17" s="368"/>
      <c r="AB17" s="368"/>
      <c r="AC17" s="368"/>
      <c r="AD17" s="368"/>
      <c r="AE17" s="368"/>
      <c r="AF17" s="368"/>
      <c r="AG17" s="368"/>
      <c r="AH17" s="368"/>
      <c r="AI17" s="369"/>
      <c r="AJ17" s="370"/>
      <c r="AK17" s="371"/>
    </row>
    <row r="18" spans="1:37" s="372" customFormat="1" ht="45" x14ac:dyDescent="0.2">
      <c r="A18" s="275" t="s">
        <v>107</v>
      </c>
      <c r="B18" s="275" t="s">
        <v>108</v>
      </c>
      <c r="C18" s="521" t="s">
        <v>545</v>
      </c>
      <c r="D18" s="271" t="s">
        <v>546</v>
      </c>
      <c r="E18" s="365">
        <v>43831</v>
      </c>
      <c r="F18" s="365">
        <v>44196</v>
      </c>
      <c r="G18" s="523" t="s">
        <v>547</v>
      </c>
      <c r="H18" s="275" t="s">
        <v>109</v>
      </c>
      <c r="I18" s="373">
        <v>1</v>
      </c>
      <c r="J18" s="275" t="s">
        <v>75</v>
      </c>
      <c r="K18" s="373">
        <v>1</v>
      </c>
      <c r="L18" s="275" t="s">
        <v>275</v>
      </c>
      <c r="M18" s="275" t="s">
        <v>82</v>
      </c>
      <c r="N18" s="366" t="s">
        <v>139</v>
      </c>
      <c r="O18" s="275" t="s">
        <v>519</v>
      </c>
      <c r="P18" s="367" t="s">
        <v>519</v>
      </c>
      <c r="Q18" s="367" t="s">
        <v>519</v>
      </c>
      <c r="R18" s="367" t="s">
        <v>519</v>
      </c>
      <c r="S18" s="757"/>
      <c r="T18" s="365"/>
      <c r="U18" s="365"/>
      <c r="V18" s="365"/>
      <c r="W18" s="368"/>
      <c r="X18" s="368"/>
      <c r="Y18" s="368"/>
      <c r="Z18" s="368"/>
      <c r="AA18" s="368"/>
      <c r="AB18" s="368"/>
      <c r="AC18" s="368"/>
      <c r="AD18" s="368"/>
      <c r="AE18" s="368"/>
      <c r="AF18" s="368"/>
      <c r="AG18" s="368"/>
      <c r="AH18" s="368"/>
      <c r="AI18" s="369"/>
      <c r="AJ18" s="370"/>
      <c r="AK18" s="371"/>
    </row>
    <row r="19" spans="1:37" ht="30" hidden="1" customHeight="1" x14ac:dyDescent="0.25">
      <c r="A19" s="275" t="s">
        <v>107</v>
      </c>
      <c r="B19" s="275" t="s">
        <v>108</v>
      </c>
      <c r="C19" s="262"/>
      <c r="D19" s="262"/>
      <c r="E19" s="262"/>
      <c r="F19" s="262"/>
      <c r="G19" s="262"/>
      <c r="H19" s="262"/>
      <c r="I19" s="262"/>
      <c r="J19" s="275" t="s">
        <v>75</v>
      </c>
      <c r="K19" s="262"/>
      <c r="L19" s="275" t="s">
        <v>275</v>
      </c>
      <c r="M19" s="275" t="s">
        <v>82</v>
      </c>
      <c r="N19" s="262"/>
      <c r="O19" s="275" t="s">
        <v>519</v>
      </c>
      <c r="P19" s="367" t="s">
        <v>519</v>
      </c>
      <c r="Q19" s="367" t="s">
        <v>519</v>
      </c>
      <c r="R19" s="367" t="s">
        <v>519</v>
      </c>
      <c r="S19" s="757"/>
      <c r="T19" s="264"/>
      <c r="U19" s="266"/>
      <c r="V19" s="264"/>
      <c r="W19" s="267"/>
      <c r="X19" s="267"/>
      <c r="Y19" s="267"/>
      <c r="Z19" s="267"/>
      <c r="AA19" s="267"/>
      <c r="AB19" s="267"/>
      <c r="AC19" s="267"/>
      <c r="AD19" s="267"/>
      <c r="AE19" s="267"/>
      <c r="AF19" s="267"/>
      <c r="AG19" s="267"/>
      <c r="AH19" s="267"/>
      <c r="AI19" s="268"/>
      <c r="AJ19" s="269"/>
      <c r="AK19" s="270"/>
    </row>
    <row r="20" spans="1:37" ht="30" hidden="1" customHeight="1" x14ac:dyDescent="0.25">
      <c r="A20" s="275" t="s">
        <v>107</v>
      </c>
      <c r="B20" s="275" t="s">
        <v>108</v>
      </c>
      <c r="C20" s="262"/>
      <c r="D20" s="262"/>
      <c r="E20" s="262"/>
      <c r="F20" s="262"/>
      <c r="G20" s="262"/>
      <c r="H20" s="262"/>
      <c r="I20" s="262"/>
      <c r="J20" s="275" t="s">
        <v>75</v>
      </c>
      <c r="K20" s="262"/>
      <c r="L20" s="275" t="s">
        <v>275</v>
      </c>
      <c r="M20" s="275" t="s">
        <v>82</v>
      </c>
      <c r="N20" s="262"/>
      <c r="O20" s="275" t="s">
        <v>519</v>
      </c>
      <c r="P20" s="367" t="s">
        <v>519</v>
      </c>
      <c r="Q20" s="367" t="s">
        <v>519</v>
      </c>
      <c r="R20" s="367" t="s">
        <v>519</v>
      </c>
      <c r="S20" s="757"/>
      <c r="T20" s="264"/>
      <c r="U20" s="266"/>
      <c r="V20" s="264"/>
      <c r="W20" s="267"/>
      <c r="X20" s="267"/>
      <c r="Y20" s="267"/>
      <c r="Z20" s="267"/>
      <c r="AA20" s="267"/>
      <c r="AB20" s="267"/>
      <c r="AC20" s="267"/>
      <c r="AD20" s="267"/>
      <c r="AE20" s="267"/>
      <c r="AF20" s="267"/>
      <c r="AG20" s="267"/>
      <c r="AH20" s="267"/>
      <c r="AI20" s="268"/>
      <c r="AJ20" s="269"/>
      <c r="AK20" s="270"/>
    </row>
    <row r="21" spans="1:37" ht="30" hidden="1" customHeight="1" x14ac:dyDescent="0.25">
      <c r="A21" s="275" t="s">
        <v>107</v>
      </c>
      <c r="B21" s="275" t="s">
        <v>108</v>
      </c>
      <c r="C21" s="262"/>
      <c r="D21" s="262"/>
      <c r="E21" s="262"/>
      <c r="F21" s="262"/>
      <c r="G21" s="262"/>
      <c r="H21" s="262"/>
      <c r="I21" s="262"/>
      <c r="J21" s="275" t="s">
        <v>75</v>
      </c>
      <c r="K21" s="262"/>
      <c r="L21" s="275" t="s">
        <v>275</v>
      </c>
      <c r="M21" s="275" t="s">
        <v>82</v>
      </c>
      <c r="N21" s="262"/>
      <c r="O21" s="275" t="s">
        <v>519</v>
      </c>
      <c r="P21" s="367" t="s">
        <v>519</v>
      </c>
      <c r="Q21" s="367" t="s">
        <v>519</v>
      </c>
      <c r="R21" s="367" t="s">
        <v>519</v>
      </c>
      <c r="S21" s="757"/>
      <c r="T21" s="264"/>
      <c r="U21" s="266"/>
      <c r="V21" s="264"/>
      <c r="W21" s="267"/>
      <c r="X21" s="267"/>
      <c r="Y21" s="267"/>
      <c r="Z21" s="267"/>
      <c r="AA21" s="267"/>
      <c r="AB21" s="267"/>
      <c r="AC21" s="267"/>
      <c r="AD21" s="267"/>
      <c r="AE21" s="267"/>
      <c r="AF21" s="267"/>
      <c r="AG21" s="267"/>
      <c r="AH21" s="267"/>
      <c r="AI21" s="268"/>
      <c r="AJ21" s="269"/>
      <c r="AK21" s="270"/>
    </row>
    <row r="22" spans="1:37" ht="30" hidden="1" customHeight="1" x14ac:dyDescent="0.25">
      <c r="A22" s="275" t="s">
        <v>107</v>
      </c>
      <c r="B22" s="275" t="s">
        <v>108</v>
      </c>
      <c r="C22" s="262"/>
      <c r="D22" s="262"/>
      <c r="E22" s="262"/>
      <c r="F22" s="262"/>
      <c r="G22" s="262"/>
      <c r="H22" s="262"/>
      <c r="I22" s="262"/>
      <c r="J22" s="275" t="s">
        <v>75</v>
      </c>
      <c r="K22" s="262"/>
      <c r="L22" s="275" t="s">
        <v>275</v>
      </c>
      <c r="M22" s="275" t="s">
        <v>82</v>
      </c>
      <c r="N22" s="262"/>
      <c r="O22" s="275" t="s">
        <v>519</v>
      </c>
      <c r="P22" s="367" t="s">
        <v>519</v>
      </c>
      <c r="Q22" s="367" t="s">
        <v>519</v>
      </c>
      <c r="R22" s="367" t="s">
        <v>519</v>
      </c>
      <c r="S22" s="757"/>
      <c r="T22" s="264"/>
      <c r="U22" s="266"/>
      <c r="V22" s="264"/>
      <c r="W22" s="267"/>
      <c r="X22" s="267"/>
      <c r="Y22" s="267"/>
      <c r="Z22" s="267"/>
      <c r="AA22" s="267"/>
      <c r="AB22" s="267"/>
      <c r="AC22" s="267"/>
      <c r="AD22" s="267"/>
      <c r="AE22" s="267"/>
      <c r="AF22" s="267"/>
      <c r="AG22" s="267"/>
      <c r="AH22" s="267"/>
      <c r="AI22" s="268"/>
      <c r="AJ22" s="269"/>
      <c r="AK22" s="270"/>
    </row>
    <row r="23" spans="1:37" ht="30" hidden="1" customHeight="1" x14ac:dyDescent="0.25">
      <c r="A23" s="275" t="s">
        <v>107</v>
      </c>
      <c r="B23" s="275" t="s">
        <v>108</v>
      </c>
      <c r="C23" s="262"/>
      <c r="D23" s="262"/>
      <c r="E23" s="262"/>
      <c r="F23" s="262"/>
      <c r="G23" s="262"/>
      <c r="H23" s="262"/>
      <c r="I23" s="262"/>
      <c r="J23" s="275" t="s">
        <v>75</v>
      </c>
      <c r="K23" s="262"/>
      <c r="L23" s="275" t="s">
        <v>275</v>
      </c>
      <c r="M23" s="275" t="s">
        <v>82</v>
      </c>
      <c r="N23" s="262"/>
      <c r="O23" s="275" t="s">
        <v>519</v>
      </c>
      <c r="P23" s="367" t="s">
        <v>519</v>
      </c>
      <c r="Q23" s="367" t="s">
        <v>519</v>
      </c>
      <c r="R23" s="367" t="s">
        <v>519</v>
      </c>
      <c r="S23" s="757"/>
      <c r="T23" s="264"/>
      <c r="U23" s="266"/>
      <c r="V23" s="264"/>
      <c r="W23" s="267"/>
      <c r="X23" s="267"/>
      <c r="Y23" s="267"/>
      <c r="Z23" s="267"/>
      <c r="AA23" s="267"/>
      <c r="AB23" s="267"/>
      <c r="AC23" s="267"/>
      <c r="AD23" s="267"/>
      <c r="AE23" s="267"/>
      <c r="AF23" s="267"/>
      <c r="AG23" s="267"/>
      <c r="AH23" s="267"/>
      <c r="AI23" s="268"/>
      <c r="AJ23" s="269"/>
      <c r="AK23" s="270"/>
    </row>
    <row r="24" spans="1:37" ht="30" hidden="1" customHeight="1" x14ac:dyDescent="0.25">
      <c r="A24" s="275" t="s">
        <v>107</v>
      </c>
      <c r="B24" s="275" t="s">
        <v>108</v>
      </c>
      <c r="C24" s="262"/>
      <c r="D24" s="262"/>
      <c r="E24" s="262"/>
      <c r="F24" s="262"/>
      <c r="G24" s="262"/>
      <c r="H24" s="262"/>
      <c r="I24" s="262"/>
      <c r="J24" s="275" t="s">
        <v>75</v>
      </c>
      <c r="K24" s="262"/>
      <c r="L24" s="275" t="s">
        <v>275</v>
      </c>
      <c r="M24" s="275" t="s">
        <v>82</v>
      </c>
      <c r="N24" s="262"/>
      <c r="O24" s="275" t="s">
        <v>519</v>
      </c>
      <c r="P24" s="367" t="s">
        <v>519</v>
      </c>
      <c r="Q24" s="367" t="s">
        <v>519</v>
      </c>
      <c r="R24" s="367" t="s">
        <v>519</v>
      </c>
      <c r="S24" s="757"/>
      <c r="T24" s="264"/>
      <c r="U24" s="266"/>
      <c r="V24" s="264"/>
      <c r="W24" s="267"/>
      <c r="X24" s="267"/>
      <c r="Y24" s="267"/>
      <c r="Z24" s="267"/>
      <c r="AA24" s="267"/>
      <c r="AB24" s="267"/>
      <c r="AC24" s="267"/>
      <c r="AD24" s="267"/>
      <c r="AE24" s="267"/>
      <c r="AF24" s="267"/>
      <c r="AG24" s="267"/>
      <c r="AH24" s="267"/>
      <c r="AI24" s="268"/>
      <c r="AJ24" s="269"/>
      <c r="AK24" s="270"/>
    </row>
    <row r="25" spans="1:37" ht="30" hidden="1" customHeight="1" x14ac:dyDescent="0.25">
      <c r="A25" s="275" t="s">
        <v>107</v>
      </c>
      <c r="B25" s="275" t="s">
        <v>108</v>
      </c>
      <c r="C25" s="262"/>
      <c r="D25" s="262"/>
      <c r="E25" s="262"/>
      <c r="F25" s="262"/>
      <c r="G25" s="262"/>
      <c r="H25" s="262"/>
      <c r="I25" s="262"/>
      <c r="J25" s="275" t="s">
        <v>75</v>
      </c>
      <c r="K25" s="262"/>
      <c r="L25" s="275" t="s">
        <v>275</v>
      </c>
      <c r="M25" s="275" t="s">
        <v>82</v>
      </c>
      <c r="N25" s="262"/>
      <c r="O25" s="275" t="s">
        <v>519</v>
      </c>
      <c r="P25" s="367" t="s">
        <v>519</v>
      </c>
      <c r="Q25" s="367" t="s">
        <v>519</v>
      </c>
      <c r="R25" s="367" t="s">
        <v>519</v>
      </c>
      <c r="S25" s="757"/>
      <c r="T25" s="264"/>
      <c r="U25" s="266"/>
      <c r="V25" s="264"/>
      <c r="W25" s="267"/>
      <c r="X25" s="267"/>
      <c r="Y25" s="267"/>
      <c r="Z25" s="267"/>
      <c r="AA25" s="267"/>
      <c r="AB25" s="267"/>
      <c r="AC25" s="267"/>
      <c r="AD25" s="267"/>
      <c r="AE25" s="267"/>
      <c r="AF25" s="267"/>
      <c r="AG25" s="267"/>
      <c r="AH25" s="267"/>
      <c r="AI25" s="268"/>
      <c r="AJ25" s="269"/>
      <c r="AK25" s="270"/>
    </row>
    <row r="26" spans="1:37" ht="30" hidden="1" customHeight="1" x14ac:dyDescent="0.25">
      <c r="A26" s="275" t="s">
        <v>107</v>
      </c>
      <c r="B26" s="275" t="s">
        <v>108</v>
      </c>
      <c r="C26" s="262"/>
      <c r="D26" s="262"/>
      <c r="E26" s="262"/>
      <c r="F26" s="262"/>
      <c r="G26" s="262"/>
      <c r="H26" s="262"/>
      <c r="I26" s="262"/>
      <c r="J26" s="275" t="s">
        <v>75</v>
      </c>
      <c r="K26" s="262"/>
      <c r="L26" s="275" t="s">
        <v>275</v>
      </c>
      <c r="M26" s="275" t="s">
        <v>82</v>
      </c>
      <c r="N26" s="262"/>
      <c r="O26" s="275" t="s">
        <v>519</v>
      </c>
      <c r="P26" s="367" t="s">
        <v>519</v>
      </c>
      <c r="Q26" s="367" t="s">
        <v>519</v>
      </c>
      <c r="R26" s="367" t="s">
        <v>519</v>
      </c>
      <c r="S26" s="757"/>
      <c r="T26" s="264"/>
      <c r="U26" s="266"/>
      <c r="V26" s="264"/>
      <c r="W26" s="267"/>
      <c r="X26" s="267"/>
      <c r="Y26" s="267"/>
      <c r="Z26" s="267"/>
      <c r="AA26" s="267"/>
      <c r="AB26" s="267"/>
      <c r="AC26" s="267"/>
      <c r="AD26" s="267"/>
      <c r="AE26" s="267"/>
      <c r="AF26" s="267"/>
      <c r="AG26" s="267"/>
      <c r="AH26" s="267"/>
      <c r="AI26" s="268"/>
      <c r="AJ26" s="269"/>
      <c r="AK26" s="270"/>
    </row>
    <row r="27" spans="1:37" ht="30" hidden="1" customHeight="1" x14ac:dyDescent="0.25">
      <c r="A27" s="275" t="s">
        <v>107</v>
      </c>
      <c r="B27" s="275" t="s">
        <v>108</v>
      </c>
      <c r="C27" s="262"/>
      <c r="D27" s="262"/>
      <c r="E27" s="262"/>
      <c r="F27" s="262"/>
      <c r="G27" s="262"/>
      <c r="H27" s="262"/>
      <c r="I27" s="262"/>
      <c r="J27" s="275" t="s">
        <v>75</v>
      </c>
      <c r="K27" s="262"/>
      <c r="L27" s="275" t="s">
        <v>275</v>
      </c>
      <c r="M27" s="275" t="s">
        <v>82</v>
      </c>
      <c r="N27" s="262"/>
      <c r="O27" s="275" t="s">
        <v>519</v>
      </c>
      <c r="P27" s="367" t="s">
        <v>519</v>
      </c>
      <c r="Q27" s="367" t="s">
        <v>519</v>
      </c>
      <c r="R27" s="367" t="s">
        <v>519</v>
      </c>
      <c r="S27" s="757"/>
      <c r="T27" s="264"/>
      <c r="U27" s="266"/>
      <c r="V27" s="264"/>
      <c r="W27" s="267"/>
      <c r="X27" s="267"/>
      <c r="Y27" s="267"/>
      <c r="Z27" s="267"/>
      <c r="AA27" s="267"/>
      <c r="AB27" s="267"/>
      <c r="AC27" s="267"/>
      <c r="AD27" s="267"/>
      <c r="AE27" s="267"/>
      <c r="AF27" s="267"/>
      <c r="AG27" s="267"/>
      <c r="AH27" s="267"/>
      <c r="AI27" s="268"/>
      <c r="AJ27" s="269"/>
      <c r="AK27" s="270"/>
    </row>
    <row r="28" spans="1:37" ht="30" hidden="1" customHeight="1" x14ac:dyDescent="0.25">
      <c r="A28" s="275" t="s">
        <v>107</v>
      </c>
      <c r="B28" s="275" t="s">
        <v>108</v>
      </c>
      <c r="C28" s="262"/>
      <c r="D28" s="262"/>
      <c r="E28" s="262"/>
      <c r="F28" s="262"/>
      <c r="G28" s="262"/>
      <c r="H28" s="262"/>
      <c r="I28" s="262"/>
      <c r="J28" s="275" t="s">
        <v>75</v>
      </c>
      <c r="K28" s="262"/>
      <c r="L28" s="275" t="s">
        <v>275</v>
      </c>
      <c r="M28" s="275" t="s">
        <v>82</v>
      </c>
      <c r="N28" s="262"/>
      <c r="O28" s="275" t="s">
        <v>519</v>
      </c>
      <c r="P28" s="367" t="s">
        <v>519</v>
      </c>
      <c r="Q28" s="367" t="s">
        <v>519</v>
      </c>
      <c r="R28" s="367" t="s">
        <v>519</v>
      </c>
      <c r="S28" s="757"/>
      <c r="T28" s="264"/>
      <c r="U28" s="266"/>
      <c r="V28" s="264"/>
      <c r="W28" s="267"/>
      <c r="X28" s="267"/>
      <c r="Y28" s="267"/>
      <c r="Z28" s="267"/>
      <c r="AA28" s="267"/>
      <c r="AB28" s="267"/>
      <c r="AC28" s="267"/>
      <c r="AD28" s="267"/>
      <c r="AE28" s="267"/>
      <c r="AF28" s="267"/>
      <c r="AG28" s="267"/>
      <c r="AH28" s="267"/>
      <c r="AI28" s="268"/>
      <c r="AJ28" s="269"/>
      <c r="AK28" s="270"/>
    </row>
    <row r="29" spans="1:37" ht="30" hidden="1" customHeight="1" x14ac:dyDescent="0.25">
      <c r="A29" s="275" t="s">
        <v>107</v>
      </c>
      <c r="B29" s="275" t="s">
        <v>108</v>
      </c>
      <c r="C29" s="262"/>
      <c r="D29" s="262"/>
      <c r="E29" s="262"/>
      <c r="F29" s="262"/>
      <c r="G29" s="262"/>
      <c r="H29" s="262"/>
      <c r="I29" s="262"/>
      <c r="J29" s="275" t="s">
        <v>75</v>
      </c>
      <c r="K29" s="262"/>
      <c r="L29" s="275" t="s">
        <v>275</v>
      </c>
      <c r="M29" s="275" t="s">
        <v>82</v>
      </c>
      <c r="N29" s="262"/>
      <c r="O29" s="275" t="s">
        <v>519</v>
      </c>
      <c r="P29" s="367" t="s">
        <v>519</v>
      </c>
      <c r="Q29" s="367" t="s">
        <v>519</v>
      </c>
      <c r="R29" s="367" t="s">
        <v>519</v>
      </c>
      <c r="S29" s="757"/>
      <c r="T29" s="264"/>
      <c r="U29" s="264"/>
      <c r="V29" s="264"/>
      <c r="W29" s="264"/>
      <c r="X29" s="264"/>
      <c r="Y29" s="264"/>
      <c r="Z29" s="264"/>
      <c r="AA29" s="264"/>
      <c r="AB29" s="264"/>
      <c r="AC29" s="264"/>
      <c r="AD29" s="264"/>
      <c r="AE29" s="264"/>
      <c r="AF29" s="264"/>
      <c r="AG29" s="264"/>
      <c r="AH29" s="264"/>
      <c r="AI29" s="279"/>
      <c r="AJ29" s="280"/>
      <c r="AK29" s="281"/>
    </row>
    <row r="30" spans="1:37" ht="30" hidden="1" customHeight="1" x14ac:dyDescent="0.25">
      <c r="A30" s="275" t="s">
        <v>107</v>
      </c>
      <c r="B30" s="275" t="s">
        <v>108</v>
      </c>
      <c r="C30" s="262"/>
      <c r="D30" s="262"/>
      <c r="E30" s="262"/>
      <c r="F30" s="262"/>
      <c r="G30" s="262"/>
      <c r="H30" s="262"/>
      <c r="I30" s="262"/>
      <c r="J30" s="275" t="s">
        <v>75</v>
      </c>
      <c r="K30" s="262"/>
      <c r="L30" s="275" t="s">
        <v>275</v>
      </c>
      <c r="M30" s="275" t="s">
        <v>82</v>
      </c>
      <c r="N30" s="262"/>
      <c r="O30" s="275" t="s">
        <v>519</v>
      </c>
      <c r="P30" s="367" t="s">
        <v>519</v>
      </c>
      <c r="Q30" s="367" t="s">
        <v>519</v>
      </c>
      <c r="R30" s="367" t="s">
        <v>519</v>
      </c>
      <c r="S30" s="757"/>
      <c r="T30" s="264"/>
      <c r="U30" s="264"/>
      <c r="V30" s="264"/>
      <c r="W30" s="264"/>
      <c r="X30" s="264"/>
      <c r="Y30" s="264"/>
      <c r="Z30" s="264"/>
      <c r="AA30" s="264"/>
      <c r="AB30" s="264"/>
      <c r="AC30" s="264"/>
      <c r="AD30" s="264"/>
      <c r="AE30" s="264"/>
      <c r="AF30" s="264"/>
      <c r="AG30" s="264"/>
      <c r="AH30" s="264"/>
      <c r="AI30" s="279"/>
      <c r="AJ30" s="280"/>
      <c r="AK30" s="281"/>
    </row>
    <row r="31" spans="1:37" ht="30" hidden="1" customHeight="1" x14ac:dyDescent="0.25">
      <c r="A31" s="275" t="s">
        <v>107</v>
      </c>
      <c r="B31" s="275" t="s">
        <v>108</v>
      </c>
      <c r="C31" s="262"/>
      <c r="D31" s="262"/>
      <c r="E31" s="262"/>
      <c r="F31" s="262"/>
      <c r="G31" s="262"/>
      <c r="H31" s="262"/>
      <c r="I31" s="262"/>
      <c r="J31" s="275" t="s">
        <v>75</v>
      </c>
      <c r="K31" s="262"/>
      <c r="L31" s="275" t="s">
        <v>275</v>
      </c>
      <c r="M31" s="275" t="s">
        <v>82</v>
      </c>
      <c r="N31" s="262"/>
      <c r="O31" s="275" t="s">
        <v>519</v>
      </c>
      <c r="P31" s="367" t="s">
        <v>519</v>
      </c>
      <c r="Q31" s="367" t="s">
        <v>519</v>
      </c>
      <c r="R31" s="367" t="s">
        <v>519</v>
      </c>
      <c r="S31" s="757"/>
      <c r="T31" s="264"/>
      <c r="U31" s="264"/>
      <c r="V31" s="264"/>
      <c r="W31" s="264"/>
      <c r="X31" s="264"/>
      <c r="Y31" s="264"/>
      <c r="Z31" s="264"/>
      <c r="AA31" s="264"/>
      <c r="AB31" s="264"/>
      <c r="AC31" s="264"/>
      <c r="AD31" s="264"/>
      <c r="AE31" s="264"/>
      <c r="AF31" s="264"/>
      <c r="AG31" s="264"/>
      <c r="AH31" s="264"/>
      <c r="AI31" s="279"/>
      <c r="AJ31" s="280"/>
      <c r="AK31" s="281"/>
    </row>
    <row r="32" spans="1:37" ht="30" hidden="1" customHeight="1" x14ac:dyDescent="0.25">
      <c r="A32" s="275" t="s">
        <v>107</v>
      </c>
      <c r="B32" s="275" t="s">
        <v>108</v>
      </c>
      <c r="C32" s="262"/>
      <c r="D32" s="262"/>
      <c r="E32" s="262"/>
      <c r="F32" s="262"/>
      <c r="G32" s="262"/>
      <c r="H32" s="262"/>
      <c r="I32" s="262"/>
      <c r="J32" s="275" t="s">
        <v>75</v>
      </c>
      <c r="K32" s="262"/>
      <c r="L32" s="275" t="s">
        <v>275</v>
      </c>
      <c r="M32" s="275" t="s">
        <v>82</v>
      </c>
      <c r="N32" s="262"/>
      <c r="O32" s="275" t="s">
        <v>519</v>
      </c>
      <c r="P32" s="367" t="s">
        <v>519</v>
      </c>
      <c r="Q32" s="367" t="s">
        <v>519</v>
      </c>
      <c r="R32" s="367" t="s">
        <v>519</v>
      </c>
      <c r="S32" s="757"/>
      <c r="T32" s="264"/>
      <c r="U32" s="264"/>
      <c r="V32" s="264"/>
      <c r="W32" s="264"/>
      <c r="X32" s="264"/>
      <c r="Y32" s="264"/>
      <c r="Z32" s="264"/>
      <c r="AA32" s="264"/>
      <c r="AB32" s="264"/>
      <c r="AC32" s="264"/>
      <c r="AD32" s="264"/>
      <c r="AE32" s="264"/>
      <c r="AF32" s="264"/>
      <c r="AG32" s="264"/>
      <c r="AH32" s="264"/>
      <c r="AI32" s="279"/>
      <c r="AJ32" s="280"/>
      <c r="AK32" s="281"/>
    </row>
    <row r="33" spans="1:37" ht="30" hidden="1" customHeight="1" x14ac:dyDescent="0.25">
      <c r="A33" s="275" t="s">
        <v>107</v>
      </c>
      <c r="B33" s="275" t="s">
        <v>108</v>
      </c>
      <c r="C33" s="262"/>
      <c r="D33" s="262"/>
      <c r="E33" s="262"/>
      <c r="F33" s="262"/>
      <c r="G33" s="262"/>
      <c r="H33" s="262"/>
      <c r="I33" s="262"/>
      <c r="J33" s="275" t="s">
        <v>75</v>
      </c>
      <c r="K33" s="262"/>
      <c r="L33" s="275" t="s">
        <v>275</v>
      </c>
      <c r="M33" s="275" t="s">
        <v>82</v>
      </c>
      <c r="N33" s="262"/>
      <c r="O33" s="275" t="s">
        <v>519</v>
      </c>
      <c r="P33" s="367" t="s">
        <v>519</v>
      </c>
      <c r="Q33" s="367" t="s">
        <v>519</v>
      </c>
      <c r="R33" s="367" t="s">
        <v>519</v>
      </c>
      <c r="S33" s="757"/>
      <c r="T33" s="264"/>
      <c r="U33" s="264"/>
      <c r="V33" s="264"/>
      <c r="W33" s="264"/>
      <c r="X33" s="264"/>
      <c r="Y33" s="264"/>
      <c r="Z33" s="264"/>
      <c r="AA33" s="264"/>
      <c r="AB33" s="264"/>
      <c r="AC33" s="264"/>
      <c r="AD33" s="264"/>
      <c r="AE33" s="264"/>
      <c r="AF33" s="264"/>
      <c r="AG33" s="264"/>
      <c r="AH33" s="264"/>
      <c r="AI33" s="279"/>
      <c r="AJ33" s="280"/>
      <c r="AK33" s="281"/>
    </row>
    <row r="34" spans="1:37" ht="30" hidden="1" customHeight="1" x14ac:dyDescent="0.25">
      <c r="A34" s="275" t="s">
        <v>107</v>
      </c>
      <c r="B34" s="275" t="s">
        <v>108</v>
      </c>
      <c r="C34" s="262"/>
      <c r="D34" s="262"/>
      <c r="E34" s="262"/>
      <c r="F34" s="262"/>
      <c r="G34" s="262"/>
      <c r="H34" s="262"/>
      <c r="I34" s="262"/>
      <c r="J34" s="275" t="s">
        <v>75</v>
      </c>
      <c r="K34" s="262"/>
      <c r="L34" s="275" t="s">
        <v>275</v>
      </c>
      <c r="M34" s="275" t="s">
        <v>82</v>
      </c>
      <c r="N34" s="262"/>
      <c r="O34" s="275" t="s">
        <v>519</v>
      </c>
      <c r="P34" s="367" t="s">
        <v>519</v>
      </c>
      <c r="Q34" s="367" t="s">
        <v>519</v>
      </c>
      <c r="R34" s="367" t="s">
        <v>519</v>
      </c>
      <c r="S34" s="757"/>
      <c r="T34" s="264"/>
      <c r="U34" s="264"/>
      <c r="V34" s="264"/>
      <c r="W34" s="264"/>
      <c r="X34" s="264"/>
      <c r="Y34" s="264"/>
      <c r="Z34" s="264"/>
      <c r="AA34" s="264"/>
      <c r="AB34" s="264"/>
      <c r="AC34" s="264"/>
      <c r="AD34" s="264"/>
      <c r="AE34" s="264"/>
      <c r="AF34" s="264"/>
      <c r="AG34" s="264"/>
      <c r="AH34" s="264"/>
      <c r="AI34" s="279"/>
      <c r="AJ34" s="280"/>
      <c r="AK34" s="281"/>
    </row>
    <row r="35" spans="1:37" ht="30" hidden="1" customHeight="1" x14ac:dyDescent="0.25">
      <c r="A35" s="275" t="s">
        <v>107</v>
      </c>
      <c r="B35" s="275" t="s">
        <v>108</v>
      </c>
      <c r="C35" s="262"/>
      <c r="D35" s="262"/>
      <c r="E35" s="262"/>
      <c r="F35" s="262"/>
      <c r="G35" s="262"/>
      <c r="H35" s="262"/>
      <c r="I35" s="262"/>
      <c r="J35" s="275" t="s">
        <v>75</v>
      </c>
      <c r="K35" s="262"/>
      <c r="L35" s="275" t="s">
        <v>275</v>
      </c>
      <c r="M35" s="275" t="s">
        <v>82</v>
      </c>
      <c r="N35" s="262"/>
      <c r="O35" s="275" t="s">
        <v>519</v>
      </c>
      <c r="P35" s="367" t="s">
        <v>519</v>
      </c>
      <c r="Q35" s="367" t="s">
        <v>519</v>
      </c>
      <c r="R35" s="367" t="s">
        <v>519</v>
      </c>
      <c r="S35" s="757"/>
      <c r="T35" s="264"/>
      <c r="U35" s="264"/>
      <c r="V35" s="264"/>
      <c r="W35" s="264"/>
      <c r="X35" s="264"/>
      <c r="Y35" s="264"/>
      <c r="Z35" s="264"/>
      <c r="AA35" s="264"/>
      <c r="AB35" s="264"/>
      <c r="AC35" s="264"/>
      <c r="AD35" s="264"/>
      <c r="AE35" s="264"/>
      <c r="AF35" s="264"/>
      <c r="AG35" s="264"/>
      <c r="AH35" s="264"/>
      <c r="AI35" s="279"/>
      <c r="AJ35" s="280"/>
      <c r="AK35" s="281"/>
    </row>
    <row r="36" spans="1:37" ht="30" hidden="1" customHeight="1" x14ac:dyDescent="0.25">
      <c r="A36" s="275" t="s">
        <v>107</v>
      </c>
      <c r="B36" s="275" t="s">
        <v>108</v>
      </c>
      <c r="C36" s="262"/>
      <c r="D36" s="262"/>
      <c r="E36" s="262"/>
      <c r="F36" s="262"/>
      <c r="G36" s="262"/>
      <c r="H36" s="262"/>
      <c r="I36" s="262"/>
      <c r="J36" s="275" t="s">
        <v>75</v>
      </c>
      <c r="K36" s="262"/>
      <c r="L36" s="275" t="s">
        <v>275</v>
      </c>
      <c r="M36" s="275" t="s">
        <v>82</v>
      </c>
      <c r="N36" s="262"/>
      <c r="O36" s="275" t="s">
        <v>519</v>
      </c>
      <c r="P36" s="367" t="s">
        <v>519</v>
      </c>
      <c r="Q36" s="367" t="s">
        <v>519</v>
      </c>
      <c r="R36" s="367" t="s">
        <v>519</v>
      </c>
      <c r="S36" s="757"/>
      <c r="T36" s="264"/>
      <c r="U36" s="264"/>
      <c r="V36" s="264"/>
      <c r="W36" s="264"/>
      <c r="X36" s="264"/>
      <c r="Y36" s="264"/>
      <c r="Z36" s="264"/>
      <c r="AA36" s="264"/>
      <c r="AB36" s="264"/>
      <c r="AC36" s="264"/>
      <c r="AD36" s="264"/>
      <c r="AE36" s="264"/>
      <c r="AF36" s="264"/>
      <c r="AG36" s="264"/>
      <c r="AH36" s="264"/>
      <c r="AI36" s="279"/>
      <c r="AJ36" s="280"/>
      <c r="AK36" s="281"/>
    </row>
    <row r="37" spans="1:37" ht="30" hidden="1" customHeight="1" x14ac:dyDescent="0.25">
      <c r="A37" s="275" t="s">
        <v>107</v>
      </c>
      <c r="B37" s="275" t="s">
        <v>108</v>
      </c>
      <c r="C37" s="262"/>
      <c r="D37" s="262"/>
      <c r="E37" s="262"/>
      <c r="F37" s="262"/>
      <c r="G37" s="262"/>
      <c r="H37" s="262"/>
      <c r="I37" s="262"/>
      <c r="J37" s="275" t="s">
        <v>75</v>
      </c>
      <c r="K37" s="262"/>
      <c r="L37" s="275" t="s">
        <v>275</v>
      </c>
      <c r="M37" s="275" t="s">
        <v>82</v>
      </c>
      <c r="N37" s="262"/>
      <c r="O37" s="275" t="s">
        <v>519</v>
      </c>
      <c r="P37" s="367" t="s">
        <v>519</v>
      </c>
      <c r="Q37" s="367" t="s">
        <v>519</v>
      </c>
      <c r="R37" s="367" t="s">
        <v>519</v>
      </c>
      <c r="S37" s="757"/>
      <c r="T37" s="264"/>
      <c r="U37" s="264"/>
      <c r="V37" s="264"/>
      <c r="W37" s="264"/>
      <c r="X37" s="264"/>
      <c r="Y37" s="264"/>
      <c r="Z37" s="264"/>
      <c r="AA37" s="264"/>
      <c r="AB37" s="264"/>
      <c r="AC37" s="264"/>
      <c r="AD37" s="264"/>
      <c r="AE37" s="264"/>
      <c r="AF37" s="264"/>
      <c r="AG37" s="264"/>
      <c r="AH37" s="264"/>
      <c r="AI37" s="279"/>
      <c r="AJ37" s="280"/>
      <c r="AK37" s="281"/>
    </row>
    <row r="38" spans="1:37" ht="30" hidden="1" customHeight="1" x14ac:dyDescent="0.25">
      <c r="A38" s="275" t="s">
        <v>107</v>
      </c>
      <c r="B38" s="275" t="s">
        <v>108</v>
      </c>
      <c r="C38" s="262"/>
      <c r="D38" s="262"/>
      <c r="E38" s="262"/>
      <c r="F38" s="262"/>
      <c r="G38" s="262"/>
      <c r="H38" s="262"/>
      <c r="I38" s="262"/>
      <c r="J38" s="275" t="s">
        <v>75</v>
      </c>
      <c r="K38" s="262"/>
      <c r="L38" s="275" t="s">
        <v>275</v>
      </c>
      <c r="M38" s="275" t="s">
        <v>82</v>
      </c>
      <c r="N38" s="262"/>
      <c r="O38" s="275" t="s">
        <v>519</v>
      </c>
      <c r="P38" s="367" t="s">
        <v>519</v>
      </c>
      <c r="Q38" s="367" t="s">
        <v>519</v>
      </c>
      <c r="R38" s="367" t="s">
        <v>519</v>
      </c>
      <c r="S38" s="757"/>
      <c r="T38" s="264"/>
      <c r="U38" s="264"/>
      <c r="V38" s="264"/>
      <c r="W38" s="264"/>
      <c r="X38" s="264"/>
      <c r="Y38" s="264"/>
      <c r="Z38" s="264"/>
      <c r="AA38" s="264"/>
      <c r="AB38" s="264"/>
      <c r="AC38" s="264"/>
      <c r="AD38" s="264"/>
      <c r="AE38" s="264"/>
      <c r="AF38" s="264"/>
      <c r="AG38" s="264"/>
      <c r="AH38" s="264"/>
      <c r="AI38" s="279"/>
      <c r="AJ38" s="280"/>
      <c r="AK38" s="281"/>
    </row>
    <row r="39" spans="1:37" ht="30" hidden="1" customHeight="1" x14ac:dyDescent="0.25">
      <c r="A39" s="275" t="s">
        <v>107</v>
      </c>
      <c r="B39" s="275" t="s">
        <v>108</v>
      </c>
      <c r="C39" s="262"/>
      <c r="D39" s="262"/>
      <c r="E39" s="262"/>
      <c r="F39" s="262"/>
      <c r="G39" s="262"/>
      <c r="H39" s="262"/>
      <c r="I39" s="262"/>
      <c r="J39" s="275" t="s">
        <v>75</v>
      </c>
      <c r="K39" s="262"/>
      <c r="L39" s="275" t="s">
        <v>275</v>
      </c>
      <c r="M39" s="275" t="s">
        <v>82</v>
      </c>
      <c r="N39" s="262"/>
      <c r="O39" s="275" t="s">
        <v>519</v>
      </c>
      <c r="P39" s="367" t="s">
        <v>519</v>
      </c>
      <c r="Q39" s="367" t="s">
        <v>519</v>
      </c>
      <c r="R39" s="367" t="s">
        <v>519</v>
      </c>
      <c r="S39" s="757"/>
      <c r="T39" s="264"/>
      <c r="U39" s="264"/>
      <c r="V39" s="264"/>
      <c r="W39" s="264"/>
      <c r="X39" s="264"/>
      <c r="Y39" s="264"/>
      <c r="Z39" s="264"/>
      <c r="AA39" s="264"/>
      <c r="AB39" s="264"/>
      <c r="AC39" s="264"/>
      <c r="AD39" s="264"/>
      <c r="AE39" s="264"/>
      <c r="AF39" s="264"/>
      <c r="AG39" s="264"/>
      <c r="AH39" s="264"/>
      <c r="AI39" s="279"/>
      <c r="AJ39" s="280"/>
      <c r="AK39" s="281"/>
    </row>
    <row r="40" spans="1:37" ht="30" hidden="1" customHeight="1" x14ac:dyDescent="0.25">
      <c r="A40" s="275" t="s">
        <v>107</v>
      </c>
      <c r="B40" s="275" t="s">
        <v>108</v>
      </c>
      <c r="C40" s="262"/>
      <c r="D40" s="262"/>
      <c r="E40" s="262"/>
      <c r="F40" s="262"/>
      <c r="G40" s="262"/>
      <c r="H40" s="262"/>
      <c r="I40" s="262"/>
      <c r="J40" s="275" t="s">
        <v>75</v>
      </c>
      <c r="K40" s="262"/>
      <c r="L40" s="275" t="s">
        <v>275</v>
      </c>
      <c r="M40" s="275" t="s">
        <v>82</v>
      </c>
      <c r="N40" s="262"/>
      <c r="O40" s="275" t="s">
        <v>519</v>
      </c>
      <c r="P40" s="367" t="s">
        <v>519</v>
      </c>
      <c r="Q40" s="367" t="s">
        <v>519</v>
      </c>
      <c r="R40" s="367" t="s">
        <v>519</v>
      </c>
      <c r="S40" s="757"/>
      <c r="T40" s="264"/>
      <c r="U40" s="264"/>
      <c r="V40" s="264"/>
      <c r="W40" s="264"/>
      <c r="X40" s="264"/>
      <c r="Y40" s="264"/>
      <c r="Z40" s="264"/>
      <c r="AA40" s="264"/>
      <c r="AB40" s="264"/>
      <c r="AC40" s="264"/>
      <c r="AD40" s="264"/>
      <c r="AE40" s="264"/>
      <c r="AF40" s="264"/>
      <c r="AG40" s="264"/>
      <c r="AH40" s="264"/>
      <c r="AI40" s="279"/>
      <c r="AJ40" s="280"/>
      <c r="AK40" s="281"/>
    </row>
    <row r="41" spans="1:37" ht="30" hidden="1" customHeight="1" x14ac:dyDescent="0.25">
      <c r="A41" s="275" t="s">
        <v>107</v>
      </c>
      <c r="B41" s="275" t="s">
        <v>108</v>
      </c>
      <c r="C41" s="262"/>
      <c r="D41" s="262"/>
      <c r="E41" s="262"/>
      <c r="F41" s="262"/>
      <c r="G41" s="262"/>
      <c r="H41" s="262"/>
      <c r="I41" s="262"/>
      <c r="J41" s="275" t="s">
        <v>75</v>
      </c>
      <c r="K41" s="262"/>
      <c r="L41" s="275" t="s">
        <v>275</v>
      </c>
      <c r="M41" s="275" t="s">
        <v>82</v>
      </c>
      <c r="N41" s="262"/>
      <c r="O41" s="275" t="s">
        <v>519</v>
      </c>
      <c r="P41" s="367" t="s">
        <v>519</v>
      </c>
      <c r="Q41" s="367" t="s">
        <v>519</v>
      </c>
      <c r="R41" s="367" t="s">
        <v>519</v>
      </c>
      <c r="S41" s="757"/>
      <c r="T41" s="264"/>
      <c r="U41" s="264"/>
      <c r="V41" s="264"/>
      <c r="W41" s="264"/>
      <c r="X41" s="264"/>
      <c r="Y41" s="264"/>
      <c r="Z41" s="264"/>
      <c r="AA41" s="264"/>
      <c r="AB41" s="264"/>
      <c r="AC41" s="264"/>
      <c r="AD41" s="264"/>
      <c r="AE41" s="264"/>
      <c r="AF41" s="264"/>
      <c r="AG41" s="264"/>
      <c r="AH41" s="264"/>
      <c r="AI41" s="279"/>
      <c r="AJ41" s="280"/>
      <c r="AK41" s="281"/>
    </row>
    <row r="42" spans="1:37" ht="30" hidden="1" customHeight="1" x14ac:dyDescent="0.25">
      <c r="A42" s="275" t="s">
        <v>107</v>
      </c>
      <c r="B42" s="275" t="s">
        <v>108</v>
      </c>
      <c r="C42" s="262"/>
      <c r="D42" s="262"/>
      <c r="E42" s="262"/>
      <c r="F42" s="262"/>
      <c r="G42" s="262"/>
      <c r="H42" s="262"/>
      <c r="I42" s="262"/>
      <c r="J42" s="275" t="s">
        <v>75</v>
      </c>
      <c r="K42" s="262"/>
      <c r="L42" s="275" t="s">
        <v>275</v>
      </c>
      <c r="M42" s="275" t="s">
        <v>82</v>
      </c>
      <c r="N42" s="262"/>
      <c r="O42" s="275" t="s">
        <v>519</v>
      </c>
      <c r="P42" s="367" t="s">
        <v>519</v>
      </c>
      <c r="Q42" s="367" t="s">
        <v>519</v>
      </c>
      <c r="R42" s="367" t="s">
        <v>519</v>
      </c>
      <c r="S42" s="757"/>
      <c r="T42" s="264"/>
      <c r="U42" s="264"/>
      <c r="V42" s="264"/>
      <c r="W42" s="264"/>
      <c r="X42" s="264"/>
      <c r="Y42" s="264"/>
      <c r="Z42" s="264"/>
      <c r="AA42" s="264"/>
      <c r="AB42" s="264"/>
      <c r="AC42" s="264"/>
      <c r="AD42" s="264"/>
      <c r="AE42" s="264"/>
      <c r="AF42" s="264"/>
      <c r="AG42" s="264"/>
      <c r="AH42" s="264"/>
      <c r="AI42" s="279"/>
      <c r="AJ42" s="280"/>
      <c r="AK42" s="281"/>
    </row>
    <row r="43" spans="1:37" ht="30" hidden="1" customHeight="1" x14ac:dyDescent="0.25">
      <c r="A43" s="275" t="s">
        <v>107</v>
      </c>
      <c r="B43" s="275" t="s">
        <v>108</v>
      </c>
      <c r="C43" s="262"/>
      <c r="D43" s="262"/>
      <c r="E43" s="262"/>
      <c r="F43" s="262"/>
      <c r="G43" s="262"/>
      <c r="H43" s="262"/>
      <c r="I43" s="262"/>
      <c r="J43" s="275" t="s">
        <v>75</v>
      </c>
      <c r="K43" s="262"/>
      <c r="L43" s="275" t="s">
        <v>275</v>
      </c>
      <c r="M43" s="275" t="s">
        <v>82</v>
      </c>
      <c r="N43" s="262"/>
      <c r="O43" s="275" t="s">
        <v>519</v>
      </c>
      <c r="P43" s="367" t="s">
        <v>519</v>
      </c>
      <c r="Q43" s="367" t="s">
        <v>519</v>
      </c>
      <c r="R43" s="367" t="s">
        <v>519</v>
      </c>
      <c r="S43" s="757"/>
      <c r="T43" s="264"/>
      <c r="U43" s="264"/>
      <c r="V43" s="264"/>
      <c r="W43" s="264"/>
      <c r="X43" s="264"/>
      <c r="Y43" s="264"/>
      <c r="Z43" s="264"/>
      <c r="AA43" s="264"/>
      <c r="AB43" s="264"/>
      <c r="AC43" s="264"/>
      <c r="AD43" s="264"/>
      <c r="AE43" s="264"/>
      <c r="AF43" s="264"/>
      <c r="AG43" s="264"/>
      <c r="AH43" s="264"/>
      <c r="AI43" s="279"/>
      <c r="AJ43" s="280"/>
      <c r="AK43" s="281"/>
    </row>
    <row r="44" spans="1:37" ht="30" hidden="1" customHeight="1" x14ac:dyDescent="0.25">
      <c r="A44" s="275" t="s">
        <v>107</v>
      </c>
      <c r="B44" s="275" t="s">
        <v>108</v>
      </c>
      <c r="C44" s="262"/>
      <c r="D44" s="262"/>
      <c r="E44" s="262"/>
      <c r="F44" s="262"/>
      <c r="G44" s="262"/>
      <c r="H44" s="262"/>
      <c r="I44" s="262"/>
      <c r="J44" s="275" t="s">
        <v>75</v>
      </c>
      <c r="K44" s="262"/>
      <c r="L44" s="275" t="s">
        <v>275</v>
      </c>
      <c r="M44" s="275" t="s">
        <v>82</v>
      </c>
      <c r="N44" s="262"/>
      <c r="O44" s="275" t="s">
        <v>519</v>
      </c>
      <c r="P44" s="367" t="s">
        <v>519</v>
      </c>
      <c r="Q44" s="367" t="s">
        <v>519</v>
      </c>
      <c r="R44" s="367" t="s">
        <v>519</v>
      </c>
      <c r="S44" s="757"/>
      <c r="T44" s="264"/>
      <c r="U44" s="264"/>
      <c r="V44" s="264"/>
      <c r="W44" s="264"/>
      <c r="X44" s="264"/>
      <c r="Y44" s="264"/>
      <c r="Z44" s="264"/>
      <c r="AA44" s="264"/>
      <c r="AB44" s="264"/>
      <c r="AC44" s="264"/>
      <c r="AD44" s="264"/>
      <c r="AE44" s="264"/>
      <c r="AF44" s="264"/>
      <c r="AG44" s="264"/>
      <c r="AH44" s="264"/>
      <c r="AI44" s="279"/>
      <c r="AJ44" s="280"/>
      <c r="AK44" s="281"/>
    </row>
    <row r="45" spans="1:37" ht="30" hidden="1" customHeight="1" x14ac:dyDescent="0.25">
      <c r="A45" s="275" t="s">
        <v>107</v>
      </c>
      <c r="B45" s="275" t="s">
        <v>108</v>
      </c>
      <c r="C45" s="262"/>
      <c r="D45" s="262"/>
      <c r="E45" s="262"/>
      <c r="F45" s="262"/>
      <c r="G45" s="262"/>
      <c r="H45" s="262"/>
      <c r="I45" s="262"/>
      <c r="J45" s="275" t="s">
        <v>75</v>
      </c>
      <c r="K45" s="262"/>
      <c r="L45" s="275" t="s">
        <v>275</v>
      </c>
      <c r="M45" s="275" t="s">
        <v>82</v>
      </c>
      <c r="N45" s="262"/>
      <c r="O45" s="275" t="s">
        <v>519</v>
      </c>
      <c r="P45" s="367" t="s">
        <v>519</v>
      </c>
      <c r="Q45" s="367" t="s">
        <v>519</v>
      </c>
      <c r="R45" s="367" t="s">
        <v>519</v>
      </c>
      <c r="S45" s="757"/>
      <c r="T45" s="264"/>
      <c r="U45" s="264"/>
      <c r="V45" s="264"/>
      <c r="W45" s="264"/>
      <c r="X45" s="264"/>
      <c r="Y45" s="264"/>
      <c r="Z45" s="264"/>
      <c r="AA45" s="264"/>
      <c r="AB45" s="264"/>
      <c r="AC45" s="264"/>
      <c r="AD45" s="264"/>
      <c r="AE45" s="264"/>
      <c r="AF45" s="264"/>
      <c r="AG45" s="264"/>
      <c r="AH45" s="264"/>
      <c r="AI45" s="279"/>
      <c r="AJ45" s="280"/>
      <c r="AK45" s="281"/>
    </row>
    <row r="46" spans="1:37" ht="30" hidden="1" customHeight="1" x14ac:dyDescent="0.25">
      <c r="A46" s="275" t="s">
        <v>107</v>
      </c>
      <c r="B46" s="275" t="s">
        <v>108</v>
      </c>
      <c r="C46" s="262"/>
      <c r="D46" s="262"/>
      <c r="E46" s="262"/>
      <c r="F46" s="262"/>
      <c r="G46" s="262"/>
      <c r="H46" s="262"/>
      <c r="I46" s="262"/>
      <c r="J46" s="275" t="s">
        <v>75</v>
      </c>
      <c r="K46" s="262"/>
      <c r="L46" s="275" t="s">
        <v>275</v>
      </c>
      <c r="M46" s="275" t="s">
        <v>82</v>
      </c>
      <c r="N46" s="262"/>
      <c r="O46" s="275" t="s">
        <v>519</v>
      </c>
      <c r="P46" s="367" t="s">
        <v>519</v>
      </c>
      <c r="Q46" s="367" t="s">
        <v>519</v>
      </c>
      <c r="R46" s="367" t="s">
        <v>519</v>
      </c>
      <c r="S46" s="757"/>
      <c r="T46" s="264"/>
      <c r="U46" s="264"/>
      <c r="V46" s="264"/>
      <c r="W46" s="264"/>
      <c r="X46" s="264"/>
      <c r="Y46" s="264"/>
      <c r="Z46" s="264"/>
      <c r="AA46" s="264"/>
      <c r="AB46" s="264"/>
      <c r="AC46" s="264"/>
      <c r="AD46" s="264"/>
      <c r="AE46" s="264"/>
      <c r="AF46" s="264"/>
      <c r="AG46" s="264"/>
      <c r="AH46" s="264"/>
      <c r="AI46" s="279"/>
      <c r="AJ46" s="280"/>
      <c r="AK46" s="281"/>
    </row>
    <row r="47" spans="1:37" ht="30" hidden="1" customHeight="1" x14ac:dyDescent="0.25">
      <c r="A47" s="275" t="s">
        <v>107</v>
      </c>
      <c r="B47" s="275" t="s">
        <v>108</v>
      </c>
      <c r="C47" s="262"/>
      <c r="D47" s="262"/>
      <c r="E47" s="262"/>
      <c r="F47" s="262"/>
      <c r="G47" s="262"/>
      <c r="H47" s="262"/>
      <c r="I47" s="262"/>
      <c r="J47" s="275" t="s">
        <v>75</v>
      </c>
      <c r="K47" s="262"/>
      <c r="L47" s="275" t="s">
        <v>275</v>
      </c>
      <c r="M47" s="275" t="s">
        <v>82</v>
      </c>
      <c r="N47" s="262"/>
      <c r="O47" s="275" t="s">
        <v>519</v>
      </c>
      <c r="P47" s="367" t="s">
        <v>519</v>
      </c>
      <c r="Q47" s="367" t="s">
        <v>519</v>
      </c>
      <c r="R47" s="367" t="s">
        <v>519</v>
      </c>
      <c r="S47" s="757"/>
      <c r="T47" s="264"/>
      <c r="U47" s="264"/>
      <c r="V47" s="264"/>
      <c r="W47" s="264"/>
      <c r="X47" s="264"/>
      <c r="Y47" s="264"/>
      <c r="Z47" s="264"/>
      <c r="AA47" s="264"/>
      <c r="AB47" s="264"/>
      <c r="AC47" s="264"/>
      <c r="AD47" s="264"/>
      <c r="AE47" s="264"/>
      <c r="AF47" s="264"/>
      <c r="AG47" s="264"/>
      <c r="AH47" s="264"/>
      <c r="AI47" s="279"/>
      <c r="AJ47" s="280"/>
      <c r="AK47" s="281"/>
    </row>
    <row r="48" spans="1:37" ht="30" hidden="1" customHeight="1" x14ac:dyDescent="0.25">
      <c r="A48" s="275" t="s">
        <v>107</v>
      </c>
      <c r="B48" s="275" t="s">
        <v>108</v>
      </c>
      <c r="C48" s="262"/>
      <c r="D48" s="262"/>
      <c r="E48" s="262"/>
      <c r="F48" s="262"/>
      <c r="G48" s="262"/>
      <c r="H48" s="262"/>
      <c r="I48" s="262"/>
      <c r="J48" s="275" t="s">
        <v>75</v>
      </c>
      <c r="K48" s="262"/>
      <c r="L48" s="275" t="s">
        <v>275</v>
      </c>
      <c r="M48" s="275" t="s">
        <v>82</v>
      </c>
      <c r="N48" s="262"/>
      <c r="O48" s="275" t="s">
        <v>519</v>
      </c>
      <c r="P48" s="367" t="s">
        <v>519</v>
      </c>
      <c r="Q48" s="367" t="s">
        <v>519</v>
      </c>
      <c r="R48" s="367" t="s">
        <v>519</v>
      </c>
      <c r="S48" s="757"/>
      <c r="T48" s="264"/>
      <c r="U48" s="264"/>
      <c r="V48" s="264"/>
      <c r="W48" s="264"/>
      <c r="X48" s="264"/>
      <c r="Y48" s="264"/>
      <c r="Z48" s="264"/>
      <c r="AA48" s="264"/>
      <c r="AB48" s="264"/>
      <c r="AC48" s="264"/>
      <c r="AD48" s="264"/>
      <c r="AE48" s="264"/>
      <c r="AF48" s="264"/>
      <c r="AG48" s="264"/>
      <c r="AH48" s="264"/>
      <c r="AI48" s="279"/>
      <c r="AJ48" s="280"/>
      <c r="AK48" s="281"/>
    </row>
    <row r="49" spans="1:37" ht="90" x14ac:dyDescent="0.25">
      <c r="A49" s="275" t="s">
        <v>107</v>
      </c>
      <c r="B49" s="275" t="s">
        <v>108</v>
      </c>
      <c r="C49" s="450" t="s">
        <v>605</v>
      </c>
      <c r="D49" s="131" t="s">
        <v>606</v>
      </c>
      <c r="E49" s="133">
        <v>43831</v>
      </c>
      <c r="F49" s="133">
        <v>44196</v>
      </c>
      <c r="G49" s="450" t="s">
        <v>608</v>
      </c>
      <c r="H49" s="131" t="s">
        <v>118</v>
      </c>
      <c r="I49" s="134">
        <v>1</v>
      </c>
      <c r="J49" s="275" t="s">
        <v>162</v>
      </c>
      <c r="K49" s="273">
        <v>1</v>
      </c>
      <c r="L49" s="275" t="s">
        <v>275</v>
      </c>
      <c r="M49" s="275" t="s">
        <v>82</v>
      </c>
      <c r="N49" s="262" t="s">
        <v>146</v>
      </c>
      <c r="O49" s="275" t="s">
        <v>519</v>
      </c>
      <c r="P49" s="367" t="s">
        <v>519</v>
      </c>
      <c r="Q49" s="367" t="s">
        <v>519</v>
      </c>
      <c r="R49" s="367" t="s">
        <v>519</v>
      </c>
      <c r="S49" s="758"/>
      <c r="T49" s="264"/>
      <c r="U49" s="264"/>
      <c r="V49" s="264"/>
      <c r="W49" s="264"/>
      <c r="X49" s="264"/>
      <c r="Y49" s="264"/>
      <c r="Z49" s="264"/>
      <c r="AA49" s="264"/>
      <c r="AB49" s="264"/>
      <c r="AC49" s="264"/>
      <c r="AD49" s="264"/>
      <c r="AE49" s="264"/>
      <c r="AF49" s="264"/>
      <c r="AG49" s="264"/>
      <c r="AH49" s="264"/>
      <c r="AI49" s="279"/>
      <c r="AJ49" s="280"/>
      <c r="AK49" s="281"/>
    </row>
    <row r="50" spans="1:37" ht="18" x14ac:dyDescent="0.25">
      <c r="A50" s="290"/>
      <c r="B50" s="290"/>
      <c r="C50" s="290" t="s">
        <v>86</v>
      </c>
      <c r="D50" s="264">
        <v>43847</v>
      </c>
      <c r="E50" s="290"/>
      <c r="F50" s="290"/>
      <c r="G50" s="290"/>
      <c r="H50" s="290"/>
      <c r="I50" s="290"/>
      <c r="J50" s="290"/>
      <c r="K50" s="290"/>
      <c r="L50" s="290"/>
      <c r="M50" s="275"/>
      <c r="N50" s="379"/>
      <c r="O50" s="380"/>
      <c r="P50" s="676" t="s">
        <v>369</v>
      </c>
      <c r="Q50" s="677"/>
      <c r="R50" s="291"/>
      <c r="S50" s="291"/>
      <c r="T50" s="291"/>
      <c r="U50" s="291"/>
      <c r="V50" s="291"/>
      <c r="W50" s="292"/>
      <c r="X50" s="292"/>
      <c r="Y50" s="292"/>
      <c r="Z50" s="292"/>
      <c r="AA50" s="292"/>
      <c r="AB50" s="292"/>
      <c r="AC50" s="292"/>
      <c r="AD50" s="292"/>
      <c r="AE50" s="292"/>
      <c r="AF50" s="292"/>
      <c r="AG50" s="292"/>
      <c r="AH50" s="292"/>
      <c r="AI50" s="293"/>
      <c r="AJ50" s="675"/>
      <c r="AK50" s="675"/>
    </row>
    <row r="51" spans="1:37" ht="18" x14ac:dyDescent="0.25">
      <c r="A51" s="290"/>
      <c r="B51" s="290"/>
      <c r="C51" s="290" t="s">
        <v>90</v>
      </c>
      <c r="D51" s="262"/>
      <c r="E51" s="290"/>
      <c r="F51" s="290"/>
      <c r="G51" s="290"/>
      <c r="H51" s="290"/>
      <c r="I51" s="290"/>
      <c r="J51" s="290"/>
      <c r="K51" s="290"/>
      <c r="L51" s="290"/>
      <c r="M51" s="275"/>
      <c r="N51" s="381"/>
      <c r="O51" s="382"/>
      <c r="P51" s="676" t="s">
        <v>370</v>
      </c>
      <c r="Q51" s="677"/>
      <c r="R51" s="291"/>
      <c r="S51" s="291"/>
      <c r="T51" s="291"/>
      <c r="U51" s="291"/>
      <c r="V51" s="291"/>
      <c r="W51" s="294"/>
      <c r="X51" s="294"/>
      <c r="Y51" s="294"/>
      <c r="Z51" s="294"/>
      <c r="AA51" s="294"/>
      <c r="AB51" s="294"/>
      <c r="AC51" s="294"/>
      <c r="AD51" s="294"/>
      <c r="AE51" s="294"/>
      <c r="AF51" s="294"/>
      <c r="AG51" s="294"/>
      <c r="AH51" s="294"/>
      <c r="AI51" s="294"/>
      <c r="AJ51" s="675"/>
      <c r="AK51" s="675"/>
    </row>
    <row r="52" spans="1:37" ht="18" x14ac:dyDescent="0.25">
      <c r="A52" s="282"/>
      <c r="B52" s="282"/>
      <c r="C52" s="282"/>
      <c r="D52" s="282"/>
      <c r="E52" s="282"/>
      <c r="F52" s="283"/>
      <c r="G52" s="282"/>
      <c r="H52" s="282"/>
      <c r="I52" s="282"/>
      <c r="J52" s="283"/>
      <c r="K52" s="282"/>
      <c r="L52" s="282"/>
      <c r="M52" s="282"/>
      <c r="N52" s="282"/>
      <c r="O52" s="284"/>
      <c r="P52" s="285"/>
      <c r="Q52" s="285"/>
      <c r="R52" s="285"/>
      <c r="S52" s="285"/>
      <c r="T52" s="286"/>
      <c r="U52" s="286"/>
      <c r="V52" s="286"/>
      <c r="W52" s="286"/>
      <c r="X52" s="286"/>
      <c r="Y52" s="286"/>
      <c r="Z52" s="286"/>
      <c r="AA52" s="286"/>
      <c r="AB52" s="286"/>
      <c r="AC52" s="286"/>
      <c r="AD52" s="286"/>
      <c r="AE52" s="286"/>
      <c r="AF52" s="286"/>
      <c r="AG52" s="286"/>
      <c r="AH52" s="286"/>
      <c r="AI52" s="287"/>
      <c r="AJ52" s="288"/>
      <c r="AK52" s="289"/>
    </row>
    <row r="53" spans="1:37" ht="18" x14ac:dyDescent="0.25">
      <c r="A53" s="282"/>
      <c r="B53" s="282"/>
      <c r="C53" s="282"/>
      <c r="D53" s="282"/>
      <c r="E53" s="282"/>
      <c r="F53" s="283"/>
      <c r="G53" s="282"/>
      <c r="H53" s="282"/>
      <c r="I53" s="282"/>
      <c r="J53" s="283"/>
      <c r="K53" s="282"/>
      <c r="L53" s="282"/>
      <c r="M53" s="282"/>
      <c r="N53" s="282"/>
      <c r="O53" s="282"/>
      <c r="P53" s="282"/>
      <c r="Q53" s="282"/>
      <c r="R53" s="282"/>
      <c r="S53" s="282"/>
      <c r="T53" s="286"/>
      <c r="U53" s="286"/>
      <c r="V53" s="286"/>
      <c r="W53" s="286"/>
      <c r="X53" s="286"/>
      <c r="Y53" s="286"/>
      <c r="Z53" s="286"/>
      <c r="AA53" s="286"/>
      <c r="AB53" s="286"/>
      <c r="AC53" s="286"/>
      <c r="AD53" s="286"/>
      <c r="AE53" s="286"/>
      <c r="AF53" s="286"/>
      <c r="AG53" s="286"/>
      <c r="AH53" s="286"/>
      <c r="AI53" s="287"/>
      <c r="AJ53" s="288"/>
      <c r="AK53" s="289"/>
    </row>
    <row r="54" spans="1:37" ht="18" x14ac:dyDescent="0.25">
      <c r="A54" s="282"/>
      <c r="B54" s="282"/>
      <c r="C54" s="282"/>
      <c r="D54" s="282"/>
      <c r="E54" s="282"/>
      <c r="F54" s="283"/>
      <c r="G54" s="282"/>
      <c r="H54" s="282"/>
      <c r="I54" s="282"/>
      <c r="J54" s="283"/>
      <c r="K54" s="282"/>
      <c r="L54" s="282"/>
      <c r="M54" s="282"/>
      <c r="N54" s="282"/>
      <c r="O54" s="282"/>
      <c r="P54" s="282"/>
      <c r="Q54" s="282"/>
      <c r="R54" s="282"/>
      <c r="S54" s="282"/>
      <c r="T54" s="286"/>
      <c r="U54" s="286"/>
      <c r="V54" s="286"/>
      <c r="W54" s="286"/>
      <c r="X54" s="286"/>
      <c r="Y54" s="286"/>
      <c r="Z54" s="286"/>
      <c r="AA54" s="286"/>
      <c r="AB54" s="286"/>
      <c r="AC54" s="286"/>
      <c r="AD54" s="286"/>
      <c r="AE54" s="286"/>
      <c r="AF54" s="286"/>
      <c r="AG54" s="286"/>
      <c r="AH54" s="286"/>
      <c r="AI54" s="287"/>
      <c r="AJ54" s="288"/>
      <c r="AK54" s="289"/>
    </row>
    <row r="55" spans="1:37" ht="18" x14ac:dyDescent="0.25">
      <c r="A55" s="282"/>
      <c r="B55" s="282"/>
      <c r="C55" s="282"/>
      <c r="D55" s="282"/>
      <c r="E55" s="282"/>
      <c r="F55" s="283"/>
      <c r="G55" s="282"/>
      <c r="H55" s="282"/>
      <c r="I55" s="282"/>
      <c r="J55" s="283"/>
      <c r="K55" s="282"/>
      <c r="L55" s="282"/>
      <c r="M55" s="282"/>
      <c r="N55" s="282"/>
      <c r="O55" s="284"/>
      <c r="P55" s="285"/>
      <c r="Q55" s="285"/>
      <c r="R55" s="285"/>
      <c r="S55" s="285"/>
      <c r="T55" s="286"/>
      <c r="U55" s="286"/>
      <c r="V55" s="286"/>
      <c r="W55" s="286"/>
      <c r="X55" s="286"/>
      <c r="Y55" s="286"/>
      <c r="Z55" s="286"/>
      <c r="AA55" s="286"/>
      <c r="AB55" s="286"/>
      <c r="AC55" s="286"/>
      <c r="AD55" s="286"/>
      <c r="AE55" s="286"/>
      <c r="AF55" s="286"/>
      <c r="AG55" s="286"/>
      <c r="AH55" s="286"/>
      <c r="AI55" s="287"/>
      <c r="AJ55" s="288"/>
      <c r="AK55" s="289"/>
    </row>
    <row r="56" spans="1:37" ht="18" x14ac:dyDescent="0.25">
      <c r="A56" s="282"/>
      <c r="B56" s="282"/>
      <c r="C56" s="282"/>
      <c r="D56" s="282"/>
      <c r="E56" s="282"/>
      <c r="F56" s="283"/>
      <c r="G56" s="282"/>
      <c r="H56" s="282"/>
      <c r="I56" s="282"/>
      <c r="J56" s="283"/>
      <c r="K56" s="282"/>
      <c r="L56" s="282"/>
      <c r="M56" s="282"/>
      <c r="N56" s="282"/>
      <c r="O56" s="284"/>
      <c r="P56" s="285"/>
      <c r="Q56" s="285"/>
      <c r="R56" s="285"/>
      <c r="S56" s="285"/>
      <c r="T56" s="286"/>
      <c r="U56" s="286"/>
      <c r="V56" s="286"/>
      <c r="W56" s="286"/>
      <c r="X56" s="286"/>
      <c r="Y56" s="286"/>
      <c r="Z56" s="286"/>
      <c r="AA56" s="286"/>
      <c r="AB56" s="286"/>
      <c r="AC56" s="286"/>
      <c r="AD56" s="286"/>
      <c r="AE56" s="286"/>
      <c r="AF56" s="286"/>
      <c r="AG56" s="286"/>
      <c r="AH56" s="286"/>
      <c r="AI56" s="287"/>
      <c r="AJ56" s="288"/>
      <c r="AK56" s="289"/>
    </row>
    <row r="57" spans="1:37" ht="18" x14ac:dyDescent="0.25">
      <c r="A57" s="282"/>
      <c r="B57" s="282"/>
      <c r="C57" s="282"/>
      <c r="D57" s="282"/>
      <c r="E57" s="282"/>
      <c r="F57" s="283"/>
      <c r="G57" s="282"/>
      <c r="H57" s="282"/>
      <c r="I57" s="282"/>
      <c r="J57" s="283"/>
      <c r="K57" s="282"/>
      <c r="L57" s="282"/>
      <c r="M57" s="282"/>
      <c r="N57" s="282"/>
      <c r="O57" s="284"/>
      <c r="P57" s="285"/>
      <c r="Q57" s="285"/>
      <c r="R57" s="285"/>
      <c r="S57" s="285"/>
      <c r="T57" s="286"/>
      <c r="U57" s="286"/>
      <c r="V57" s="286"/>
      <c r="W57" s="286"/>
      <c r="X57" s="286"/>
      <c r="Y57" s="286"/>
      <c r="Z57" s="286"/>
      <c r="AA57" s="286"/>
      <c r="AB57" s="286"/>
      <c r="AC57" s="286"/>
      <c r="AD57" s="286"/>
      <c r="AE57" s="286"/>
      <c r="AF57" s="286"/>
      <c r="AG57" s="286"/>
      <c r="AH57" s="286"/>
      <c r="AI57" s="287"/>
      <c r="AJ57" s="288"/>
      <c r="AK57" s="289"/>
    </row>
    <row r="58" spans="1:37" ht="18" x14ac:dyDescent="0.25">
      <c r="A58" s="282"/>
      <c r="B58" s="282"/>
      <c r="C58" s="282"/>
      <c r="D58" s="282"/>
      <c r="E58" s="282"/>
      <c r="F58" s="283"/>
      <c r="G58" s="282"/>
      <c r="H58" s="282"/>
      <c r="I58" s="282"/>
      <c r="J58" s="283"/>
      <c r="K58" s="282"/>
      <c r="L58" s="282"/>
      <c r="M58" s="282"/>
      <c r="N58" s="282"/>
      <c r="O58" s="284"/>
      <c r="P58" s="285"/>
      <c r="Q58" s="285"/>
      <c r="R58" s="285"/>
      <c r="S58" s="285"/>
      <c r="T58" s="286"/>
      <c r="U58" s="286"/>
      <c r="V58" s="286"/>
      <c r="W58" s="286"/>
      <c r="X58" s="286"/>
      <c r="Y58" s="286"/>
      <c r="Z58" s="286"/>
      <c r="AA58" s="286"/>
      <c r="AB58" s="286"/>
      <c r="AC58" s="286"/>
      <c r="AD58" s="286"/>
      <c r="AE58" s="286"/>
      <c r="AF58" s="286"/>
      <c r="AG58" s="286"/>
      <c r="AH58" s="286"/>
      <c r="AI58" s="287"/>
      <c r="AJ58" s="288"/>
      <c r="AK58" s="289"/>
    </row>
    <row r="59" spans="1:37" ht="18" x14ac:dyDescent="0.25">
      <c r="A59" s="282"/>
      <c r="B59" s="282"/>
      <c r="C59" s="282"/>
      <c r="D59" s="282"/>
      <c r="E59" s="282"/>
      <c r="F59" s="283"/>
      <c r="G59" s="282"/>
      <c r="H59" s="282"/>
      <c r="I59" s="282"/>
      <c r="J59" s="283"/>
      <c r="K59" s="282"/>
      <c r="L59" s="282"/>
      <c r="M59" s="282"/>
      <c r="N59" s="282"/>
      <c r="O59" s="284"/>
      <c r="P59" s="285"/>
      <c r="Q59" s="285"/>
      <c r="R59" s="285"/>
      <c r="S59" s="285"/>
      <c r="T59" s="286"/>
      <c r="U59" s="286"/>
      <c r="V59" s="286"/>
      <c r="W59" s="286"/>
      <c r="X59" s="286"/>
      <c r="Y59" s="286"/>
      <c r="Z59" s="286"/>
      <c r="AA59" s="286"/>
      <c r="AB59" s="286"/>
      <c r="AC59" s="286"/>
      <c r="AD59" s="286"/>
      <c r="AE59" s="286"/>
      <c r="AF59" s="286"/>
      <c r="AG59" s="286"/>
      <c r="AH59" s="286"/>
      <c r="AI59" s="287"/>
      <c r="AJ59" s="288"/>
      <c r="AK59" s="289"/>
    </row>
    <row r="60" spans="1:37" ht="18" x14ac:dyDescent="0.25">
      <c r="A60" s="282"/>
      <c r="B60" s="282"/>
      <c r="C60" s="282"/>
      <c r="D60" s="282"/>
      <c r="E60" s="282"/>
      <c r="F60" s="283"/>
      <c r="G60" s="282"/>
      <c r="H60" s="282"/>
      <c r="I60" s="282"/>
      <c r="J60" s="283"/>
      <c r="K60" s="282"/>
      <c r="L60" s="282"/>
      <c r="M60" s="282"/>
      <c r="N60" s="282"/>
      <c r="O60" s="284"/>
      <c r="P60" s="285"/>
      <c r="Q60" s="285"/>
      <c r="R60" s="285"/>
      <c r="S60" s="285"/>
      <c r="T60" s="286"/>
      <c r="U60" s="286"/>
      <c r="V60" s="286"/>
      <c r="W60" s="286"/>
      <c r="X60" s="286"/>
      <c r="Y60" s="286"/>
      <c r="Z60" s="286"/>
      <c r="AA60" s="286"/>
      <c r="AB60" s="286"/>
      <c r="AC60" s="286"/>
      <c r="AD60" s="286"/>
      <c r="AE60" s="286"/>
      <c r="AF60" s="286"/>
      <c r="AG60" s="286"/>
      <c r="AH60" s="286"/>
      <c r="AI60" s="287"/>
      <c r="AJ60" s="288"/>
      <c r="AK60" s="289"/>
    </row>
    <row r="61" spans="1:37" ht="37.5" hidden="1" customHeight="1" x14ac:dyDescent="0.25">
      <c r="A61" s="295" t="s">
        <v>371</v>
      </c>
      <c r="B61" s="295" t="s">
        <v>372</v>
      </c>
      <c r="C61" s="295" t="s">
        <v>373</v>
      </c>
      <c r="D61" s="295" t="s">
        <v>374</v>
      </c>
      <c r="E61" s="295" t="s">
        <v>375</v>
      </c>
      <c r="F61" s="296" t="s">
        <v>376</v>
      </c>
      <c r="G61" s="295" t="s">
        <v>377</v>
      </c>
      <c r="H61" s="295" t="s">
        <v>378</v>
      </c>
      <c r="I61" s="295" t="s">
        <v>379</v>
      </c>
      <c r="J61" s="295" t="s">
        <v>380</v>
      </c>
      <c r="K61" s="295"/>
      <c r="L61" s="295"/>
      <c r="M61" s="295"/>
      <c r="N61" s="295" t="s">
        <v>375</v>
      </c>
      <c r="O61" s="295" t="s">
        <v>377</v>
      </c>
      <c r="P61" s="295" t="s">
        <v>378</v>
      </c>
      <c r="Q61" s="285"/>
      <c r="R61" s="285"/>
      <c r="S61" s="285"/>
      <c r="T61" s="286"/>
      <c r="U61" s="286"/>
      <c r="V61" s="286"/>
      <c r="W61" s="286"/>
      <c r="X61" s="286"/>
      <c r="Y61" s="286"/>
      <c r="Z61" s="286"/>
      <c r="AA61" s="286"/>
      <c r="AB61" s="286"/>
      <c r="AC61" s="286"/>
      <c r="AD61" s="286"/>
      <c r="AE61" s="286"/>
      <c r="AF61" s="286"/>
      <c r="AG61" s="286"/>
      <c r="AH61" s="286"/>
      <c r="AI61" s="287"/>
      <c r="AJ61" s="288"/>
      <c r="AK61" s="289"/>
    </row>
    <row r="62" spans="1:37" ht="56.25" hidden="1" x14ac:dyDescent="0.3">
      <c r="A62" s="297" t="s">
        <v>97</v>
      </c>
      <c r="B62" s="297" t="s">
        <v>101</v>
      </c>
      <c r="C62" s="297" t="s">
        <v>104</v>
      </c>
      <c r="D62" s="297" t="s">
        <v>103</v>
      </c>
      <c r="E62" s="298" t="s">
        <v>98</v>
      </c>
      <c r="F62" s="299" t="s">
        <v>102</v>
      </c>
      <c r="G62" s="300">
        <v>1037</v>
      </c>
      <c r="H62" s="298" t="s">
        <v>105</v>
      </c>
      <c r="I62" s="297" t="s">
        <v>99</v>
      </c>
      <c r="J62" s="297" t="s">
        <v>100</v>
      </c>
      <c r="K62" s="297"/>
      <c r="L62" s="297"/>
      <c r="M62" s="297"/>
      <c r="N62" s="298" t="s">
        <v>98</v>
      </c>
      <c r="O62" s="300">
        <v>1037</v>
      </c>
      <c r="P62" s="298" t="s">
        <v>105</v>
      </c>
      <c r="Q62" s="285"/>
      <c r="R62" s="285"/>
      <c r="S62" s="285"/>
      <c r="T62" s="286"/>
      <c r="U62" s="286"/>
      <c r="V62" s="286"/>
      <c r="W62" s="286"/>
      <c r="X62" s="286"/>
      <c r="Y62" s="286"/>
      <c r="Z62" s="286"/>
      <c r="AA62" s="286"/>
      <c r="AB62" s="286"/>
      <c r="AC62" s="286"/>
      <c r="AD62" s="286"/>
      <c r="AE62" s="286"/>
      <c r="AF62" s="286"/>
      <c r="AG62" s="286"/>
      <c r="AH62" s="286"/>
      <c r="AI62" s="287"/>
      <c r="AJ62" s="288"/>
      <c r="AK62" s="289"/>
    </row>
    <row r="63" spans="1:37" ht="126" hidden="1" x14ac:dyDescent="0.25">
      <c r="A63" s="297" t="s">
        <v>107</v>
      </c>
      <c r="B63" s="297" t="s">
        <v>111</v>
      </c>
      <c r="C63" s="297" t="s">
        <v>113</v>
      </c>
      <c r="D63" s="297" t="s">
        <v>112</v>
      </c>
      <c r="E63" s="298" t="s">
        <v>108</v>
      </c>
      <c r="F63" s="298" t="s">
        <v>76</v>
      </c>
      <c r="G63" s="300">
        <v>1134</v>
      </c>
      <c r="H63" s="298" t="s">
        <v>114</v>
      </c>
      <c r="I63" s="297" t="s">
        <v>109</v>
      </c>
      <c r="J63" s="297" t="s">
        <v>110</v>
      </c>
      <c r="K63" s="297"/>
      <c r="L63" s="297"/>
      <c r="M63" s="297"/>
      <c r="N63" s="298" t="s">
        <v>108</v>
      </c>
      <c r="O63" s="300">
        <v>1134</v>
      </c>
      <c r="P63" s="298" t="s">
        <v>114</v>
      </c>
      <c r="Q63" s="285"/>
      <c r="R63" s="285"/>
      <c r="S63" s="285"/>
      <c r="T63" s="286"/>
      <c r="U63" s="286"/>
      <c r="V63" s="286"/>
      <c r="W63" s="286"/>
      <c r="X63" s="286"/>
      <c r="Y63" s="286"/>
      <c r="Z63" s="286"/>
      <c r="AA63" s="286"/>
      <c r="AB63" s="286"/>
      <c r="AC63" s="286"/>
      <c r="AD63" s="286"/>
      <c r="AE63" s="286"/>
      <c r="AF63" s="286"/>
      <c r="AG63" s="286"/>
      <c r="AH63" s="286"/>
      <c r="AI63" s="287"/>
      <c r="AJ63" s="288"/>
      <c r="AK63" s="289"/>
    </row>
    <row r="64" spans="1:37" ht="131.25" hidden="1" x14ac:dyDescent="0.3">
      <c r="A64" s="297" t="s">
        <v>116</v>
      </c>
      <c r="B64" s="297" t="s">
        <v>120</v>
      </c>
      <c r="C64" s="297" t="s">
        <v>80</v>
      </c>
      <c r="D64" s="297" t="s">
        <v>122</v>
      </c>
      <c r="E64" s="298" t="s">
        <v>117</v>
      </c>
      <c r="F64" s="299" t="s">
        <v>121</v>
      </c>
      <c r="G64" s="300">
        <v>1041</v>
      </c>
      <c r="H64" s="298" t="s">
        <v>123</v>
      </c>
      <c r="I64" s="297" t="s">
        <v>118</v>
      </c>
      <c r="J64" s="297" t="s">
        <v>119</v>
      </c>
      <c r="K64" s="297"/>
      <c r="L64" s="297"/>
      <c r="M64" s="297"/>
      <c r="N64" s="298" t="s">
        <v>117</v>
      </c>
      <c r="O64" s="300">
        <v>1041</v>
      </c>
      <c r="P64" s="298" t="s">
        <v>123</v>
      </c>
      <c r="Q64" s="285"/>
      <c r="R64" s="285"/>
      <c r="S64" s="285"/>
      <c r="T64" s="286"/>
      <c r="U64" s="286"/>
      <c r="V64" s="286"/>
      <c r="W64" s="286"/>
      <c r="X64" s="286"/>
      <c r="Y64" s="286"/>
      <c r="Z64" s="286"/>
      <c r="AA64" s="286"/>
      <c r="AB64" s="286"/>
      <c r="AC64" s="286"/>
      <c r="AD64" s="286"/>
      <c r="AE64" s="286"/>
      <c r="AF64" s="286"/>
      <c r="AG64" s="286"/>
      <c r="AH64" s="286"/>
      <c r="AI64" s="287"/>
      <c r="AJ64" s="288"/>
      <c r="AK64" s="289"/>
    </row>
    <row r="65" spans="1:37" ht="252.75" hidden="1" x14ac:dyDescent="0.3">
      <c r="A65" s="297" t="s">
        <v>125</v>
      </c>
      <c r="B65" s="297" t="s">
        <v>128</v>
      </c>
      <c r="C65" s="301" t="s">
        <v>85</v>
      </c>
      <c r="D65" s="297" t="s">
        <v>130</v>
      </c>
      <c r="E65" s="298" t="s">
        <v>126</v>
      </c>
      <c r="F65" s="299" t="s">
        <v>129</v>
      </c>
      <c r="G65" s="298">
        <v>1078</v>
      </c>
      <c r="H65" s="298" t="s">
        <v>131</v>
      </c>
      <c r="I65" s="297"/>
      <c r="J65" s="297" t="s">
        <v>127</v>
      </c>
      <c r="K65" s="297"/>
      <c r="L65" s="297"/>
      <c r="M65" s="297"/>
      <c r="N65" s="298" t="s">
        <v>126</v>
      </c>
      <c r="O65" s="298">
        <v>1078</v>
      </c>
      <c r="P65" s="298" t="s">
        <v>131</v>
      </c>
      <c r="Q65" s="302"/>
      <c r="R65" s="302"/>
      <c r="S65" s="302"/>
      <c r="T65" s="303"/>
      <c r="U65" s="303"/>
      <c r="V65" s="303"/>
      <c r="W65" s="303"/>
      <c r="X65" s="303"/>
      <c r="Y65" s="303"/>
      <c r="Z65" s="303"/>
      <c r="AA65" s="303"/>
      <c r="AB65" s="303"/>
      <c r="AC65" s="303"/>
      <c r="AD65" s="303"/>
      <c r="AE65" s="303"/>
      <c r="AF65" s="303"/>
      <c r="AG65" s="303"/>
      <c r="AH65" s="303"/>
      <c r="AI65" s="304"/>
      <c r="AJ65" s="305"/>
      <c r="AK65" s="306"/>
    </row>
    <row r="66" spans="1:37" ht="75" hidden="1" x14ac:dyDescent="0.3">
      <c r="A66" s="297" t="s">
        <v>133</v>
      </c>
      <c r="B66" s="297" t="s">
        <v>136</v>
      </c>
      <c r="C66" s="297" t="s">
        <v>139</v>
      </c>
      <c r="D66" s="297" t="s">
        <v>138</v>
      </c>
      <c r="E66" s="298" t="s">
        <v>134</v>
      </c>
      <c r="F66" s="299" t="s">
        <v>137</v>
      </c>
      <c r="G66" s="298">
        <v>1130</v>
      </c>
      <c r="H66" s="298" t="s">
        <v>140</v>
      </c>
      <c r="I66" s="297"/>
      <c r="J66" s="297" t="s">
        <v>135</v>
      </c>
      <c r="K66" s="297"/>
      <c r="L66" s="297"/>
      <c r="M66" s="297"/>
      <c r="N66" s="298" t="s">
        <v>134</v>
      </c>
      <c r="O66" s="298">
        <v>1130</v>
      </c>
      <c r="P66" s="298" t="s">
        <v>140</v>
      </c>
      <c r="Q66" s="302"/>
      <c r="R66" s="302"/>
      <c r="S66" s="302"/>
      <c r="T66" s="303"/>
      <c r="U66" s="303"/>
      <c r="V66" s="303"/>
      <c r="W66" s="303"/>
      <c r="X66" s="303"/>
      <c r="Y66" s="303"/>
      <c r="Z66" s="303"/>
      <c r="AA66" s="303"/>
      <c r="AB66" s="303"/>
      <c r="AC66" s="303"/>
      <c r="AD66" s="303"/>
      <c r="AE66" s="303"/>
      <c r="AF66" s="303"/>
      <c r="AG66" s="303"/>
      <c r="AH66" s="303"/>
      <c r="AI66" s="304"/>
      <c r="AJ66" s="305"/>
      <c r="AK66" s="306"/>
    </row>
    <row r="67" spans="1:37" ht="93.75" hidden="1" x14ac:dyDescent="0.3">
      <c r="A67" s="297" t="s">
        <v>142</v>
      </c>
      <c r="B67" s="297" t="s">
        <v>144</v>
      </c>
      <c r="C67" s="307" t="s">
        <v>146</v>
      </c>
      <c r="D67" s="297" t="s">
        <v>145</v>
      </c>
      <c r="E67" s="298" t="s">
        <v>143</v>
      </c>
      <c r="F67" s="299" t="s">
        <v>84</v>
      </c>
      <c r="G67" s="298"/>
      <c r="H67" s="308"/>
      <c r="I67" s="297"/>
      <c r="J67" s="297" t="s">
        <v>81</v>
      </c>
      <c r="K67" s="297"/>
      <c r="L67" s="297"/>
      <c r="M67" s="297"/>
      <c r="N67" s="298" t="s">
        <v>143</v>
      </c>
      <c r="O67" s="298"/>
      <c r="P67" s="308"/>
      <c r="Q67" s="302"/>
      <c r="R67" s="302"/>
      <c r="S67" s="302"/>
      <c r="T67" s="303"/>
      <c r="U67" s="303"/>
      <c r="V67" s="303"/>
      <c r="W67" s="303"/>
      <c r="X67" s="303"/>
      <c r="Y67" s="303"/>
      <c r="Z67" s="303"/>
      <c r="AA67" s="303"/>
      <c r="AB67" s="303"/>
      <c r="AC67" s="303"/>
      <c r="AD67" s="303"/>
      <c r="AE67" s="303"/>
      <c r="AF67" s="303"/>
      <c r="AG67" s="303"/>
      <c r="AH67" s="303"/>
      <c r="AI67" s="304"/>
      <c r="AJ67" s="305"/>
      <c r="AK67" s="306"/>
    </row>
    <row r="68" spans="1:37" ht="56.25" hidden="1" x14ac:dyDescent="0.3">
      <c r="A68" s="297" t="s">
        <v>148</v>
      </c>
      <c r="B68" s="297" t="s">
        <v>151</v>
      </c>
      <c r="C68" s="297" t="s">
        <v>381</v>
      </c>
      <c r="D68" s="297" t="s">
        <v>153</v>
      </c>
      <c r="E68" s="298" t="s">
        <v>149</v>
      </c>
      <c r="F68" s="299" t="s">
        <v>152</v>
      </c>
      <c r="G68" s="298"/>
      <c r="H68" s="308"/>
      <c r="I68" s="297"/>
      <c r="J68" s="297" t="s">
        <v>150</v>
      </c>
      <c r="K68" s="297"/>
      <c r="L68" s="297"/>
      <c r="M68" s="297"/>
      <c r="N68" s="298" t="s">
        <v>149</v>
      </c>
      <c r="O68" s="298"/>
      <c r="P68" s="308"/>
      <c r="Q68" s="302"/>
      <c r="R68" s="302"/>
      <c r="S68" s="302"/>
      <c r="T68" s="303"/>
      <c r="U68" s="303"/>
      <c r="V68" s="303"/>
      <c r="W68" s="303"/>
      <c r="X68" s="303"/>
      <c r="Y68" s="303"/>
      <c r="Z68" s="303"/>
      <c r="AA68" s="303"/>
      <c r="AB68" s="303"/>
      <c r="AC68" s="303"/>
      <c r="AD68" s="303"/>
      <c r="AE68" s="303"/>
      <c r="AF68" s="303"/>
      <c r="AG68" s="303"/>
      <c r="AH68" s="303"/>
      <c r="AI68" s="304"/>
      <c r="AJ68" s="305"/>
      <c r="AK68" s="306"/>
    </row>
    <row r="69" spans="1:37" ht="75" hidden="1" x14ac:dyDescent="0.3">
      <c r="A69" s="297" t="s">
        <v>156</v>
      </c>
      <c r="B69" s="297" t="s">
        <v>158</v>
      </c>
      <c r="C69" s="297" t="s">
        <v>159</v>
      </c>
      <c r="D69" s="297"/>
      <c r="E69" s="298" t="s">
        <v>157</v>
      </c>
      <c r="F69" s="299" t="s">
        <v>79</v>
      </c>
      <c r="G69" s="298"/>
      <c r="H69" s="308"/>
      <c r="I69" s="297"/>
      <c r="J69" s="299" t="s">
        <v>78</v>
      </c>
      <c r="K69" s="297"/>
      <c r="L69" s="297"/>
      <c r="M69" s="297"/>
      <c r="N69" s="298" t="s">
        <v>157</v>
      </c>
      <c r="O69" s="298"/>
      <c r="P69" s="308"/>
      <c r="Q69" s="302"/>
      <c r="R69" s="302"/>
      <c r="S69" s="302"/>
      <c r="T69" s="303"/>
      <c r="U69" s="303"/>
      <c r="V69" s="303"/>
      <c r="W69" s="303"/>
      <c r="X69" s="303"/>
      <c r="Y69" s="303"/>
      <c r="Z69" s="303"/>
      <c r="AA69" s="303"/>
      <c r="AB69" s="303"/>
      <c r="AC69" s="303"/>
      <c r="AD69" s="303"/>
      <c r="AE69" s="303"/>
      <c r="AF69" s="303"/>
      <c r="AG69" s="303"/>
      <c r="AH69" s="303"/>
      <c r="AI69" s="304"/>
      <c r="AJ69" s="305"/>
      <c r="AK69" s="306"/>
    </row>
    <row r="70" spans="1:37" ht="252" hidden="1" x14ac:dyDescent="0.3">
      <c r="A70" s="300"/>
      <c r="B70" s="300" t="s">
        <v>163</v>
      </c>
      <c r="C70" s="300" t="s">
        <v>382</v>
      </c>
      <c r="D70" s="297"/>
      <c r="E70" s="298" t="s">
        <v>161</v>
      </c>
      <c r="F70" s="298" t="s">
        <v>164</v>
      </c>
      <c r="G70" s="298"/>
      <c r="H70" s="308"/>
      <c r="I70" s="300"/>
      <c r="J70" s="299" t="s">
        <v>162</v>
      </c>
      <c r="K70" s="300"/>
      <c r="L70" s="300"/>
      <c r="M70" s="300"/>
      <c r="N70" s="298" t="s">
        <v>161</v>
      </c>
      <c r="O70" s="298"/>
      <c r="P70" s="308"/>
      <c r="Q70" s="302"/>
      <c r="R70" s="302"/>
      <c r="S70" s="302"/>
      <c r="T70" s="303"/>
      <c r="U70" s="303"/>
      <c r="V70" s="303"/>
      <c r="W70" s="303"/>
      <c r="X70" s="303"/>
      <c r="Y70" s="303"/>
      <c r="Z70" s="303"/>
      <c r="AA70" s="303"/>
      <c r="AB70" s="303"/>
      <c r="AC70" s="303"/>
      <c r="AD70" s="303"/>
      <c r="AE70" s="303"/>
      <c r="AF70" s="303"/>
      <c r="AG70" s="303"/>
      <c r="AH70" s="303"/>
      <c r="AI70" s="304"/>
      <c r="AJ70" s="305"/>
      <c r="AK70" s="306"/>
    </row>
    <row r="71" spans="1:37" ht="56.25" hidden="1" x14ac:dyDescent="0.3">
      <c r="A71" s="297"/>
      <c r="B71" s="297" t="s">
        <v>168</v>
      </c>
      <c r="C71" s="297" t="s">
        <v>383</v>
      </c>
      <c r="D71" s="301"/>
      <c r="E71" s="298" t="s">
        <v>166</v>
      </c>
      <c r="F71" s="298" t="s">
        <v>169</v>
      </c>
      <c r="G71" s="298"/>
      <c r="H71" s="308"/>
      <c r="I71" s="297"/>
      <c r="J71" s="299" t="s">
        <v>167</v>
      </c>
      <c r="K71" s="297"/>
      <c r="L71" s="297"/>
      <c r="M71" s="297"/>
      <c r="N71" s="298" t="s">
        <v>166</v>
      </c>
      <c r="O71" s="298"/>
      <c r="P71" s="308"/>
      <c r="Q71" s="302"/>
      <c r="R71" s="302"/>
      <c r="S71" s="302"/>
      <c r="T71" s="303"/>
      <c r="U71" s="303"/>
      <c r="V71" s="303"/>
      <c r="W71" s="303"/>
      <c r="X71" s="303"/>
      <c r="Y71" s="303"/>
      <c r="Z71" s="303"/>
      <c r="AA71" s="303"/>
      <c r="AB71" s="303"/>
      <c r="AC71" s="303"/>
      <c r="AD71" s="303"/>
      <c r="AE71" s="303"/>
      <c r="AF71" s="303"/>
      <c r="AG71" s="303"/>
      <c r="AH71" s="303"/>
      <c r="AI71" s="304"/>
      <c r="AJ71" s="305"/>
      <c r="AK71" s="306"/>
    </row>
    <row r="72" spans="1:37" ht="56.25" hidden="1" x14ac:dyDescent="0.3">
      <c r="A72" s="297"/>
      <c r="B72" s="297" t="s">
        <v>275</v>
      </c>
      <c r="C72" s="297" t="s">
        <v>174</v>
      </c>
      <c r="D72" s="301"/>
      <c r="E72" s="298" t="s">
        <v>171</v>
      </c>
      <c r="F72" s="298" t="s">
        <v>173</v>
      </c>
      <c r="G72" s="298"/>
      <c r="H72" s="308"/>
      <c r="I72" s="297"/>
      <c r="J72" s="299" t="s">
        <v>172</v>
      </c>
      <c r="K72" s="297"/>
      <c r="L72" s="297"/>
      <c r="M72" s="297"/>
      <c r="N72" s="298" t="s">
        <v>171</v>
      </c>
      <c r="O72" s="298"/>
      <c r="P72" s="308"/>
      <c r="Q72" s="302"/>
      <c r="R72" s="302"/>
      <c r="S72" s="302"/>
      <c r="T72" s="303"/>
      <c r="U72" s="303"/>
      <c r="V72" s="303"/>
      <c r="W72" s="303"/>
      <c r="X72" s="303"/>
      <c r="Y72" s="303"/>
      <c r="Z72" s="303"/>
      <c r="AA72" s="303"/>
      <c r="AB72" s="303"/>
      <c r="AC72" s="303"/>
      <c r="AD72" s="303"/>
      <c r="AE72" s="303"/>
      <c r="AF72" s="303"/>
      <c r="AG72" s="303"/>
      <c r="AH72" s="303"/>
      <c r="AI72" s="304"/>
      <c r="AJ72" s="305"/>
      <c r="AK72" s="306"/>
    </row>
    <row r="73" spans="1:37" ht="75" hidden="1" x14ac:dyDescent="0.3">
      <c r="A73" s="300"/>
      <c r="B73" s="300"/>
      <c r="C73" s="297" t="s">
        <v>384</v>
      </c>
      <c r="D73" s="301"/>
      <c r="E73" s="298" t="s">
        <v>176</v>
      </c>
      <c r="F73" s="298" t="s">
        <v>178</v>
      </c>
      <c r="G73" s="298"/>
      <c r="H73" s="308"/>
      <c r="I73" s="300"/>
      <c r="J73" s="299" t="s">
        <v>177</v>
      </c>
      <c r="K73" s="300"/>
      <c r="L73" s="300"/>
      <c r="M73" s="300"/>
      <c r="N73" s="298" t="s">
        <v>176</v>
      </c>
      <c r="O73" s="298"/>
      <c r="P73" s="308"/>
      <c r="Q73" s="302"/>
      <c r="R73" s="302"/>
      <c r="S73" s="302"/>
      <c r="T73" s="303"/>
      <c r="U73" s="303"/>
      <c r="V73" s="303"/>
      <c r="W73" s="303"/>
      <c r="X73" s="303"/>
      <c r="Y73" s="303"/>
      <c r="Z73" s="303"/>
      <c r="AA73" s="303"/>
      <c r="AB73" s="303"/>
      <c r="AC73" s="303"/>
      <c r="AD73" s="303"/>
      <c r="AE73" s="303"/>
      <c r="AF73" s="303"/>
      <c r="AG73" s="303"/>
      <c r="AH73" s="303"/>
      <c r="AI73" s="304"/>
      <c r="AJ73" s="305"/>
      <c r="AK73" s="306"/>
    </row>
    <row r="74" spans="1:37" ht="56.25" hidden="1" x14ac:dyDescent="0.3">
      <c r="A74" s="297"/>
      <c r="B74" s="297"/>
      <c r="C74" s="297" t="s">
        <v>385</v>
      </c>
      <c r="D74" s="301"/>
      <c r="E74" s="298" t="s">
        <v>181</v>
      </c>
      <c r="F74" s="298" t="s">
        <v>182</v>
      </c>
      <c r="G74" s="298"/>
      <c r="H74" s="308"/>
      <c r="I74" s="297"/>
      <c r="J74" s="299" t="s">
        <v>75</v>
      </c>
      <c r="K74" s="297"/>
      <c r="L74" s="297"/>
      <c r="M74" s="297"/>
      <c r="N74" s="298" t="s">
        <v>181</v>
      </c>
      <c r="O74" s="298"/>
      <c r="P74" s="308"/>
      <c r="Q74" s="302"/>
      <c r="R74" s="302"/>
      <c r="S74" s="302"/>
      <c r="T74" s="303"/>
      <c r="U74" s="303"/>
      <c r="V74" s="303"/>
      <c r="W74" s="303"/>
      <c r="X74" s="303"/>
      <c r="Y74" s="303"/>
      <c r="Z74" s="303"/>
      <c r="AA74" s="303"/>
      <c r="AB74" s="303"/>
      <c r="AC74" s="303"/>
      <c r="AD74" s="303"/>
      <c r="AE74" s="303"/>
      <c r="AF74" s="303"/>
      <c r="AG74" s="303"/>
      <c r="AH74" s="303"/>
      <c r="AI74" s="304"/>
      <c r="AJ74" s="305"/>
      <c r="AK74" s="306"/>
    </row>
    <row r="75" spans="1:37" ht="93.75" hidden="1" x14ac:dyDescent="0.3">
      <c r="A75" s="297"/>
      <c r="B75" s="297"/>
      <c r="C75" s="297" t="s">
        <v>187</v>
      </c>
      <c r="D75" s="281"/>
      <c r="E75" s="298" t="s">
        <v>184</v>
      </c>
      <c r="F75" s="298" t="s">
        <v>186</v>
      </c>
      <c r="G75" s="298"/>
      <c r="H75" s="308"/>
      <c r="I75" s="297"/>
      <c r="J75" s="299" t="s">
        <v>185</v>
      </c>
      <c r="K75" s="297"/>
      <c r="L75" s="297"/>
      <c r="M75" s="297"/>
      <c r="N75" s="298" t="s">
        <v>184</v>
      </c>
      <c r="O75" s="298"/>
      <c r="P75" s="308"/>
      <c r="Q75" s="302"/>
      <c r="R75" s="302"/>
      <c r="S75" s="302"/>
      <c r="T75" s="303"/>
      <c r="U75" s="303"/>
      <c r="V75" s="303"/>
      <c r="W75" s="303"/>
      <c r="X75" s="303"/>
      <c r="Y75" s="303"/>
      <c r="Z75" s="303"/>
      <c r="AA75" s="303"/>
      <c r="AB75" s="303"/>
      <c r="AC75" s="303"/>
      <c r="AD75" s="303"/>
      <c r="AE75" s="303"/>
      <c r="AF75" s="303"/>
      <c r="AG75" s="303"/>
      <c r="AH75" s="303"/>
      <c r="AI75" s="304"/>
      <c r="AJ75" s="305"/>
      <c r="AK75" s="306"/>
    </row>
    <row r="76" spans="1:37" ht="56.25" hidden="1" x14ac:dyDescent="0.3">
      <c r="A76" s="297"/>
      <c r="B76" s="297"/>
      <c r="C76" s="297" t="s">
        <v>386</v>
      </c>
      <c r="D76" s="281"/>
      <c r="E76" s="298" t="s">
        <v>387</v>
      </c>
      <c r="F76" s="298" t="s">
        <v>190</v>
      </c>
      <c r="G76" s="298"/>
      <c r="H76" s="308"/>
      <c r="I76" s="297"/>
      <c r="J76" s="299" t="s">
        <v>189</v>
      </c>
      <c r="K76" s="297"/>
      <c r="L76" s="297"/>
      <c r="M76" s="297"/>
      <c r="N76" s="298" t="s">
        <v>387</v>
      </c>
      <c r="O76" s="298"/>
      <c r="P76" s="308"/>
      <c r="Q76" s="302"/>
      <c r="R76" s="302"/>
      <c r="S76" s="302"/>
      <c r="T76" s="303"/>
      <c r="U76" s="303"/>
      <c r="V76" s="303"/>
      <c r="W76" s="303"/>
      <c r="X76" s="303"/>
      <c r="Y76" s="303"/>
      <c r="Z76" s="303"/>
      <c r="AA76" s="303"/>
      <c r="AB76" s="303"/>
      <c r="AC76" s="303"/>
      <c r="AD76" s="303"/>
      <c r="AE76" s="303"/>
      <c r="AF76" s="303"/>
      <c r="AG76" s="303"/>
      <c r="AH76" s="303"/>
      <c r="AI76" s="304"/>
      <c r="AJ76" s="305"/>
      <c r="AK76" s="306"/>
    </row>
    <row r="77" spans="1:37" ht="56.25" hidden="1" x14ac:dyDescent="0.3">
      <c r="A77" s="297"/>
      <c r="B77" s="297"/>
      <c r="C77" s="307" t="s">
        <v>192</v>
      </c>
      <c r="D77" s="281"/>
      <c r="E77" s="298"/>
      <c r="F77" s="298" t="s">
        <v>82</v>
      </c>
      <c r="G77" s="298"/>
      <c r="H77" s="308"/>
      <c r="I77" s="297"/>
      <c r="J77" s="299"/>
      <c r="K77" s="297"/>
      <c r="L77" s="297"/>
      <c r="M77" s="297"/>
      <c r="N77" s="298"/>
      <c r="O77" s="298"/>
      <c r="P77" s="308"/>
      <c r="Q77" s="302"/>
      <c r="R77" s="302"/>
      <c r="S77" s="302"/>
      <c r="T77" s="303"/>
      <c r="U77" s="303"/>
      <c r="V77" s="303"/>
      <c r="W77" s="303"/>
      <c r="X77" s="303"/>
      <c r="Y77" s="303"/>
      <c r="Z77" s="303"/>
      <c r="AA77" s="303"/>
      <c r="AB77" s="303"/>
      <c r="AC77" s="303"/>
      <c r="AD77" s="303"/>
      <c r="AE77" s="303"/>
      <c r="AF77" s="303"/>
      <c r="AG77" s="303"/>
      <c r="AH77" s="303"/>
      <c r="AI77" s="304"/>
      <c r="AJ77" s="305"/>
      <c r="AK77" s="306"/>
    </row>
    <row r="78" spans="1:37" ht="54.75" hidden="1" x14ac:dyDescent="0.3">
      <c r="A78" s="309"/>
      <c r="B78" s="309"/>
      <c r="C78" s="310" t="s">
        <v>388</v>
      </c>
      <c r="D78" s="281"/>
      <c r="E78" s="281"/>
      <c r="F78" s="311" t="s">
        <v>193</v>
      </c>
      <c r="G78" s="298"/>
      <c r="H78" s="308"/>
      <c r="I78" s="309"/>
      <c r="J78" s="299"/>
      <c r="K78" s="309"/>
      <c r="L78" s="309"/>
      <c r="M78" s="309"/>
      <c r="N78" s="281"/>
      <c r="O78" s="298"/>
      <c r="P78" s="308"/>
      <c r="Q78" s="302"/>
      <c r="R78" s="302"/>
      <c r="S78" s="302"/>
      <c r="T78" s="303"/>
      <c r="U78" s="303"/>
      <c r="V78" s="303"/>
      <c r="W78" s="303"/>
      <c r="X78" s="303"/>
      <c r="Y78" s="303"/>
      <c r="Z78" s="303"/>
      <c r="AA78" s="303"/>
      <c r="AB78" s="303"/>
      <c r="AC78" s="303"/>
      <c r="AD78" s="303"/>
      <c r="AE78" s="303"/>
      <c r="AF78" s="303"/>
      <c r="AG78" s="303"/>
      <c r="AH78" s="303"/>
      <c r="AI78" s="304"/>
      <c r="AJ78" s="305"/>
      <c r="AK78" s="306"/>
    </row>
    <row r="79" spans="1:37" hidden="1" x14ac:dyDescent="0.3">
      <c r="A79" s="312"/>
      <c r="B79" s="312"/>
      <c r="C79" s="312" t="s">
        <v>389</v>
      </c>
      <c r="D79" s="312"/>
      <c r="E79" s="312"/>
      <c r="F79" s="299" t="s">
        <v>215</v>
      </c>
      <c r="G79" s="312"/>
      <c r="H79" s="312"/>
      <c r="I79" s="312"/>
      <c r="K79" s="312"/>
      <c r="L79" s="312"/>
      <c r="M79" s="312"/>
      <c r="N79" s="312"/>
      <c r="O79" s="298"/>
      <c r="P79" s="308"/>
      <c r="Q79" s="302"/>
      <c r="R79" s="302"/>
      <c r="S79" s="302"/>
      <c r="T79" s="303"/>
      <c r="U79" s="303"/>
      <c r="V79" s="303"/>
      <c r="W79" s="303"/>
      <c r="X79" s="303"/>
      <c r="Y79" s="303"/>
      <c r="Z79" s="303"/>
      <c r="AA79" s="303"/>
      <c r="AB79" s="303"/>
      <c r="AC79" s="303"/>
      <c r="AD79" s="303"/>
      <c r="AE79" s="303"/>
      <c r="AF79" s="303"/>
      <c r="AG79" s="303"/>
      <c r="AH79" s="303"/>
      <c r="AI79" s="304"/>
      <c r="AJ79" s="305"/>
      <c r="AK79" s="306"/>
    </row>
    <row r="100" spans="15:37" x14ac:dyDescent="0.3">
      <c r="O100" s="314"/>
      <c r="P100" s="302"/>
      <c r="Q100" s="302"/>
      <c r="R100" s="302"/>
      <c r="S100" s="302"/>
      <c r="T100" s="303"/>
      <c r="U100" s="303"/>
      <c r="V100" s="303"/>
      <c r="W100" s="303"/>
      <c r="X100" s="303"/>
      <c r="Y100" s="303"/>
      <c r="Z100" s="303"/>
      <c r="AA100" s="303"/>
      <c r="AB100" s="303"/>
      <c r="AC100" s="303"/>
      <c r="AD100" s="303"/>
      <c r="AE100" s="303"/>
      <c r="AF100" s="303"/>
      <c r="AG100" s="303"/>
      <c r="AH100" s="303"/>
      <c r="AI100" s="304"/>
      <c r="AJ100" s="305"/>
      <c r="AK100" s="306"/>
    </row>
    <row r="101" spans="15:37" x14ac:dyDescent="0.3">
      <c r="O101" s="314"/>
      <c r="P101" s="302"/>
      <c r="Q101" s="302"/>
      <c r="R101" s="302"/>
      <c r="S101" s="302"/>
      <c r="T101" s="303"/>
      <c r="U101" s="303"/>
      <c r="V101" s="303"/>
      <c r="W101" s="303"/>
      <c r="X101" s="303"/>
      <c r="Y101" s="303"/>
      <c r="Z101" s="303"/>
      <c r="AA101" s="303"/>
      <c r="AB101" s="303"/>
      <c r="AC101" s="303"/>
      <c r="AD101" s="303"/>
      <c r="AE101" s="303"/>
      <c r="AF101" s="303"/>
      <c r="AG101" s="303"/>
      <c r="AH101" s="303"/>
      <c r="AI101" s="304"/>
      <c r="AJ101" s="305"/>
      <c r="AK101" s="306"/>
    </row>
    <row r="102" spans="15:37" x14ac:dyDescent="0.3">
      <c r="O102" s="314"/>
      <c r="P102" s="302"/>
      <c r="Q102" s="302"/>
      <c r="R102" s="302"/>
      <c r="S102" s="302"/>
      <c r="T102" s="303"/>
      <c r="U102" s="303"/>
      <c r="V102" s="303"/>
      <c r="W102" s="303"/>
      <c r="X102" s="303"/>
      <c r="Y102" s="303"/>
      <c r="Z102" s="303"/>
      <c r="AA102" s="303"/>
      <c r="AB102" s="303"/>
      <c r="AC102" s="303"/>
      <c r="AD102" s="303"/>
      <c r="AE102" s="303"/>
      <c r="AF102" s="303"/>
      <c r="AG102" s="303"/>
      <c r="AH102" s="303"/>
      <c r="AI102" s="304"/>
      <c r="AJ102" s="305"/>
      <c r="AK102" s="306"/>
    </row>
    <row r="103" spans="15:37" x14ac:dyDescent="0.3">
      <c r="O103" s="314"/>
      <c r="P103" s="302"/>
      <c r="Q103" s="302"/>
      <c r="R103" s="302"/>
      <c r="S103" s="302"/>
      <c r="T103" s="303"/>
      <c r="U103" s="303"/>
      <c r="V103" s="303"/>
      <c r="W103" s="303"/>
      <c r="X103" s="303"/>
      <c r="Y103" s="303"/>
      <c r="Z103" s="303"/>
      <c r="AA103" s="303"/>
      <c r="AB103" s="303"/>
      <c r="AC103" s="303"/>
      <c r="AD103" s="303"/>
      <c r="AE103" s="303"/>
      <c r="AF103" s="303"/>
      <c r="AG103" s="303"/>
      <c r="AH103" s="303"/>
      <c r="AI103" s="304"/>
      <c r="AJ103" s="305"/>
      <c r="AK103" s="306"/>
    </row>
    <row r="104" spans="15:37" x14ac:dyDescent="0.3">
      <c r="O104" s="314"/>
      <c r="P104" s="302"/>
      <c r="Q104" s="302"/>
      <c r="R104" s="302"/>
      <c r="S104" s="302"/>
      <c r="T104" s="303"/>
      <c r="U104" s="303"/>
      <c r="V104" s="303"/>
      <c r="W104" s="303"/>
      <c r="X104" s="303"/>
      <c r="Y104" s="303"/>
      <c r="Z104" s="303"/>
      <c r="AA104" s="303"/>
      <c r="AB104" s="303"/>
      <c r="AC104" s="303"/>
      <c r="AD104" s="303"/>
      <c r="AE104" s="303"/>
      <c r="AF104" s="303"/>
      <c r="AG104" s="303"/>
      <c r="AH104" s="303"/>
      <c r="AI104" s="304"/>
      <c r="AJ104" s="305"/>
      <c r="AK104" s="306"/>
    </row>
    <row r="105" spans="15:37" x14ac:dyDescent="0.3">
      <c r="O105" s="314"/>
      <c r="P105" s="302"/>
      <c r="Q105" s="302"/>
      <c r="R105" s="302"/>
      <c r="S105" s="302"/>
      <c r="T105" s="303"/>
      <c r="U105" s="303"/>
      <c r="V105" s="303"/>
      <c r="W105" s="303"/>
      <c r="X105" s="303"/>
      <c r="Y105" s="303"/>
      <c r="Z105" s="303"/>
      <c r="AA105" s="303"/>
      <c r="AB105" s="303"/>
      <c r="AC105" s="303"/>
      <c r="AD105" s="303"/>
      <c r="AE105" s="303"/>
      <c r="AF105" s="303"/>
      <c r="AG105" s="303"/>
      <c r="AH105" s="303"/>
      <c r="AI105" s="304"/>
      <c r="AJ105" s="305"/>
      <c r="AK105" s="306"/>
    </row>
    <row r="106" spans="15:37" x14ac:dyDescent="0.3">
      <c r="O106" s="314"/>
      <c r="P106" s="302"/>
      <c r="Q106" s="302"/>
      <c r="R106" s="302"/>
      <c r="S106" s="302"/>
      <c r="T106" s="303"/>
      <c r="U106" s="303"/>
      <c r="V106" s="303"/>
      <c r="W106" s="303"/>
      <c r="X106" s="303"/>
      <c r="Y106" s="303"/>
      <c r="Z106" s="303"/>
      <c r="AA106" s="303"/>
      <c r="AB106" s="303"/>
      <c r="AC106" s="303"/>
      <c r="AD106" s="303"/>
      <c r="AE106" s="303"/>
      <c r="AF106" s="303"/>
      <c r="AG106" s="303"/>
      <c r="AH106" s="303"/>
      <c r="AI106" s="304"/>
      <c r="AJ106" s="305"/>
      <c r="AK106" s="306"/>
    </row>
    <row r="107" spans="15:37" x14ac:dyDescent="0.3">
      <c r="O107" s="314"/>
      <c r="P107" s="302"/>
      <c r="Q107" s="302"/>
      <c r="R107" s="302"/>
      <c r="S107" s="302"/>
      <c r="T107" s="303"/>
      <c r="U107" s="303"/>
      <c r="V107" s="303"/>
      <c r="W107" s="303"/>
      <c r="X107" s="303"/>
      <c r="Y107" s="303"/>
      <c r="Z107" s="303"/>
      <c r="AA107" s="303"/>
      <c r="AB107" s="303"/>
      <c r="AC107" s="303"/>
      <c r="AD107" s="303"/>
      <c r="AE107" s="303"/>
      <c r="AF107" s="303"/>
      <c r="AG107" s="303"/>
      <c r="AH107" s="303"/>
      <c r="AI107" s="304"/>
      <c r="AJ107" s="305"/>
      <c r="AK107" s="306"/>
    </row>
    <row r="108" spans="15:37" x14ac:dyDescent="0.3">
      <c r="O108" s="314"/>
      <c r="P108" s="302"/>
      <c r="Q108" s="302"/>
      <c r="R108" s="302"/>
      <c r="S108" s="302"/>
      <c r="T108" s="303"/>
      <c r="U108" s="303"/>
      <c r="V108" s="303"/>
      <c r="W108" s="303"/>
      <c r="X108" s="303"/>
      <c r="Y108" s="303"/>
      <c r="Z108" s="303"/>
      <c r="AA108" s="303"/>
      <c r="AB108" s="303"/>
      <c r="AC108" s="303"/>
      <c r="AD108" s="303"/>
      <c r="AE108" s="303"/>
      <c r="AF108" s="303"/>
      <c r="AG108" s="303"/>
      <c r="AH108" s="303"/>
      <c r="AI108" s="304"/>
      <c r="AJ108" s="305"/>
      <c r="AK108" s="306"/>
    </row>
    <row r="109" spans="15:37" x14ac:dyDescent="0.3">
      <c r="O109" s="314"/>
      <c r="P109" s="302"/>
      <c r="Q109" s="302"/>
      <c r="R109" s="302"/>
      <c r="S109" s="302"/>
      <c r="T109" s="303"/>
      <c r="U109" s="303"/>
      <c r="V109" s="303"/>
      <c r="W109" s="303"/>
      <c r="X109" s="303"/>
      <c r="Y109" s="303"/>
      <c r="Z109" s="303"/>
      <c r="AA109" s="303"/>
      <c r="AB109" s="303"/>
      <c r="AC109" s="303"/>
      <c r="AD109" s="303"/>
      <c r="AE109" s="303"/>
      <c r="AF109" s="303"/>
      <c r="AG109" s="303"/>
      <c r="AH109" s="303"/>
      <c r="AI109" s="304"/>
      <c r="AJ109" s="305"/>
      <c r="AK109" s="306"/>
    </row>
    <row r="110" spans="15:37" x14ac:dyDescent="0.3">
      <c r="O110" s="314"/>
      <c r="P110" s="302"/>
      <c r="Q110" s="302"/>
      <c r="R110" s="302"/>
      <c r="S110" s="302"/>
      <c r="T110" s="303"/>
      <c r="U110" s="303"/>
      <c r="V110" s="303"/>
      <c r="W110" s="303"/>
      <c r="X110" s="303"/>
      <c r="Y110" s="303"/>
      <c r="Z110" s="303"/>
      <c r="AA110" s="303"/>
      <c r="AB110" s="303"/>
      <c r="AC110" s="303"/>
      <c r="AD110" s="303"/>
      <c r="AE110" s="303"/>
      <c r="AF110" s="303"/>
      <c r="AG110" s="303"/>
      <c r="AH110" s="303"/>
      <c r="AI110" s="304"/>
      <c r="AJ110" s="305"/>
      <c r="AK110" s="306"/>
    </row>
    <row r="111" spans="15:37" x14ac:dyDescent="0.3">
      <c r="O111" s="314"/>
      <c r="P111" s="302"/>
      <c r="Q111" s="302"/>
      <c r="R111" s="302"/>
      <c r="S111" s="302"/>
      <c r="T111" s="303"/>
      <c r="U111" s="303"/>
      <c r="V111" s="303"/>
      <c r="W111" s="303"/>
      <c r="X111" s="303"/>
      <c r="Y111" s="303"/>
      <c r="Z111" s="303"/>
      <c r="AA111" s="303"/>
      <c r="AB111" s="303"/>
      <c r="AC111" s="303"/>
      <c r="AD111" s="303"/>
      <c r="AE111" s="303"/>
      <c r="AF111" s="303"/>
      <c r="AG111" s="303"/>
      <c r="AH111" s="303"/>
      <c r="AI111" s="304"/>
      <c r="AJ111" s="305"/>
      <c r="AK111" s="306"/>
    </row>
    <row r="112" spans="15:37" x14ac:dyDescent="0.3">
      <c r="O112" s="314"/>
      <c r="P112" s="302"/>
      <c r="Q112" s="302"/>
      <c r="R112" s="302"/>
      <c r="S112" s="302"/>
      <c r="T112" s="303"/>
      <c r="U112" s="303"/>
      <c r="V112" s="303"/>
      <c r="W112" s="303"/>
      <c r="X112" s="303"/>
      <c r="Y112" s="303"/>
      <c r="Z112" s="303"/>
      <c r="AA112" s="303"/>
      <c r="AB112" s="303"/>
      <c r="AC112" s="303"/>
      <c r="AD112" s="303"/>
      <c r="AE112" s="303"/>
      <c r="AF112" s="303"/>
      <c r="AG112" s="303"/>
      <c r="AH112" s="303"/>
      <c r="AI112" s="304"/>
      <c r="AJ112" s="305"/>
      <c r="AK112" s="306"/>
    </row>
    <row r="113" spans="15:37" x14ac:dyDescent="0.3">
      <c r="O113" s="314"/>
      <c r="P113" s="302"/>
      <c r="Q113" s="302"/>
      <c r="R113" s="302"/>
      <c r="S113" s="302"/>
      <c r="T113" s="303"/>
      <c r="U113" s="303"/>
      <c r="V113" s="303"/>
      <c r="W113" s="303"/>
      <c r="X113" s="303"/>
      <c r="Y113" s="303"/>
      <c r="Z113" s="303"/>
      <c r="AA113" s="303"/>
      <c r="AB113" s="303"/>
      <c r="AC113" s="303"/>
      <c r="AD113" s="303"/>
      <c r="AE113" s="303"/>
      <c r="AF113" s="303"/>
      <c r="AG113" s="303"/>
      <c r="AH113" s="303"/>
      <c r="AI113" s="304"/>
      <c r="AJ113" s="305"/>
      <c r="AK113" s="306"/>
    </row>
    <row r="114" spans="15:37" x14ac:dyDescent="0.3">
      <c r="O114" s="314"/>
      <c r="P114" s="302"/>
      <c r="Q114" s="302"/>
      <c r="R114" s="302"/>
      <c r="S114" s="302"/>
      <c r="T114" s="303"/>
      <c r="U114" s="303"/>
      <c r="V114" s="303"/>
      <c r="W114" s="303"/>
      <c r="X114" s="303"/>
      <c r="Y114" s="303"/>
      <c r="Z114" s="303"/>
      <c r="AA114" s="303"/>
      <c r="AB114" s="303"/>
      <c r="AC114" s="303"/>
      <c r="AD114" s="303"/>
      <c r="AE114" s="303"/>
      <c r="AF114" s="303"/>
      <c r="AG114" s="303"/>
      <c r="AH114" s="303"/>
      <c r="AI114" s="304"/>
      <c r="AJ114" s="305"/>
      <c r="AK114" s="306"/>
    </row>
    <row r="115" spans="15:37" x14ac:dyDescent="0.3">
      <c r="O115" s="314"/>
      <c r="P115" s="302"/>
      <c r="Q115" s="302"/>
      <c r="R115" s="302"/>
      <c r="S115" s="302"/>
      <c r="T115" s="303"/>
      <c r="U115" s="303"/>
      <c r="V115" s="303"/>
      <c r="W115" s="303"/>
      <c r="X115" s="303"/>
      <c r="Y115" s="303"/>
      <c r="Z115" s="303"/>
      <c r="AA115" s="303"/>
      <c r="AB115" s="303"/>
      <c r="AC115" s="303"/>
      <c r="AD115" s="303"/>
      <c r="AE115" s="303"/>
      <c r="AF115" s="303"/>
      <c r="AG115" s="303"/>
      <c r="AH115" s="303"/>
      <c r="AI115" s="304"/>
      <c r="AJ115" s="305"/>
      <c r="AK115" s="306"/>
    </row>
    <row r="116" spans="15:37" x14ac:dyDescent="0.3">
      <c r="O116" s="314"/>
      <c r="P116" s="302"/>
      <c r="Q116" s="302"/>
      <c r="R116" s="302"/>
      <c r="S116" s="302"/>
      <c r="T116" s="303"/>
      <c r="U116" s="303"/>
      <c r="V116" s="303"/>
      <c r="W116" s="303"/>
      <c r="X116" s="303"/>
      <c r="Y116" s="303"/>
      <c r="Z116" s="303"/>
      <c r="AA116" s="303"/>
      <c r="AB116" s="303"/>
      <c r="AC116" s="303"/>
      <c r="AD116" s="303"/>
      <c r="AE116" s="303"/>
      <c r="AF116" s="303"/>
      <c r="AG116" s="303"/>
      <c r="AH116" s="303"/>
      <c r="AI116" s="304"/>
      <c r="AJ116" s="305"/>
      <c r="AK116" s="306"/>
    </row>
    <row r="117" spans="15:37" x14ac:dyDescent="0.3">
      <c r="O117" s="314"/>
      <c r="P117" s="302"/>
      <c r="Q117" s="302"/>
      <c r="R117" s="302"/>
      <c r="S117" s="302"/>
      <c r="T117" s="303"/>
      <c r="U117" s="303"/>
      <c r="V117" s="303"/>
      <c r="W117" s="303"/>
      <c r="X117" s="303"/>
      <c r="Y117" s="303"/>
      <c r="Z117" s="303"/>
      <c r="AA117" s="303"/>
      <c r="AB117" s="303"/>
      <c r="AC117" s="303"/>
      <c r="AD117" s="303"/>
      <c r="AE117" s="303"/>
      <c r="AF117" s="303"/>
      <c r="AG117" s="303"/>
      <c r="AH117" s="303"/>
      <c r="AI117" s="304"/>
      <c r="AJ117" s="305"/>
      <c r="AK117" s="306"/>
    </row>
    <row r="118" spans="15:37" x14ac:dyDescent="0.3">
      <c r="O118" s="314"/>
      <c r="P118" s="302"/>
      <c r="Q118" s="302"/>
      <c r="R118" s="302"/>
      <c r="S118" s="302"/>
      <c r="T118" s="303"/>
      <c r="U118" s="303"/>
      <c r="V118" s="303"/>
      <c r="W118" s="303"/>
      <c r="X118" s="303"/>
      <c r="Y118" s="303"/>
      <c r="Z118" s="303"/>
      <c r="AA118" s="303"/>
      <c r="AB118" s="303"/>
      <c r="AC118" s="303"/>
      <c r="AD118" s="303"/>
      <c r="AE118" s="303"/>
      <c r="AF118" s="303"/>
      <c r="AG118" s="303"/>
      <c r="AH118" s="303"/>
      <c r="AI118" s="304"/>
      <c r="AJ118" s="305"/>
      <c r="AK118" s="306"/>
    </row>
    <row r="119" spans="15:37" x14ac:dyDescent="0.3">
      <c r="O119" s="314"/>
      <c r="P119" s="302"/>
      <c r="Q119" s="302"/>
      <c r="R119" s="302"/>
      <c r="S119" s="302"/>
      <c r="T119" s="303"/>
      <c r="U119" s="303"/>
      <c r="V119" s="303"/>
      <c r="W119" s="303"/>
      <c r="X119" s="303"/>
      <c r="Y119" s="303"/>
      <c r="Z119" s="303"/>
      <c r="AA119" s="303"/>
      <c r="AB119" s="303"/>
      <c r="AC119" s="303"/>
      <c r="AD119" s="303"/>
      <c r="AE119" s="303"/>
      <c r="AF119" s="303"/>
      <c r="AG119" s="303"/>
      <c r="AH119" s="303"/>
      <c r="AI119" s="304"/>
      <c r="AJ119" s="305"/>
      <c r="AK119" s="306"/>
    </row>
    <row r="120" spans="15:37" x14ac:dyDescent="0.3">
      <c r="O120" s="314"/>
      <c r="P120" s="302"/>
      <c r="Q120" s="302"/>
      <c r="R120" s="302"/>
      <c r="S120" s="302"/>
      <c r="T120" s="303"/>
      <c r="U120" s="303"/>
      <c r="V120" s="303"/>
      <c r="W120" s="303"/>
      <c r="X120" s="303"/>
      <c r="Y120" s="303"/>
      <c r="Z120" s="303"/>
      <c r="AA120" s="303"/>
      <c r="AB120" s="303"/>
      <c r="AC120" s="303"/>
      <c r="AD120" s="303"/>
      <c r="AE120" s="303"/>
      <c r="AF120" s="303"/>
      <c r="AG120" s="303"/>
      <c r="AH120" s="303"/>
      <c r="AI120" s="304"/>
      <c r="AJ120" s="305"/>
      <c r="AK120" s="306"/>
    </row>
    <row r="121" spans="15:37" x14ac:dyDescent="0.3">
      <c r="O121" s="314"/>
      <c r="P121" s="302"/>
      <c r="Q121" s="302"/>
      <c r="R121" s="302"/>
      <c r="S121" s="302"/>
      <c r="T121" s="303"/>
      <c r="U121" s="303"/>
      <c r="V121" s="303"/>
      <c r="W121" s="303"/>
      <c r="X121" s="303"/>
      <c r="Y121" s="303"/>
      <c r="Z121" s="303"/>
      <c r="AA121" s="303"/>
      <c r="AB121" s="303"/>
      <c r="AC121" s="303"/>
      <c r="AD121" s="303"/>
      <c r="AE121" s="303"/>
      <c r="AF121" s="303"/>
      <c r="AG121" s="303"/>
      <c r="AH121" s="303"/>
      <c r="AI121" s="304"/>
      <c r="AJ121" s="305"/>
      <c r="AK121" s="306"/>
    </row>
    <row r="122" spans="15:37" x14ac:dyDescent="0.3">
      <c r="O122" s="314"/>
      <c r="P122" s="302"/>
      <c r="Q122" s="302"/>
      <c r="R122" s="302"/>
      <c r="S122" s="302"/>
      <c r="T122" s="303"/>
      <c r="U122" s="303"/>
      <c r="V122" s="303"/>
      <c r="W122" s="303"/>
      <c r="X122" s="303"/>
      <c r="Y122" s="303"/>
      <c r="Z122" s="303"/>
      <c r="AA122" s="303"/>
      <c r="AB122" s="303"/>
      <c r="AC122" s="303"/>
      <c r="AD122" s="303"/>
      <c r="AE122" s="303"/>
      <c r="AF122" s="303"/>
      <c r="AG122" s="303"/>
      <c r="AH122" s="303"/>
      <c r="AI122" s="304"/>
      <c r="AJ122" s="305"/>
      <c r="AK122" s="306"/>
    </row>
    <row r="123" spans="15:37" x14ac:dyDescent="0.3">
      <c r="O123" s="314"/>
      <c r="P123" s="302"/>
      <c r="Q123" s="302"/>
      <c r="R123" s="302"/>
      <c r="S123" s="302"/>
      <c r="T123" s="303"/>
      <c r="U123" s="303"/>
      <c r="V123" s="303"/>
      <c r="W123" s="303"/>
      <c r="X123" s="303"/>
      <c r="Y123" s="303"/>
      <c r="Z123" s="303"/>
      <c r="AA123" s="303"/>
      <c r="AB123" s="303"/>
      <c r="AC123" s="303"/>
      <c r="AD123" s="303"/>
      <c r="AE123" s="303"/>
      <c r="AF123" s="303"/>
      <c r="AG123" s="303"/>
      <c r="AH123" s="303"/>
      <c r="AI123" s="304"/>
      <c r="AJ123" s="305"/>
      <c r="AK123" s="306"/>
    </row>
    <row r="124" spans="15:37" x14ac:dyDescent="0.3">
      <c r="O124" s="314"/>
      <c r="P124" s="302"/>
      <c r="Q124" s="302"/>
      <c r="R124" s="302"/>
      <c r="S124" s="302"/>
      <c r="T124" s="303"/>
      <c r="U124" s="303"/>
      <c r="V124" s="303"/>
      <c r="W124" s="303"/>
      <c r="X124" s="303"/>
      <c r="Y124" s="303"/>
      <c r="Z124" s="303"/>
      <c r="AA124" s="303"/>
      <c r="AB124" s="303"/>
      <c r="AC124" s="303"/>
      <c r="AD124" s="303"/>
      <c r="AE124" s="303"/>
      <c r="AF124" s="303"/>
      <c r="AG124" s="303"/>
      <c r="AH124" s="303"/>
      <c r="AI124" s="304"/>
      <c r="AJ124" s="305"/>
      <c r="AK124" s="306"/>
    </row>
    <row r="125" spans="15:37" x14ac:dyDescent="0.3">
      <c r="O125" s="314"/>
      <c r="P125" s="302"/>
      <c r="Q125" s="302"/>
      <c r="R125" s="302"/>
      <c r="S125" s="302"/>
      <c r="T125" s="303"/>
      <c r="U125" s="303"/>
      <c r="V125" s="303"/>
      <c r="W125" s="303"/>
      <c r="X125" s="303"/>
      <c r="Y125" s="303"/>
      <c r="Z125" s="303"/>
      <c r="AA125" s="303"/>
      <c r="AB125" s="303"/>
      <c r="AC125" s="303"/>
      <c r="AD125" s="303"/>
      <c r="AE125" s="303"/>
      <c r="AF125" s="303"/>
      <c r="AG125" s="303"/>
      <c r="AH125" s="303"/>
      <c r="AI125" s="304"/>
      <c r="AJ125" s="305"/>
      <c r="AK125" s="306"/>
    </row>
    <row r="126" spans="15:37" x14ac:dyDescent="0.3">
      <c r="O126" s="314"/>
      <c r="P126" s="302"/>
      <c r="Q126" s="302"/>
      <c r="R126" s="302"/>
      <c r="S126" s="302"/>
      <c r="T126" s="303"/>
      <c r="U126" s="303"/>
      <c r="V126" s="303"/>
      <c r="W126" s="303"/>
      <c r="X126" s="303"/>
      <c r="Y126" s="303"/>
      <c r="Z126" s="303"/>
      <c r="AA126" s="303"/>
      <c r="AB126" s="303"/>
      <c r="AC126" s="303"/>
      <c r="AD126" s="303"/>
      <c r="AE126" s="303"/>
      <c r="AF126" s="303"/>
      <c r="AG126" s="303"/>
      <c r="AH126" s="303"/>
      <c r="AI126" s="304"/>
      <c r="AJ126" s="305"/>
      <c r="AK126" s="306"/>
    </row>
    <row r="127" spans="15:37" x14ac:dyDescent="0.3">
      <c r="O127" s="314"/>
      <c r="P127" s="302"/>
      <c r="Q127" s="302"/>
      <c r="R127" s="302"/>
      <c r="S127" s="302"/>
      <c r="T127" s="303"/>
      <c r="U127" s="303"/>
      <c r="V127" s="303"/>
      <c r="W127" s="303"/>
      <c r="X127" s="303"/>
      <c r="Y127" s="303"/>
      <c r="Z127" s="303"/>
      <c r="AA127" s="303"/>
      <c r="AB127" s="303"/>
      <c r="AC127" s="303"/>
      <c r="AD127" s="303"/>
      <c r="AE127" s="303"/>
      <c r="AF127" s="303"/>
      <c r="AG127" s="303"/>
      <c r="AH127" s="303"/>
      <c r="AI127" s="304"/>
      <c r="AJ127" s="305"/>
      <c r="AK127" s="306"/>
    </row>
    <row r="128" spans="15:37" x14ac:dyDescent="0.3">
      <c r="O128" s="314"/>
      <c r="P128" s="302"/>
      <c r="Q128" s="302"/>
      <c r="R128" s="302"/>
      <c r="S128" s="302"/>
      <c r="T128" s="303"/>
      <c r="U128" s="303"/>
      <c r="V128" s="303"/>
      <c r="W128" s="303"/>
      <c r="X128" s="303"/>
      <c r="Y128" s="303"/>
      <c r="Z128" s="303"/>
      <c r="AA128" s="303"/>
      <c r="AB128" s="303"/>
      <c r="AC128" s="303"/>
      <c r="AD128" s="303"/>
      <c r="AE128" s="303"/>
      <c r="AF128" s="303"/>
      <c r="AG128" s="303"/>
      <c r="AH128" s="303"/>
      <c r="AI128" s="304"/>
      <c r="AJ128" s="305"/>
      <c r="AK128" s="306"/>
    </row>
    <row r="129" spans="15:37" x14ac:dyDescent="0.3">
      <c r="O129" s="314"/>
      <c r="P129" s="302"/>
      <c r="Q129" s="302"/>
      <c r="R129" s="302"/>
      <c r="S129" s="302"/>
      <c r="T129" s="303"/>
      <c r="U129" s="303"/>
      <c r="V129" s="303"/>
      <c r="W129" s="303"/>
      <c r="X129" s="303"/>
      <c r="Y129" s="303"/>
      <c r="Z129" s="303"/>
      <c r="AA129" s="303"/>
      <c r="AB129" s="303"/>
      <c r="AC129" s="303"/>
      <c r="AD129" s="303"/>
      <c r="AE129" s="303"/>
      <c r="AF129" s="303"/>
      <c r="AG129" s="303"/>
      <c r="AH129" s="303"/>
      <c r="AI129" s="304"/>
      <c r="AJ129" s="305"/>
      <c r="AK129" s="306"/>
    </row>
    <row r="130" spans="15:37" x14ac:dyDescent="0.3">
      <c r="O130" s="314"/>
      <c r="P130" s="302"/>
      <c r="Q130" s="302"/>
      <c r="R130" s="302"/>
      <c r="S130" s="302"/>
      <c r="T130" s="303"/>
      <c r="U130" s="303"/>
      <c r="V130" s="303"/>
      <c r="W130" s="303"/>
      <c r="X130" s="303"/>
      <c r="Y130" s="303"/>
      <c r="Z130" s="303"/>
      <c r="AA130" s="303"/>
      <c r="AB130" s="303"/>
      <c r="AC130" s="303"/>
      <c r="AD130" s="303"/>
      <c r="AE130" s="303"/>
      <c r="AF130" s="303"/>
      <c r="AG130" s="303"/>
      <c r="AH130" s="303"/>
      <c r="AI130" s="304"/>
      <c r="AJ130" s="305"/>
      <c r="AK130" s="306"/>
    </row>
    <row r="131" spans="15:37" x14ac:dyDescent="0.3">
      <c r="O131" s="314"/>
      <c r="P131" s="302"/>
      <c r="Q131" s="302"/>
      <c r="R131" s="302"/>
      <c r="S131" s="302"/>
      <c r="T131" s="303"/>
      <c r="U131" s="303"/>
      <c r="V131" s="303"/>
      <c r="W131" s="303"/>
      <c r="X131" s="303"/>
      <c r="Y131" s="303"/>
      <c r="Z131" s="303"/>
      <c r="AA131" s="303"/>
      <c r="AB131" s="303"/>
      <c r="AC131" s="303"/>
      <c r="AD131" s="303"/>
      <c r="AE131" s="303"/>
      <c r="AF131" s="303"/>
      <c r="AG131" s="303"/>
      <c r="AH131" s="303"/>
      <c r="AI131" s="304"/>
      <c r="AJ131" s="305"/>
      <c r="AK131" s="306"/>
    </row>
    <row r="132" spans="15:37" x14ac:dyDescent="0.3">
      <c r="O132" s="314"/>
      <c r="P132" s="302"/>
      <c r="Q132" s="302"/>
      <c r="R132" s="302"/>
      <c r="S132" s="302"/>
      <c r="T132" s="303"/>
      <c r="U132" s="303"/>
      <c r="V132" s="303"/>
      <c r="W132" s="303"/>
      <c r="X132" s="303"/>
      <c r="Y132" s="303"/>
      <c r="Z132" s="303"/>
      <c r="AA132" s="303"/>
      <c r="AB132" s="303"/>
      <c r="AC132" s="303"/>
      <c r="AD132" s="303"/>
      <c r="AE132" s="303"/>
      <c r="AF132" s="303"/>
      <c r="AG132" s="303"/>
      <c r="AH132" s="303"/>
      <c r="AI132" s="304"/>
      <c r="AJ132" s="305"/>
      <c r="AK132" s="306"/>
    </row>
    <row r="133" spans="15:37" x14ac:dyDescent="0.3">
      <c r="O133" s="314"/>
      <c r="P133" s="302"/>
      <c r="Q133" s="302"/>
      <c r="R133" s="302"/>
      <c r="S133" s="302"/>
      <c r="T133" s="303"/>
      <c r="U133" s="303"/>
      <c r="V133" s="303"/>
      <c r="W133" s="303"/>
      <c r="X133" s="303"/>
      <c r="Y133" s="303"/>
      <c r="Z133" s="303"/>
      <c r="AA133" s="303"/>
      <c r="AB133" s="303"/>
      <c r="AC133" s="303"/>
      <c r="AD133" s="303"/>
      <c r="AE133" s="303"/>
      <c r="AF133" s="303"/>
      <c r="AG133" s="303"/>
      <c r="AH133" s="303"/>
      <c r="AI133" s="304"/>
      <c r="AJ133" s="305"/>
      <c r="AK133" s="306"/>
    </row>
    <row r="134" spans="15:37" x14ac:dyDescent="0.3">
      <c r="O134" s="314"/>
      <c r="P134" s="302"/>
      <c r="Q134" s="302"/>
      <c r="R134" s="302"/>
      <c r="S134" s="302"/>
      <c r="T134" s="303"/>
      <c r="U134" s="303"/>
      <c r="V134" s="303"/>
      <c r="W134" s="303"/>
      <c r="X134" s="303"/>
      <c r="Y134" s="303"/>
      <c r="Z134" s="303"/>
      <c r="AA134" s="303"/>
      <c r="AB134" s="303"/>
      <c r="AC134" s="303"/>
      <c r="AD134" s="303"/>
      <c r="AE134" s="303"/>
      <c r="AF134" s="303"/>
      <c r="AG134" s="303"/>
      <c r="AH134" s="303"/>
      <c r="AI134" s="304"/>
      <c r="AJ134" s="305"/>
      <c r="AK134" s="306"/>
    </row>
    <row r="135" spans="15:37" x14ac:dyDescent="0.3">
      <c r="O135" s="314"/>
      <c r="P135" s="302"/>
      <c r="Q135" s="302"/>
      <c r="R135" s="302"/>
      <c r="S135" s="302"/>
      <c r="T135" s="303"/>
      <c r="U135" s="303"/>
      <c r="V135" s="303"/>
      <c r="W135" s="303"/>
      <c r="X135" s="303"/>
      <c r="Y135" s="303"/>
      <c r="Z135" s="303"/>
      <c r="AA135" s="303"/>
      <c r="AB135" s="303"/>
      <c r="AC135" s="303"/>
      <c r="AD135" s="303"/>
      <c r="AE135" s="303"/>
      <c r="AF135" s="303"/>
      <c r="AG135" s="303"/>
      <c r="AH135" s="303"/>
      <c r="AI135" s="304"/>
      <c r="AJ135" s="305"/>
      <c r="AK135" s="306"/>
    </row>
    <row r="136" spans="15:37" x14ac:dyDescent="0.3">
      <c r="O136" s="314"/>
      <c r="P136" s="302"/>
      <c r="Q136" s="302"/>
      <c r="R136" s="302"/>
      <c r="S136" s="302"/>
      <c r="T136" s="303"/>
      <c r="U136" s="303"/>
      <c r="V136" s="303"/>
      <c r="W136" s="303"/>
      <c r="X136" s="303"/>
      <c r="Y136" s="303"/>
      <c r="Z136" s="303"/>
      <c r="AA136" s="303"/>
      <c r="AB136" s="303"/>
      <c r="AC136" s="303"/>
      <c r="AD136" s="303"/>
      <c r="AE136" s="303"/>
      <c r="AF136" s="303"/>
      <c r="AG136" s="303"/>
      <c r="AH136" s="303"/>
      <c r="AI136" s="304"/>
      <c r="AJ136" s="305"/>
      <c r="AK136" s="306"/>
    </row>
    <row r="137" spans="15:37" x14ac:dyDescent="0.3">
      <c r="O137" s="314"/>
      <c r="P137" s="302"/>
      <c r="Q137" s="302"/>
      <c r="R137" s="302"/>
      <c r="S137" s="302"/>
      <c r="T137" s="303"/>
      <c r="U137" s="303"/>
      <c r="V137" s="303"/>
      <c r="W137" s="303"/>
      <c r="X137" s="303"/>
      <c r="Y137" s="303"/>
      <c r="Z137" s="303"/>
      <c r="AA137" s="303"/>
      <c r="AB137" s="303"/>
      <c r="AC137" s="303"/>
      <c r="AD137" s="303"/>
      <c r="AE137" s="303"/>
      <c r="AF137" s="303"/>
      <c r="AG137" s="303"/>
      <c r="AH137" s="303"/>
      <c r="AI137" s="304"/>
      <c r="AJ137" s="305"/>
      <c r="AK137" s="306"/>
    </row>
    <row r="138" spans="15:37" x14ac:dyDescent="0.3">
      <c r="O138" s="314"/>
      <c r="P138" s="302"/>
      <c r="Q138" s="302"/>
      <c r="R138" s="302"/>
      <c r="S138" s="302"/>
      <c r="T138" s="303"/>
      <c r="U138" s="303"/>
      <c r="V138" s="303"/>
      <c r="W138" s="303"/>
      <c r="X138" s="303"/>
      <c r="Y138" s="303"/>
      <c r="Z138" s="303"/>
      <c r="AA138" s="303"/>
      <c r="AB138" s="303"/>
      <c r="AC138" s="303"/>
      <c r="AD138" s="303"/>
      <c r="AE138" s="303"/>
      <c r="AF138" s="303"/>
      <c r="AG138" s="303"/>
      <c r="AH138" s="303"/>
      <c r="AI138" s="304"/>
      <c r="AJ138" s="305"/>
      <c r="AK138" s="306"/>
    </row>
    <row r="139" spans="15:37" x14ac:dyDescent="0.3">
      <c r="O139" s="314"/>
      <c r="P139" s="302"/>
      <c r="Q139" s="302"/>
      <c r="R139" s="302"/>
      <c r="S139" s="302"/>
      <c r="T139" s="303"/>
      <c r="U139" s="303"/>
      <c r="V139" s="303"/>
      <c r="W139" s="303"/>
      <c r="X139" s="303"/>
      <c r="Y139" s="303"/>
      <c r="Z139" s="303"/>
      <c r="AA139" s="303"/>
      <c r="AB139" s="303"/>
      <c r="AC139" s="303"/>
      <c r="AD139" s="303"/>
      <c r="AE139" s="303"/>
      <c r="AF139" s="303"/>
      <c r="AG139" s="303"/>
      <c r="AH139" s="303"/>
      <c r="AI139" s="304"/>
      <c r="AJ139" s="305"/>
      <c r="AK139" s="306"/>
    </row>
    <row r="140" spans="15:37" x14ac:dyDescent="0.3">
      <c r="O140" s="314"/>
      <c r="P140" s="302"/>
      <c r="Q140" s="302"/>
      <c r="R140" s="302"/>
      <c r="S140" s="302"/>
      <c r="T140" s="303"/>
      <c r="U140" s="303"/>
      <c r="V140" s="303"/>
      <c r="W140" s="303"/>
      <c r="X140" s="303"/>
      <c r="Y140" s="303"/>
      <c r="Z140" s="303"/>
      <c r="AA140" s="303"/>
      <c r="AB140" s="303"/>
      <c r="AC140" s="303"/>
      <c r="AD140" s="303"/>
      <c r="AE140" s="303"/>
      <c r="AF140" s="303"/>
      <c r="AG140" s="303"/>
      <c r="AH140" s="303"/>
      <c r="AI140" s="304"/>
      <c r="AJ140" s="305"/>
      <c r="AK140" s="306"/>
    </row>
    <row r="141" spans="15:37" x14ac:dyDescent="0.3">
      <c r="O141" s="314"/>
      <c r="P141" s="302"/>
      <c r="Q141" s="302"/>
      <c r="R141" s="302"/>
      <c r="S141" s="302"/>
      <c r="T141" s="303"/>
      <c r="U141" s="303"/>
      <c r="V141" s="303"/>
      <c r="W141" s="303"/>
      <c r="X141" s="303"/>
      <c r="Y141" s="303"/>
      <c r="Z141" s="303"/>
      <c r="AA141" s="303"/>
      <c r="AB141" s="303"/>
      <c r="AC141" s="303"/>
      <c r="AD141" s="303"/>
      <c r="AE141" s="303"/>
      <c r="AF141" s="303"/>
      <c r="AG141" s="303"/>
      <c r="AH141" s="303"/>
      <c r="AI141" s="304"/>
      <c r="AJ141" s="305"/>
      <c r="AK141" s="306"/>
    </row>
    <row r="142" spans="15:37" x14ac:dyDescent="0.3">
      <c r="O142" s="314"/>
      <c r="P142" s="302"/>
      <c r="Q142" s="302"/>
      <c r="R142" s="302"/>
      <c r="S142" s="302"/>
      <c r="T142" s="303"/>
      <c r="U142" s="303"/>
      <c r="V142" s="303"/>
      <c r="W142" s="303"/>
      <c r="X142" s="303"/>
      <c r="Y142" s="303"/>
      <c r="Z142" s="303"/>
      <c r="AA142" s="303"/>
      <c r="AB142" s="303"/>
      <c r="AC142" s="303"/>
      <c r="AD142" s="303"/>
      <c r="AE142" s="303"/>
      <c r="AF142" s="303"/>
      <c r="AG142" s="303"/>
      <c r="AH142" s="303"/>
      <c r="AI142" s="304"/>
      <c r="AJ142" s="305"/>
      <c r="AK142" s="306"/>
    </row>
    <row r="143" spans="15:37" x14ac:dyDescent="0.3">
      <c r="O143" s="314"/>
      <c r="P143" s="302"/>
      <c r="Q143" s="302"/>
      <c r="R143" s="302"/>
      <c r="S143" s="302"/>
      <c r="T143" s="303"/>
      <c r="U143" s="303"/>
      <c r="V143" s="303"/>
      <c r="W143" s="303"/>
      <c r="X143" s="303"/>
      <c r="Y143" s="303"/>
      <c r="Z143" s="303"/>
      <c r="AA143" s="303"/>
      <c r="AB143" s="303"/>
      <c r="AC143" s="303"/>
      <c r="AD143" s="303"/>
      <c r="AE143" s="303"/>
      <c r="AF143" s="303"/>
      <c r="AG143" s="303"/>
      <c r="AH143" s="303"/>
      <c r="AI143" s="304"/>
      <c r="AJ143" s="305"/>
      <c r="AK143" s="306"/>
    </row>
    <row r="144" spans="15:37" x14ac:dyDescent="0.3">
      <c r="O144" s="314"/>
      <c r="P144" s="302"/>
      <c r="Q144" s="302"/>
      <c r="R144" s="302"/>
      <c r="S144" s="302"/>
      <c r="T144" s="303"/>
      <c r="U144" s="303"/>
      <c r="V144" s="303"/>
      <c r="W144" s="303"/>
      <c r="X144" s="303"/>
      <c r="Y144" s="303"/>
      <c r="Z144" s="303"/>
      <c r="AA144" s="303"/>
      <c r="AB144" s="303"/>
      <c r="AC144" s="303"/>
      <c r="AD144" s="303"/>
      <c r="AE144" s="303"/>
      <c r="AF144" s="303"/>
      <c r="AG144" s="303"/>
      <c r="AH144" s="303"/>
      <c r="AI144" s="304"/>
      <c r="AJ144" s="305"/>
      <c r="AK144" s="306"/>
    </row>
    <row r="145" spans="15:37" x14ac:dyDescent="0.3">
      <c r="O145" s="314"/>
      <c r="P145" s="302"/>
      <c r="Q145" s="302"/>
      <c r="R145" s="302"/>
      <c r="S145" s="302"/>
      <c r="T145" s="303"/>
      <c r="U145" s="303"/>
      <c r="V145" s="303"/>
      <c r="W145" s="303"/>
      <c r="X145" s="303"/>
      <c r="Y145" s="303"/>
      <c r="Z145" s="303"/>
      <c r="AA145" s="303"/>
      <c r="AB145" s="303"/>
      <c r="AC145" s="303"/>
      <c r="AD145" s="303"/>
      <c r="AE145" s="303"/>
      <c r="AF145" s="303"/>
      <c r="AG145" s="303"/>
      <c r="AH145" s="303"/>
      <c r="AI145" s="304"/>
      <c r="AJ145" s="305"/>
      <c r="AK145" s="306"/>
    </row>
    <row r="146" spans="15:37" x14ac:dyDescent="0.3">
      <c r="O146" s="314"/>
      <c r="P146" s="302"/>
      <c r="Q146" s="302"/>
      <c r="R146" s="302"/>
      <c r="S146" s="302"/>
      <c r="T146" s="303"/>
      <c r="U146" s="303"/>
      <c r="V146" s="303"/>
      <c r="W146" s="303"/>
      <c r="X146" s="303"/>
      <c r="Y146" s="303"/>
      <c r="Z146" s="303"/>
      <c r="AA146" s="303"/>
      <c r="AB146" s="303"/>
      <c r="AC146" s="303"/>
      <c r="AD146" s="303"/>
      <c r="AE146" s="303"/>
      <c r="AF146" s="303"/>
      <c r="AG146" s="303"/>
      <c r="AH146" s="303"/>
      <c r="AI146" s="304"/>
      <c r="AJ146" s="305"/>
      <c r="AK146" s="306"/>
    </row>
    <row r="147" spans="15:37" x14ac:dyDescent="0.3">
      <c r="O147" s="314"/>
      <c r="P147" s="302"/>
      <c r="Q147" s="302"/>
      <c r="R147" s="302"/>
      <c r="S147" s="302"/>
      <c r="T147" s="303"/>
      <c r="U147" s="303"/>
      <c r="V147" s="303"/>
      <c r="W147" s="303"/>
      <c r="X147" s="303"/>
      <c r="Y147" s="303"/>
      <c r="Z147" s="303"/>
      <c r="AA147" s="303"/>
      <c r="AB147" s="303"/>
      <c r="AC147" s="303"/>
      <c r="AD147" s="303"/>
      <c r="AE147" s="303"/>
      <c r="AF147" s="303"/>
      <c r="AG147" s="303"/>
      <c r="AH147" s="303"/>
      <c r="AI147" s="304"/>
      <c r="AJ147" s="305"/>
      <c r="AK147" s="306"/>
    </row>
    <row r="148" spans="15:37" x14ac:dyDescent="0.3">
      <c r="O148" s="314"/>
      <c r="P148" s="302"/>
      <c r="Q148" s="302"/>
      <c r="R148" s="302"/>
      <c r="S148" s="302"/>
      <c r="T148" s="303"/>
      <c r="U148" s="303"/>
      <c r="V148" s="303"/>
      <c r="W148" s="303"/>
      <c r="X148" s="303"/>
      <c r="Y148" s="303"/>
      <c r="Z148" s="303"/>
      <c r="AA148" s="303"/>
      <c r="AB148" s="303"/>
      <c r="AC148" s="303"/>
      <c r="AD148" s="303"/>
      <c r="AE148" s="303"/>
      <c r="AF148" s="303"/>
      <c r="AG148" s="303"/>
      <c r="AH148" s="303"/>
      <c r="AI148" s="304"/>
      <c r="AJ148" s="305"/>
      <c r="AK148" s="306"/>
    </row>
    <row r="149" spans="15:37" x14ac:dyDescent="0.3">
      <c r="O149" s="314"/>
      <c r="P149" s="302"/>
      <c r="Q149" s="302"/>
      <c r="R149" s="302"/>
      <c r="S149" s="302"/>
      <c r="T149" s="303"/>
      <c r="U149" s="303"/>
      <c r="V149" s="303"/>
      <c r="W149" s="303"/>
      <c r="X149" s="303"/>
      <c r="Y149" s="303"/>
      <c r="Z149" s="303"/>
      <c r="AA149" s="303"/>
      <c r="AB149" s="303"/>
      <c r="AC149" s="303"/>
      <c r="AD149" s="303"/>
      <c r="AE149" s="303"/>
      <c r="AF149" s="303"/>
      <c r="AG149" s="303"/>
      <c r="AH149" s="303"/>
      <c r="AI149" s="304"/>
      <c r="AJ149" s="305"/>
      <c r="AK149" s="306"/>
    </row>
    <row r="150" spans="15:37" x14ac:dyDescent="0.3">
      <c r="O150" s="314"/>
      <c r="P150" s="302"/>
      <c r="Q150" s="302"/>
      <c r="R150" s="302"/>
      <c r="S150" s="302"/>
      <c r="T150" s="303"/>
      <c r="U150" s="303"/>
      <c r="V150" s="303"/>
      <c r="W150" s="303"/>
      <c r="X150" s="303"/>
      <c r="Y150" s="303"/>
      <c r="Z150" s="303"/>
      <c r="AA150" s="303"/>
      <c r="AB150" s="303"/>
      <c r="AC150" s="303"/>
      <c r="AD150" s="303"/>
      <c r="AE150" s="303"/>
      <c r="AF150" s="303"/>
      <c r="AG150" s="303"/>
      <c r="AH150" s="303"/>
      <c r="AI150" s="304"/>
      <c r="AJ150" s="305"/>
      <c r="AK150" s="306"/>
    </row>
    <row r="151" spans="15:37" x14ac:dyDescent="0.3">
      <c r="O151" s="314"/>
      <c r="P151" s="302"/>
      <c r="Q151" s="302"/>
      <c r="R151" s="302"/>
      <c r="S151" s="302"/>
      <c r="T151" s="303"/>
      <c r="U151" s="303"/>
      <c r="V151" s="303"/>
      <c r="W151" s="303"/>
      <c r="X151" s="303"/>
      <c r="Y151" s="303"/>
      <c r="Z151" s="303"/>
      <c r="AA151" s="303"/>
      <c r="AB151" s="303"/>
      <c r="AC151" s="303"/>
      <c r="AD151" s="303"/>
      <c r="AE151" s="303"/>
      <c r="AF151" s="303"/>
      <c r="AG151" s="303"/>
      <c r="AH151" s="303"/>
      <c r="AI151" s="304"/>
      <c r="AJ151" s="305"/>
      <c r="AK151" s="306"/>
    </row>
    <row r="152" spans="15:37" x14ac:dyDescent="0.3">
      <c r="O152" s="314"/>
      <c r="P152" s="302"/>
      <c r="Q152" s="302"/>
      <c r="R152" s="302"/>
      <c r="S152" s="302"/>
      <c r="T152" s="303"/>
      <c r="U152" s="303"/>
      <c r="V152" s="303"/>
      <c r="W152" s="303"/>
      <c r="X152" s="303"/>
      <c r="Y152" s="303"/>
      <c r="Z152" s="303"/>
      <c r="AA152" s="303"/>
      <c r="AB152" s="303"/>
      <c r="AC152" s="303"/>
      <c r="AD152" s="303"/>
      <c r="AE152" s="303"/>
      <c r="AF152" s="303"/>
      <c r="AG152" s="303"/>
      <c r="AH152" s="303"/>
      <c r="AI152" s="304"/>
      <c r="AJ152" s="305"/>
      <c r="AK152" s="306"/>
    </row>
    <row r="153" spans="15:37" x14ac:dyDescent="0.3">
      <c r="O153" s="314"/>
      <c r="P153" s="302"/>
      <c r="Q153" s="302"/>
      <c r="R153" s="302"/>
      <c r="S153" s="302"/>
      <c r="T153" s="303"/>
      <c r="U153" s="303"/>
      <c r="V153" s="303"/>
      <c r="W153" s="303"/>
      <c r="X153" s="303"/>
      <c r="Y153" s="303"/>
      <c r="Z153" s="303"/>
      <c r="AA153" s="303"/>
      <c r="AB153" s="303"/>
      <c r="AC153" s="303"/>
      <c r="AD153" s="303"/>
      <c r="AE153" s="303"/>
      <c r="AF153" s="303"/>
      <c r="AG153" s="303"/>
      <c r="AH153" s="303"/>
      <c r="AI153" s="304"/>
      <c r="AJ153" s="305"/>
      <c r="AK153" s="306"/>
    </row>
    <row r="154" spans="15:37" x14ac:dyDescent="0.3">
      <c r="O154" s="314"/>
      <c r="P154" s="302"/>
      <c r="Q154" s="302"/>
      <c r="R154" s="302"/>
      <c r="S154" s="302"/>
      <c r="T154" s="303"/>
      <c r="U154" s="303"/>
      <c r="V154" s="303"/>
      <c r="W154" s="303"/>
      <c r="X154" s="303"/>
      <c r="Y154" s="303"/>
      <c r="Z154" s="303"/>
      <c r="AA154" s="303"/>
      <c r="AB154" s="303"/>
      <c r="AC154" s="303"/>
      <c r="AD154" s="303"/>
      <c r="AE154" s="303"/>
      <c r="AF154" s="303"/>
      <c r="AG154" s="303"/>
      <c r="AH154" s="303"/>
      <c r="AI154" s="304"/>
      <c r="AJ154" s="305"/>
      <c r="AK154" s="306"/>
    </row>
    <row r="155" spans="15:37" x14ac:dyDescent="0.3">
      <c r="O155" s="314" t="s">
        <v>390</v>
      </c>
      <c r="P155" s="302"/>
      <c r="Q155" s="302"/>
      <c r="R155" s="302"/>
      <c r="S155" s="302"/>
      <c r="T155" s="303"/>
      <c r="U155" s="303"/>
      <c r="V155" s="303"/>
      <c r="W155" s="303"/>
      <c r="X155" s="303"/>
      <c r="Y155" s="303"/>
      <c r="Z155" s="303"/>
      <c r="AA155" s="303"/>
      <c r="AB155" s="303"/>
      <c r="AC155" s="303"/>
      <c r="AD155" s="303"/>
      <c r="AE155" s="303"/>
      <c r="AF155" s="303"/>
      <c r="AG155" s="303"/>
      <c r="AH155" s="303"/>
      <c r="AI155" s="304"/>
      <c r="AJ155" s="305"/>
      <c r="AK155" s="306"/>
    </row>
    <row r="156" spans="15:37" x14ac:dyDescent="0.3">
      <c r="O156" s="314" t="s">
        <v>391</v>
      </c>
      <c r="P156" s="302"/>
      <c r="Q156" s="302"/>
      <c r="R156" s="302"/>
      <c r="S156" s="302"/>
      <c r="T156" s="303"/>
      <c r="U156" s="303"/>
      <c r="V156" s="303"/>
      <c r="W156" s="303"/>
      <c r="X156" s="303"/>
      <c r="Y156" s="303"/>
      <c r="Z156" s="303"/>
      <c r="AA156" s="303"/>
      <c r="AB156" s="303"/>
      <c r="AC156" s="303"/>
      <c r="AD156" s="303"/>
      <c r="AE156" s="303"/>
      <c r="AF156" s="303"/>
      <c r="AG156" s="303"/>
      <c r="AH156" s="303"/>
      <c r="AI156" s="304"/>
      <c r="AJ156" s="305"/>
      <c r="AK156" s="306"/>
    </row>
    <row r="157" spans="15:37" x14ac:dyDescent="0.3">
      <c r="O157" s="314" t="s">
        <v>392</v>
      </c>
      <c r="P157" s="302"/>
      <c r="Q157" s="302"/>
      <c r="R157" s="302"/>
      <c r="S157" s="302"/>
      <c r="T157" s="303"/>
      <c r="U157" s="303"/>
      <c r="V157" s="303"/>
      <c r="W157" s="303"/>
      <c r="X157" s="303"/>
      <c r="Y157" s="303"/>
      <c r="Z157" s="303"/>
      <c r="AA157" s="303"/>
      <c r="AB157" s="303"/>
      <c r="AC157" s="303"/>
      <c r="AD157" s="303"/>
      <c r="AE157" s="303"/>
      <c r="AF157" s="303"/>
      <c r="AG157" s="303"/>
      <c r="AH157" s="303"/>
      <c r="AI157" s="304"/>
      <c r="AJ157" s="305"/>
      <c r="AK157" s="306"/>
    </row>
    <row r="158" spans="15:37" x14ac:dyDescent="0.3">
      <c r="O158" s="314"/>
      <c r="P158" s="302"/>
      <c r="Q158" s="302"/>
      <c r="R158" s="302"/>
      <c r="S158" s="302"/>
      <c r="T158" s="303"/>
      <c r="U158" s="303"/>
      <c r="V158" s="303"/>
      <c r="W158" s="303"/>
      <c r="X158" s="303"/>
      <c r="Y158" s="303"/>
      <c r="Z158" s="303"/>
      <c r="AA158" s="303"/>
      <c r="AB158" s="303"/>
      <c r="AC158" s="303"/>
      <c r="AD158" s="303"/>
      <c r="AE158" s="303"/>
      <c r="AF158" s="303"/>
      <c r="AG158" s="303"/>
      <c r="AH158" s="303"/>
      <c r="AI158" s="304"/>
      <c r="AJ158" s="305"/>
      <c r="AK158" s="306"/>
    </row>
    <row r="159" spans="15:37" ht="56.25" x14ac:dyDescent="0.3">
      <c r="O159" s="314" t="s">
        <v>393</v>
      </c>
      <c r="P159" s="302"/>
      <c r="Q159" s="302"/>
      <c r="R159" s="302"/>
      <c r="S159" s="302"/>
      <c r="T159" s="303"/>
      <c r="U159" s="303"/>
      <c r="V159" s="303"/>
      <c r="W159" s="303"/>
      <c r="X159" s="303"/>
      <c r="Y159" s="303"/>
      <c r="Z159" s="303"/>
      <c r="AA159" s="303"/>
      <c r="AB159" s="303"/>
      <c r="AC159" s="303"/>
      <c r="AD159" s="303"/>
      <c r="AE159" s="303"/>
      <c r="AF159" s="303"/>
      <c r="AG159" s="303"/>
      <c r="AH159" s="303"/>
      <c r="AI159" s="304"/>
      <c r="AJ159" s="305"/>
      <c r="AK159" s="306"/>
    </row>
    <row r="160" spans="15:37" ht="56.25" x14ac:dyDescent="0.3">
      <c r="O160" s="314" t="s">
        <v>394</v>
      </c>
      <c r="P160" s="302"/>
      <c r="Q160" s="302"/>
      <c r="R160" s="302"/>
      <c r="S160" s="302"/>
      <c r="T160" s="303"/>
      <c r="U160" s="303"/>
      <c r="V160" s="303"/>
      <c r="W160" s="303"/>
      <c r="X160" s="303"/>
      <c r="Y160" s="303"/>
      <c r="Z160" s="303"/>
      <c r="AA160" s="303"/>
      <c r="AB160" s="303"/>
      <c r="AC160" s="303"/>
      <c r="AD160" s="303"/>
      <c r="AE160" s="303"/>
      <c r="AF160" s="303"/>
      <c r="AG160" s="303"/>
      <c r="AH160" s="303"/>
      <c r="AI160" s="304"/>
      <c r="AJ160" s="305"/>
      <c r="AK160" s="306"/>
    </row>
    <row r="161" spans="15:37" ht="112.5" x14ac:dyDescent="0.3">
      <c r="O161" s="314" t="s">
        <v>395</v>
      </c>
      <c r="P161" s="302"/>
      <c r="Q161" s="302"/>
      <c r="R161" s="302"/>
      <c r="S161" s="302"/>
      <c r="T161" s="303"/>
      <c r="U161" s="303"/>
      <c r="V161" s="303"/>
      <c r="W161" s="303"/>
      <c r="X161" s="303"/>
      <c r="Y161" s="303"/>
      <c r="Z161" s="303"/>
      <c r="AA161" s="303"/>
      <c r="AB161" s="303"/>
      <c r="AC161" s="303"/>
      <c r="AD161" s="303"/>
      <c r="AE161" s="303"/>
      <c r="AF161" s="303"/>
      <c r="AG161" s="303"/>
      <c r="AH161" s="303"/>
      <c r="AI161" s="304"/>
      <c r="AJ161" s="305"/>
      <c r="AK161" s="306"/>
    </row>
    <row r="162" spans="15:37" ht="56.25" x14ac:dyDescent="0.3">
      <c r="O162" s="314" t="s">
        <v>396</v>
      </c>
      <c r="P162" s="302"/>
      <c r="Q162" s="302"/>
      <c r="R162" s="302"/>
      <c r="S162" s="302"/>
      <c r="T162" s="303"/>
      <c r="U162" s="303"/>
      <c r="V162" s="303"/>
      <c r="W162" s="303"/>
      <c r="X162" s="303"/>
      <c r="Y162" s="303"/>
      <c r="Z162" s="303"/>
      <c r="AA162" s="303"/>
      <c r="AB162" s="303"/>
      <c r="AC162" s="303"/>
      <c r="AD162" s="303"/>
      <c r="AE162" s="303"/>
      <c r="AF162" s="303"/>
      <c r="AG162" s="303"/>
      <c r="AH162" s="303"/>
      <c r="AI162" s="304"/>
      <c r="AJ162" s="305"/>
      <c r="AK162" s="306"/>
    </row>
    <row r="163" spans="15:37" ht="56.25" x14ac:dyDescent="0.3">
      <c r="O163" s="314" t="s">
        <v>397</v>
      </c>
      <c r="P163" s="302"/>
      <c r="Q163" s="302"/>
      <c r="R163" s="302"/>
      <c r="S163" s="302"/>
      <c r="T163" s="303"/>
      <c r="U163" s="303"/>
      <c r="V163" s="303"/>
      <c r="W163" s="303"/>
      <c r="X163" s="303"/>
      <c r="Y163" s="303"/>
      <c r="Z163" s="303"/>
      <c r="AA163" s="303"/>
      <c r="AB163" s="303"/>
      <c r="AC163" s="303"/>
      <c r="AD163" s="303"/>
      <c r="AE163" s="303"/>
      <c r="AF163" s="303"/>
      <c r="AG163" s="303"/>
      <c r="AH163" s="303"/>
      <c r="AI163" s="304"/>
      <c r="AJ163" s="305"/>
      <c r="AK163" s="306"/>
    </row>
    <row r="164" spans="15:37" ht="93.75" x14ac:dyDescent="0.3">
      <c r="O164" s="314" t="s">
        <v>398</v>
      </c>
      <c r="P164" s="302"/>
      <c r="Q164" s="302"/>
      <c r="R164" s="302"/>
      <c r="S164" s="302"/>
      <c r="T164" s="303"/>
      <c r="U164" s="303"/>
      <c r="V164" s="303"/>
      <c r="W164" s="303"/>
      <c r="X164" s="303"/>
      <c r="Y164" s="303"/>
      <c r="Z164" s="303"/>
      <c r="AA164" s="303"/>
      <c r="AB164" s="303"/>
      <c r="AC164" s="303"/>
      <c r="AD164" s="303"/>
      <c r="AE164" s="303"/>
      <c r="AF164" s="303"/>
      <c r="AG164" s="303"/>
      <c r="AH164" s="303"/>
      <c r="AI164" s="304"/>
      <c r="AJ164" s="305"/>
      <c r="AK164" s="306"/>
    </row>
    <row r="165" spans="15:37" ht="37.5" x14ac:dyDescent="0.3">
      <c r="O165" s="314" t="s">
        <v>399</v>
      </c>
      <c r="P165" s="302"/>
      <c r="Q165" s="302"/>
      <c r="R165" s="302"/>
      <c r="S165" s="302"/>
      <c r="T165" s="303"/>
      <c r="U165" s="303"/>
      <c r="V165" s="303"/>
      <c r="W165" s="303"/>
      <c r="X165" s="303"/>
      <c r="Y165" s="303"/>
      <c r="Z165" s="303"/>
      <c r="AA165" s="303"/>
      <c r="AB165" s="303"/>
      <c r="AC165" s="303"/>
      <c r="AD165" s="303"/>
      <c r="AE165" s="303"/>
      <c r="AF165" s="303"/>
      <c r="AG165" s="303"/>
      <c r="AH165" s="303"/>
      <c r="AI165" s="304"/>
      <c r="AJ165" s="305"/>
      <c r="AK165" s="306"/>
    </row>
    <row r="166" spans="15:37" ht="56.25" x14ac:dyDescent="0.3">
      <c r="O166" s="314" t="s">
        <v>400</v>
      </c>
      <c r="P166" s="302"/>
      <c r="Q166" s="302"/>
      <c r="R166" s="302"/>
      <c r="S166" s="302"/>
      <c r="T166" s="303"/>
      <c r="U166" s="303"/>
      <c r="V166" s="303"/>
      <c r="W166" s="303"/>
      <c r="X166" s="303"/>
      <c r="Y166" s="303"/>
      <c r="Z166" s="303"/>
      <c r="AA166" s="303"/>
      <c r="AB166" s="303"/>
      <c r="AC166" s="303"/>
      <c r="AD166" s="303"/>
      <c r="AE166" s="303"/>
      <c r="AF166" s="303"/>
      <c r="AG166" s="303"/>
      <c r="AH166" s="303"/>
      <c r="AI166" s="304"/>
      <c r="AJ166" s="305"/>
      <c r="AK166" s="306"/>
    </row>
    <row r="167" spans="15:37" ht="37.5" x14ac:dyDescent="0.3">
      <c r="O167" s="314" t="s">
        <v>401</v>
      </c>
      <c r="P167" s="302"/>
      <c r="Q167" s="302"/>
      <c r="R167" s="302"/>
      <c r="S167" s="302"/>
      <c r="T167" s="303"/>
      <c r="U167" s="303"/>
      <c r="V167" s="303"/>
      <c r="W167" s="303"/>
      <c r="X167" s="303"/>
      <c r="Y167" s="303"/>
      <c r="Z167" s="303"/>
      <c r="AA167" s="303"/>
      <c r="AB167" s="303"/>
      <c r="AC167" s="303"/>
      <c r="AD167" s="303"/>
      <c r="AE167" s="303"/>
      <c r="AF167" s="303"/>
      <c r="AG167" s="303"/>
      <c r="AH167" s="303"/>
      <c r="AI167" s="304"/>
      <c r="AJ167" s="305"/>
      <c r="AK167" s="306"/>
    </row>
    <row r="168" spans="15:37" ht="37.5" x14ac:dyDescent="0.3">
      <c r="O168" s="314" t="s">
        <v>402</v>
      </c>
      <c r="P168" s="302"/>
      <c r="Q168" s="302"/>
      <c r="R168" s="302"/>
      <c r="S168" s="302"/>
      <c r="T168" s="303"/>
      <c r="U168" s="303"/>
      <c r="V168" s="303"/>
      <c r="W168" s="303"/>
      <c r="X168" s="303"/>
      <c r="Y168" s="303"/>
      <c r="Z168" s="303"/>
      <c r="AA168" s="303"/>
      <c r="AB168" s="303"/>
      <c r="AC168" s="303"/>
      <c r="AD168" s="303"/>
      <c r="AE168" s="303"/>
      <c r="AF168" s="303"/>
      <c r="AG168" s="303"/>
      <c r="AH168" s="303"/>
      <c r="AI168" s="304"/>
      <c r="AJ168" s="305"/>
      <c r="AK168" s="306"/>
    </row>
    <row r="169" spans="15:37" ht="56.25" x14ac:dyDescent="0.3">
      <c r="O169" s="314" t="s">
        <v>403</v>
      </c>
      <c r="P169" s="302"/>
      <c r="Q169" s="302"/>
      <c r="R169" s="302"/>
      <c r="S169" s="302"/>
      <c r="T169" s="303"/>
      <c r="U169" s="303"/>
      <c r="V169" s="303"/>
      <c r="W169" s="303"/>
      <c r="X169" s="303"/>
      <c r="Y169" s="303"/>
      <c r="Z169" s="303"/>
      <c r="AA169" s="303"/>
      <c r="AB169" s="303"/>
      <c r="AC169" s="303"/>
      <c r="AD169" s="303"/>
      <c r="AE169" s="303"/>
      <c r="AF169" s="303"/>
      <c r="AG169" s="303"/>
      <c r="AH169" s="303"/>
      <c r="AI169" s="304"/>
      <c r="AJ169" s="305"/>
      <c r="AK169" s="306"/>
    </row>
    <row r="170" spans="15:37" ht="56.25" x14ac:dyDescent="0.3">
      <c r="O170" s="314" t="s">
        <v>404</v>
      </c>
      <c r="P170" s="302"/>
      <c r="Q170" s="302"/>
      <c r="R170" s="302"/>
      <c r="S170" s="302"/>
      <c r="T170" s="303"/>
      <c r="U170" s="303"/>
      <c r="V170" s="303"/>
      <c r="W170" s="303"/>
      <c r="X170" s="303"/>
      <c r="Y170" s="303"/>
      <c r="Z170" s="303"/>
      <c r="AA170" s="303"/>
      <c r="AB170" s="303"/>
      <c r="AC170" s="303"/>
      <c r="AD170" s="303"/>
      <c r="AE170" s="303"/>
      <c r="AF170" s="303"/>
      <c r="AG170" s="303"/>
      <c r="AH170" s="303"/>
      <c r="AI170" s="304"/>
      <c r="AJ170" s="305"/>
      <c r="AK170" s="306"/>
    </row>
    <row r="171" spans="15:37" ht="37.5" x14ac:dyDescent="0.3">
      <c r="O171" s="314" t="s">
        <v>405</v>
      </c>
      <c r="P171" s="302"/>
      <c r="Q171" s="302"/>
      <c r="R171" s="302"/>
      <c r="S171" s="302"/>
      <c r="T171" s="303"/>
      <c r="U171" s="303"/>
      <c r="V171" s="303"/>
      <c r="W171" s="303"/>
      <c r="X171" s="303"/>
      <c r="Y171" s="303"/>
      <c r="Z171" s="303"/>
      <c r="AA171" s="303"/>
      <c r="AB171" s="303"/>
      <c r="AC171" s="303"/>
      <c r="AD171" s="303"/>
      <c r="AE171" s="303"/>
      <c r="AF171" s="303"/>
      <c r="AG171" s="303"/>
      <c r="AH171" s="303"/>
      <c r="AI171" s="304"/>
      <c r="AJ171" s="305"/>
      <c r="AK171" s="306"/>
    </row>
    <row r="172" spans="15:37" ht="37.5" x14ac:dyDescent="0.3">
      <c r="O172" s="314" t="s">
        <v>402</v>
      </c>
      <c r="P172" s="302"/>
      <c r="Q172" s="302"/>
      <c r="R172" s="302"/>
      <c r="S172" s="302"/>
      <c r="T172" s="303"/>
      <c r="U172" s="303"/>
      <c r="V172" s="303"/>
      <c r="W172" s="303"/>
      <c r="X172" s="303"/>
      <c r="Y172" s="303"/>
      <c r="Z172" s="303"/>
      <c r="AA172" s="303"/>
      <c r="AB172" s="303"/>
      <c r="AC172" s="303"/>
      <c r="AD172" s="303"/>
      <c r="AE172" s="303"/>
      <c r="AF172" s="303"/>
      <c r="AG172" s="303"/>
      <c r="AH172" s="303"/>
      <c r="AI172" s="304"/>
      <c r="AJ172" s="305"/>
      <c r="AK172" s="306"/>
    </row>
    <row r="173" spans="15:37" ht="93.75" x14ac:dyDescent="0.3">
      <c r="O173" s="314" t="s">
        <v>406</v>
      </c>
      <c r="P173" s="302"/>
      <c r="Q173" s="302"/>
      <c r="R173" s="302"/>
      <c r="S173" s="302"/>
      <c r="T173" s="303"/>
      <c r="U173" s="303"/>
      <c r="V173" s="303"/>
      <c r="W173" s="303"/>
      <c r="X173" s="303"/>
      <c r="Y173" s="303"/>
      <c r="Z173" s="303"/>
      <c r="AA173" s="303"/>
      <c r="AB173" s="303"/>
      <c r="AC173" s="303"/>
      <c r="AD173" s="303"/>
      <c r="AE173" s="303"/>
      <c r="AF173" s="303"/>
      <c r="AG173" s="303"/>
      <c r="AH173" s="303"/>
      <c r="AI173" s="304"/>
      <c r="AJ173" s="305"/>
      <c r="AK173" s="306"/>
    </row>
    <row r="174" spans="15:37" ht="37.5" x14ac:dyDescent="0.3">
      <c r="O174" s="314" t="s">
        <v>407</v>
      </c>
      <c r="P174" s="302"/>
      <c r="Q174" s="302"/>
      <c r="R174" s="302"/>
      <c r="S174" s="302"/>
      <c r="T174" s="303"/>
      <c r="U174" s="303"/>
      <c r="V174" s="303"/>
      <c r="W174" s="303"/>
      <c r="X174" s="303"/>
      <c r="Y174" s="303"/>
      <c r="Z174" s="303"/>
      <c r="AA174" s="303"/>
      <c r="AB174" s="303"/>
      <c r="AC174" s="303"/>
      <c r="AD174" s="303"/>
      <c r="AE174" s="303"/>
      <c r="AF174" s="303"/>
      <c r="AG174" s="303"/>
      <c r="AH174" s="303"/>
      <c r="AI174" s="304"/>
      <c r="AJ174" s="305"/>
      <c r="AK174" s="306"/>
    </row>
    <row r="175" spans="15:37" x14ac:dyDescent="0.3">
      <c r="O175" s="314"/>
      <c r="P175" s="302"/>
      <c r="Q175" s="302"/>
      <c r="R175" s="302"/>
      <c r="S175" s="302"/>
      <c r="T175" s="303"/>
      <c r="U175" s="303"/>
      <c r="V175" s="303"/>
      <c r="W175" s="303"/>
      <c r="X175" s="303"/>
      <c r="Y175" s="303"/>
      <c r="Z175" s="303"/>
      <c r="AA175" s="303"/>
      <c r="AB175" s="303"/>
      <c r="AC175" s="303"/>
      <c r="AD175" s="303"/>
      <c r="AE175" s="303"/>
      <c r="AF175" s="303"/>
      <c r="AG175" s="303"/>
      <c r="AH175" s="303"/>
      <c r="AI175" s="304"/>
      <c r="AJ175" s="305"/>
      <c r="AK175" s="306"/>
    </row>
    <row r="176" spans="15:37" x14ac:dyDescent="0.3">
      <c r="O176" s="314"/>
      <c r="P176" s="302"/>
      <c r="Q176" s="302"/>
      <c r="R176" s="302"/>
      <c r="S176" s="302"/>
      <c r="T176" s="303"/>
      <c r="U176" s="303"/>
      <c r="V176" s="303"/>
      <c r="W176" s="303"/>
      <c r="X176" s="303"/>
      <c r="Y176" s="303"/>
      <c r="Z176" s="303"/>
      <c r="AA176" s="303"/>
      <c r="AB176" s="303"/>
      <c r="AC176" s="303"/>
      <c r="AD176" s="303"/>
      <c r="AE176" s="303"/>
      <c r="AF176" s="303"/>
      <c r="AG176" s="303"/>
      <c r="AH176" s="303"/>
      <c r="AI176" s="304"/>
      <c r="AJ176" s="305"/>
      <c r="AK176" s="306"/>
    </row>
    <row r="177" spans="15:37" x14ac:dyDescent="0.3">
      <c r="O177" s="314"/>
      <c r="P177" s="302"/>
      <c r="Q177" s="302"/>
      <c r="R177" s="302"/>
      <c r="S177" s="302"/>
      <c r="T177" s="303"/>
      <c r="U177" s="303"/>
      <c r="V177" s="303"/>
      <c r="W177" s="303"/>
      <c r="X177" s="303"/>
      <c r="Y177" s="303"/>
      <c r="Z177" s="303"/>
      <c r="AA177" s="303"/>
      <c r="AB177" s="303"/>
      <c r="AC177" s="303"/>
      <c r="AD177" s="303"/>
      <c r="AE177" s="303"/>
      <c r="AF177" s="303"/>
      <c r="AG177" s="303"/>
      <c r="AH177" s="303"/>
      <c r="AI177" s="304"/>
      <c r="AJ177" s="305"/>
      <c r="AK177" s="306"/>
    </row>
    <row r="178" spans="15:37" x14ac:dyDescent="0.3">
      <c r="O178" s="314"/>
      <c r="P178" s="302"/>
      <c r="Q178" s="302"/>
      <c r="R178" s="302"/>
      <c r="S178" s="302"/>
      <c r="T178" s="303"/>
      <c r="U178" s="303"/>
      <c r="V178" s="303"/>
      <c r="W178" s="303"/>
      <c r="X178" s="303"/>
      <c r="Y178" s="303"/>
      <c r="Z178" s="303"/>
      <c r="AA178" s="303"/>
      <c r="AB178" s="303"/>
      <c r="AC178" s="303"/>
      <c r="AD178" s="303"/>
      <c r="AE178" s="303"/>
      <c r="AF178" s="303"/>
      <c r="AG178" s="303"/>
      <c r="AH178" s="303"/>
      <c r="AI178" s="304"/>
      <c r="AJ178" s="305"/>
      <c r="AK178" s="306"/>
    </row>
    <row r="179" spans="15:37" x14ac:dyDescent="0.3">
      <c r="O179" s="314"/>
      <c r="P179" s="302"/>
      <c r="Q179" s="302"/>
      <c r="R179" s="302"/>
      <c r="S179" s="302"/>
      <c r="T179" s="303"/>
      <c r="U179" s="303"/>
      <c r="V179" s="303"/>
      <c r="W179" s="303"/>
      <c r="X179" s="303"/>
      <c r="Y179" s="303"/>
      <c r="Z179" s="303"/>
      <c r="AA179" s="303"/>
      <c r="AB179" s="303"/>
      <c r="AC179" s="303"/>
      <c r="AD179" s="303"/>
      <c r="AE179" s="303"/>
      <c r="AF179" s="303"/>
      <c r="AG179" s="303"/>
      <c r="AH179" s="303"/>
      <c r="AI179" s="304"/>
      <c r="AJ179" s="305"/>
      <c r="AK179" s="306"/>
    </row>
    <row r="180" spans="15:37" x14ac:dyDescent="0.3">
      <c r="O180" s="314"/>
      <c r="P180" s="302"/>
      <c r="Q180" s="302"/>
      <c r="R180" s="302"/>
      <c r="S180" s="302"/>
      <c r="T180" s="303"/>
      <c r="U180" s="303"/>
      <c r="V180" s="303"/>
      <c r="W180" s="303"/>
      <c r="X180" s="303"/>
      <c r="Y180" s="303"/>
      <c r="Z180" s="303"/>
      <c r="AA180" s="303"/>
      <c r="AB180" s="303"/>
      <c r="AC180" s="303"/>
      <c r="AD180" s="303"/>
      <c r="AE180" s="303"/>
      <c r="AF180" s="303"/>
      <c r="AG180" s="303"/>
      <c r="AH180" s="303"/>
      <c r="AI180" s="304"/>
      <c r="AJ180" s="305"/>
      <c r="AK180" s="306"/>
    </row>
    <row r="181" spans="15:37" x14ac:dyDescent="0.3">
      <c r="O181" s="314"/>
      <c r="P181" s="302"/>
      <c r="Q181" s="302"/>
      <c r="R181" s="302"/>
      <c r="S181" s="302"/>
      <c r="T181" s="303"/>
      <c r="U181" s="303"/>
      <c r="V181" s="303"/>
      <c r="W181" s="303"/>
      <c r="X181" s="303"/>
      <c r="Y181" s="303"/>
      <c r="Z181" s="303"/>
      <c r="AA181" s="303"/>
      <c r="AB181" s="303"/>
      <c r="AC181" s="303"/>
      <c r="AD181" s="303"/>
      <c r="AE181" s="303"/>
      <c r="AF181" s="303"/>
      <c r="AG181" s="303"/>
      <c r="AH181" s="303"/>
      <c r="AI181" s="304"/>
      <c r="AJ181" s="305"/>
      <c r="AK181" s="306"/>
    </row>
    <row r="182" spans="15:37" x14ac:dyDescent="0.3">
      <c r="O182" s="314"/>
      <c r="P182" s="302"/>
      <c r="Q182" s="302"/>
      <c r="R182" s="302"/>
      <c r="S182" s="302"/>
      <c r="T182" s="303"/>
      <c r="U182" s="303"/>
      <c r="V182" s="303"/>
      <c r="W182" s="303"/>
      <c r="X182" s="303"/>
      <c r="Y182" s="303"/>
      <c r="Z182" s="303"/>
      <c r="AA182" s="303"/>
      <c r="AB182" s="303"/>
      <c r="AC182" s="303"/>
      <c r="AD182" s="303"/>
      <c r="AE182" s="303"/>
      <c r="AF182" s="303"/>
      <c r="AG182" s="303"/>
      <c r="AH182" s="303"/>
      <c r="AI182" s="304"/>
      <c r="AJ182" s="305"/>
      <c r="AK182" s="306"/>
    </row>
    <row r="183" spans="15:37" x14ac:dyDescent="0.3">
      <c r="O183" s="314"/>
      <c r="P183" s="302"/>
      <c r="Q183" s="302"/>
      <c r="R183" s="302"/>
      <c r="S183" s="302"/>
      <c r="T183" s="303"/>
      <c r="U183" s="303"/>
      <c r="V183" s="303"/>
      <c r="W183" s="303"/>
      <c r="X183" s="303"/>
      <c r="Y183" s="303"/>
      <c r="Z183" s="303"/>
      <c r="AA183" s="303"/>
      <c r="AB183" s="303"/>
      <c r="AC183" s="303"/>
      <c r="AD183" s="303"/>
      <c r="AE183" s="303"/>
      <c r="AF183" s="303"/>
      <c r="AG183" s="303"/>
      <c r="AH183" s="303"/>
      <c r="AI183" s="304"/>
      <c r="AJ183" s="305"/>
      <c r="AK183" s="306"/>
    </row>
    <row r="184" spans="15:37" x14ac:dyDescent="0.3">
      <c r="O184" s="314"/>
      <c r="P184" s="302"/>
      <c r="Q184" s="302"/>
      <c r="R184" s="302"/>
      <c r="S184" s="302"/>
      <c r="T184" s="303"/>
      <c r="U184" s="303"/>
      <c r="V184" s="303"/>
      <c r="W184" s="303"/>
      <c r="X184" s="303"/>
      <c r="Y184" s="303"/>
      <c r="Z184" s="303"/>
      <c r="AA184" s="303"/>
      <c r="AB184" s="303"/>
      <c r="AC184" s="303"/>
      <c r="AD184" s="303"/>
      <c r="AE184" s="303"/>
      <c r="AF184" s="303"/>
      <c r="AG184" s="303"/>
      <c r="AH184" s="303"/>
      <c r="AI184" s="304"/>
      <c r="AJ184" s="305"/>
      <c r="AK184" s="306"/>
    </row>
    <row r="185" spans="15:37" x14ac:dyDescent="0.3">
      <c r="O185" s="314"/>
      <c r="P185" s="302"/>
      <c r="Q185" s="302"/>
      <c r="R185" s="302"/>
      <c r="S185" s="302"/>
      <c r="T185" s="303"/>
      <c r="U185" s="303"/>
      <c r="V185" s="303"/>
      <c r="W185" s="303"/>
      <c r="X185" s="303"/>
      <c r="Y185" s="303"/>
      <c r="Z185" s="303"/>
      <c r="AA185" s="303"/>
      <c r="AB185" s="303"/>
      <c r="AC185" s="303"/>
      <c r="AD185" s="303"/>
      <c r="AE185" s="303"/>
      <c r="AF185" s="303"/>
      <c r="AG185" s="303"/>
      <c r="AH185" s="303"/>
      <c r="AI185" s="304"/>
      <c r="AJ185" s="305"/>
      <c r="AK185" s="306"/>
    </row>
    <row r="186" spans="15:37" x14ac:dyDescent="0.3">
      <c r="O186" s="314"/>
      <c r="P186" s="302"/>
      <c r="Q186" s="302"/>
      <c r="R186" s="302"/>
      <c r="S186" s="302"/>
      <c r="T186" s="303"/>
      <c r="U186" s="303"/>
      <c r="V186" s="303"/>
      <c r="W186" s="303"/>
      <c r="X186" s="303"/>
      <c r="Y186" s="303"/>
      <c r="Z186" s="303"/>
      <c r="AA186" s="303"/>
      <c r="AB186" s="303"/>
      <c r="AC186" s="303"/>
      <c r="AD186" s="303"/>
      <c r="AE186" s="303"/>
      <c r="AF186" s="303"/>
      <c r="AG186" s="303"/>
      <c r="AH186" s="303"/>
      <c r="AI186" s="304"/>
      <c r="AJ186" s="305"/>
      <c r="AK186" s="306"/>
    </row>
    <row r="187" spans="15:37" x14ac:dyDescent="0.3">
      <c r="O187" s="314"/>
      <c r="P187" s="302"/>
      <c r="Q187" s="302"/>
      <c r="R187" s="302"/>
      <c r="S187" s="302"/>
      <c r="T187" s="303"/>
      <c r="U187" s="303"/>
      <c r="V187" s="303"/>
      <c r="W187" s="303"/>
      <c r="X187" s="303"/>
      <c r="Y187" s="303"/>
      <c r="Z187" s="303"/>
      <c r="AA187" s="303"/>
      <c r="AB187" s="303"/>
      <c r="AC187" s="303"/>
      <c r="AD187" s="303"/>
      <c r="AE187" s="303"/>
      <c r="AF187" s="303"/>
      <c r="AG187" s="303"/>
      <c r="AH187" s="303"/>
      <c r="AI187" s="304"/>
      <c r="AJ187" s="305"/>
      <c r="AK187" s="306"/>
    </row>
    <row r="188" spans="15:37" x14ac:dyDescent="0.3">
      <c r="O188" s="314"/>
      <c r="P188" s="302"/>
      <c r="Q188" s="302"/>
      <c r="R188" s="302"/>
      <c r="S188" s="302"/>
      <c r="T188" s="303"/>
      <c r="U188" s="303"/>
      <c r="V188" s="303"/>
      <c r="W188" s="303"/>
      <c r="X188" s="303"/>
      <c r="Y188" s="303"/>
      <c r="Z188" s="303"/>
      <c r="AA188" s="303"/>
      <c r="AB188" s="303"/>
      <c r="AC188" s="303"/>
      <c r="AD188" s="303"/>
      <c r="AE188" s="303"/>
      <c r="AF188" s="303"/>
      <c r="AG188" s="303"/>
      <c r="AH188" s="303"/>
      <c r="AI188" s="304"/>
      <c r="AJ188" s="305"/>
      <c r="AK188" s="306"/>
    </row>
    <row r="189" spans="15:37" x14ac:dyDescent="0.3">
      <c r="O189" s="314"/>
      <c r="P189" s="302"/>
      <c r="Q189" s="302"/>
      <c r="R189" s="302"/>
      <c r="S189" s="302"/>
      <c r="T189" s="303"/>
      <c r="U189" s="303"/>
      <c r="V189" s="303"/>
      <c r="W189" s="303"/>
      <c r="X189" s="303"/>
      <c r="Y189" s="303"/>
      <c r="Z189" s="303"/>
      <c r="AA189" s="303"/>
      <c r="AB189" s="303"/>
      <c r="AC189" s="303"/>
      <c r="AD189" s="303"/>
      <c r="AE189" s="303"/>
      <c r="AF189" s="303"/>
      <c r="AG189" s="303"/>
      <c r="AH189" s="303"/>
      <c r="AI189" s="304"/>
      <c r="AJ189" s="305"/>
      <c r="AK189" s="306"/>
    </row>
    <row r="190" spans="15:37" x14ac:dyDescent="0.3">
      <c r="O190" s="314"/>
      <c r="P190" s="302"/>
      <c r="Q190" s="302"/>
      <c r="R190" s="302"/>
      <c r="S190" s="302"/>
      <c r="T190" s="303"/>
      <c r="U190" s="303"/>
      <c r="V190" s="303"/>
      <c r="W190" s="303"/>
      <c r="X190" s="303"/>
      <c r="Y190" s="303"/>
      <c r="Z190" s="303"/>
      <c r="AA190" s="303"/>
      <c r="AB190" s="303"/>
      <c r="AC190" s="303"/>
      <c r="AD190" s="303"/>
      <c r="AE190" s="303"/>
      <c r="AF190" s="303"/>
      <c r="AG190" s="303"/>
      <c r="AH190" s="303"/>
      <c r="AI190" s="304"/>
      <c r="AJ190" s="305"/>
      <c r="AK190" s="306"/>
    </row>
    <row r="191" spans="15:37" x14ac:dyDescent="0.3">
      <c r="O191" s="314"/>
      <c r="P191" s="302"/>
      <c r="Q191" s="302"/>
      <c r="R191" s="302"/>
      <c r="S191" s="302"/>
      <c r="T191" s="303"/>
      <c r="U191" s="303"/>
      <c r="V191" s="303"/>
      <c r="W191" s="303"/>
      <c r="X191" s="303"/>
      <c r="Y191" s="303"/>
      <c r="Z191" s="303"/>
      <c r="AA191" s="303"/>
      <c r="AB191" s="303"/>
      <c r="AC191" s="303"/>
      <c r="AD191" s="303"/>
      <c r="AE191" s="303"/>
      <c r="AF191" s="303"/>
      <c r="AG191" s="303"/>
      <c r="AH191" s="303"/>
      <c r="AI191" s="304"/>
      <c r="AJ191" s="305"/>
      <c r="AK191" s="306"/>
    </row>
    <row r="192" spans="15:37" x14ac:dyDescent="0.3">
      <c r="O192" s="314"/>
      <c r="P192" s="302"/>
      <c r="Q192" s="302"/>
      <c r="R192" s="302"/>
      <c r="S192" s="302"/>
      <c r="T192" s="303"/>
      <c r="U192" s="303"/>
      <c r="V192" s="303"/>
      <c r="W192" s="303"/>
      <c r="X192" s="303"/>
      <c r="Y192" s="303"/>
      <c r="Z192" s="303"/>
      <c r="AA192" s="303"/>
      <c r="AB192" s="303"/>
      <c r="AC192" s="303"/>
      <c r="AD192" s="303"/>
      <c r="AE192" s="303"/>
      <c r="AF192" s="303"/>
      <c r="AG192" s="303"/>
      <c r="AH192" s="303"/>
      <c r="AI192" s="304"/>
      <c r="AJ192" s="305"/>
      <c r="AK192" s="306"/>
    </row>
    <row r="193" spans="15:37" x14ac:dyDescent="0.3">
      <c r="O193" s="314"/>
      <c r="P193" s="302"/>
      <c r="Q193" s="302"/>
      <c r="R193" s="302"/>
      <c r="S193" s="302"/>
      <c r="T193" s="303"/>
      <c r="U193" s="303"/>
      <c r="V193" s="303"/>
      <c r="W193" s="303"/>
      <c r="X193" s="303"/>
      <c r="Y193" s="303"/>
      <c r="Z193" s="303"/>
      <c r="AA193" s="303"/>
      <c r="AB193" s="303"/>
      <c r="AC193" s="303"/>
      <c r="AD193" s="303"/>
      <c r="AE193" s="303"/>
      <c r="AF193" s="303"/>
      <c r="AG193" s="303"/>
      <c r="AH193" s="303"/>
      <c r="AI193" s="304"/>
      <c r="AJ193" s="305"/>
      <c r="AK193" s="306"/>
    </row>
    <row r="194" spans="15:37" x14ac:dyDescent="0.3">
      <c r="O194" s="314"/>
      <c r="P194" s="302"/>
      <c r="Q194" s="302"/>
      <c r="R194" s="302"/>
      <c r="S194" s="302"/>
      <c r="T194" s="303"/>
      <c r="U194" s="303"/>
      <c r="V194" s="303"/>
      <c r="W194" s="303"/>
      <c r="X194" s="303"/>
      <c r="Y194" s="303"/>
      <c r="Z194" s="303"/>
      <c r="AA194" s="303"/>
      <c r="AB194" s="303"/>
      <c r="AC194" s="303"/>
      <c r="AD194" s="303"/>
      <c r="AE194" s="303"/>
      <c r="AF194" s="303"/>
      <c r="AG194" s="303"/>
      <c r="AH194" s="303"/>
      <c r="AI194" s="304"/>
      <c r="AJ194" s="305"/>
      <c r="AK194" s="306"/>
    </row>
    <row r="195" spans="15:37" x14ac:dyDescent="0.3">
      <c r="O195" s="314"/>
      <c r="P195" s="302"/>
      <c r="Q195" s="302"/>
      <c r="R195" s="302"/>
      <c r="S195" s="302"/>
      <c r="T195" s="303"/>
      <c r="U195" s="303"/>
      <c r="V195" s="303"/>
      <c r="W195" s="303"/>
      <c r="X195" s="303"/>
      <c r="Y195" s="303"/>
      <c r="Z195" s="303"/>
      <c r="AA195" s="303"/>
      <c r="AB195" s="303"/>
      <c r="AC195" s="303"/>
      <c r="AD195" s="303"/>
      <c r="AE195" s="303"/>
      <c r="AF195" s="303"/>
      <c r="AG195" s="303"/>
      <c r="AH195" s="303"/>
      <c r="AI195" s="304"/>
      <c r="AJ195" s="305"/>
      <c r="AK195" s="306"/>
    </row>
    <row r="196" spans="15:37" x14ac:dyDescent="0.3">
      <c r="O196" s="314"/>
      <c r="P196" s="302"/>
      <c r="Q196" s="302"/>
      <c r="R196" s="302"/>
      <c r="S196" s="302"/>
      <c r="T196" s="303"/>
      <c r="U196" s="303"/>
      <c r="V196" s="303"/>
      <c r="W196" s="303"/>
      <c r="X196" s="303"/>
      <c r="Y196" s="303"/>
      <c r="Z196" s="303"/>
      <c r="AA196" s="303"/>
      <c r="AB196" s="303"/>
      <c r="AC196" s="303"/>
      <c r="AD196" s="303"/>
      <c r="AE196" s="303"/>
      <c r="AF196" s="303"/>
      <c r="AG196" s="303"/>
      <c r="AH196" s="303"/>
      <c r="AI196" s="304"/>
      <c r="AJ196" s="305"/>
      <c r="AK196" s="306"/>
    </row>
    <row r="197" spans="15:37" x14ac:dyDescent="0.3">
      <c r="O197" s="314"/>
      <c r="P197" s="302"/>
      <c r="Q197" s="302"/>
      <c r="R197" s="302"/>
      <c r="S197" s="302"/>
      <c r="T197" s="303"/>
      <c r="U197" s="303"/>
      <c r="V197" s="303"/>
      <c r="W197" s="303"/>
      <c r="X197" s="303"/>
      <c r="Y197" s="303"/>
      <c r="Z197" s="303"/>
      <c r="AA197" s="303"/>
      <c r="AB197" s="303"/>
      <c r="AC197" s="303"/>
      <c r="AD197" s="303"/>
      <c r="AE197" s="303"/>
      <c r="AF197" s="303"/>
      <c r="AG197" s="303"/>
      <c r="AH197" s="303"/>
      <c r="AI197" s="304"/>
      <c r="AJ197" s="305"/>
      <c r="AK197" s="306"/>
    </row>
    <row r="198" spans="15:37" x14ac:dyDescent="0.3">
      <c r="O198" s="314"/>
      <c r="P198" s="302"/>
      <c r="Q198" s="302"/>
      <c r="R198" s="302"/>
      <c r="S198" s="302"/>
      <c r="T198" s="303"/>
      <c r="U198" s="303"/>
      <c r="V198" s="303"/>
      <c r="W198" s="303"/>
      <c r="X198" s="303"/>
      <c r="Y198" s="303"/>
      <c r="Z198" s="303"/>
      <c r="AA198" s="303"/>
      <c r="AB198" s="303"/>
      <c r="AC198" s="303"/>
      <c r="AD198" s="303"/>
      <c r="AE198" s="303"/>
      <c r="AF198" s="303"/>
      <c r="AG198" s="303"/>
      <c r="AH198" s="303"/>
      <c r="AI198" s="304"/>
      <c r="AJ198" s="305"/>
      <c r="AK198" s="306"/>
    </row>
    <row r="199" spans="15:37" x14ac:dyDescent="0.3">
      <c r="O199" s="314"/>
      <c r="P199" s="302"/>
      <c r="Q199" s="302"/>
      <c r="R199" s="302"/>
      <c r="S199" s="302"/>
      <c r="T199" s="303"/>
      <c r="U199" s="303"/>
      <c r="V199" s="303"/>
      <c r="W199" s="303"/>
      <c r="X199" s="303"/>
      <c r="Y199" s="303"/>
      <c r="Z199" s="303"/>
      <c r="AA199" s="303"/>
      <c r="AB199" s="303"/>
      <c r="AC199" s="303"/>
      <c r="AD199" s="303"/>
      <c r="AE199" s="303"/>
      <c r="AF199" s="303"/>
      <c r="AG199" s="303"/>
      <c r="AH199" s="303"/>
      <c r="AI199" s="304"/>
      <c r="AJ199" s="305"/>
      <c r="AK199" s="306"/>
    </row>
    <row r="200" spans="15:37" x14ac:dyDescent="0.3">
      <c r="O200" s="314"/>
      <c r="P200" s="302"/>
      <c r="Q200" s="302"/>
      <c r="R200" s="302"/>
      <c r="S200" s="302"/>
      <c r="T200" s="303"/>
      <c r="U200" s="303"/>
      <c r="V200" s="303"/>
      <c r="W200" s="303"/>
      <c r="X200" s="303"/>
      <c r="Y200" s="303"/>
      <c r="Z200" s="303"/>
      <c r="AA200" s="303"/>
      <c r="AB200" s="303"/>
      <c r="AC200" s="303"/>
      <c r="AD200" s="303"/>
      <c r="AE200" s="303"/>
      <c r="AF200" s="303"/>
      <c r="AG200" s="303"/>
      <c r="AH200" s="303"/>
      <c r="AI200" s="304"/>
      <c r="AJ200" s="305"/>
      <c r="AK200" s="306"/>
    </row>
    <row r="201" spans="15:37" x14ac:dyDescent="0.3">
      <c r="O201" s="314"/>
      <c r="P201" s="302"/>
      <c r="Q201" s="302"/>
      <c r="R201" s="302"/>
      <c r="S201" s="302"/>
      <c r="T201" s="303"/>
      <c r="U201" s="303"/>
      <c r="V201" s="303"/>
      <c r="W201" s="303"/>
      <c r="X201" s="303"/>
      <c r="Y201" s="303"/>
      <c r="Z201" s="303"/>
      <c r="AA201" s="303"/>
      <c r="AB201" s="303"/>
      <c r="AC201" s="303"/>
      <c r="AD201" s="303"/>
      <c r="AE201" s="303"/>
      <c r="AF201" s="303"/>
      <c r="AG201" s="303"/>
      <c r="AH201" s="303"/>
      <c r="AI201" s="304"/>
      <c r="AJ201" s="305"/>
      <c r="AK201" s="306"/>
    </row>
    <row r="202" spans="15:37" x14ac:dyDescent="0.3">
      <c r="O202" s="314"/>
      <c r="P202" s="302"/>
      <c r="Q202" s="302"/>
      <c r="R202" s="302"/>
      <c r="S202" s="302"/>
      <c r="T202" s="303"/>
      <c r="U202" s="303"/>
      <c r="V202" s="303"/>
      <c r="W202" s="303"/>
      <c r="X202" s="303"/>
      <c r="Y202" s="303"/>
      <c r="Z202" s="303"/>
      <c r="AA202" s="303"/>
      <c r="AB202" s="303"/>
      <c r="AC202" s="303"/>
      <c r="AD202" s="303"/>
      <c r="AE202" s="303"/>
      <c r="AF202" s="303"/>
      <c r="AG202" s="303"/>
      <c r="AH202" s="303"/>
      <c r="AI202" s="304"/>
      <c r="AJ202" s="305"/>
      <c r="AK202" s="306"/>
    </row>
    <row r="203" spans="15:37" x14ac:dyDescent="0.3">
      <c r="O203" s="314"/>
      <c r="P203" s="302"/>
      <c r="Q203" s="302"/>
      <c r="R203" s="302"/>
      <c r="S203" s="302"/>
      <c r="T203" s="303"/>
      <c r="U203" s="303"/>
      <c r="V203" s="303"/>
      <c r="W203" s="303"/>
      <c r="X203" s="303"/>
      <c r="Y203" s="303"/>
      <c r="Z203" s="303"/>
      <c r="AA203" s="303"/>
      <c r="AB203" s="303"/>
      <c r="AC203" s="303"/>
      <c r="AD203" s="303"/>
      <c r="AE203" s="303"/>
      <c r="AF203" s="303"/>
      <c r="AG203" s="303"/>
      <c r="AH203" s="303"/>
      <c r="AI203" s="304"/>
      <c r="AJ203" s="305"/>
      <c r="AK203" s="306"/>
    </row>
    <row r="204" spans="15:37" x14ac:dyDescent="0.3">
      <c r="O204" s="314"/>
      <c r="P204" s="302"/>
      <c r="Q204" s="302"/>
      <c r="R204" s="302"/>
      <c r="S204" s="302"/>
      <c r="T204" s="303"/>
      <c r="U204" s="303"/>
      <c r="V204" s="303"/>
      <c r="W204" s="303"/>
      <c r="X204" s="303"/>
      <c r="Y204" s="303"/>
      <c r="Z204" s="303"/>
      <c r="AA204" s="303"/>
      <c r="AB204" s="303"/>
      <c r="AC204" s="303"/>
      <c r="AD204" s="303"/>
      <c r="AE204" s="303"/>
      <c r="AF204" s="303"/>
      <c r="AG204" s="303"/>
      <c r="AH204" s="303"/>
      <c r="AI204" s="304"/>
      <c r="AJ204" s="305"/>
      <c r="AK204" s="306"/>
    </row>
    <row r="205" spans="15:37" x14ac:dyDescent="0.3">
      <c r="O205" s="314"/>
      <c r="P205" s="302"/>
      <c r="Q205" s="302"/>
      <c r="R205" s="302"/>
      <c r="S205" s="302"/>
      <c r="T205" s="303"/>
      <c r="U205" s="303"/>
      <c r="V205" s="303"/>
      <c r="W205" s="303"/>
      <c r="X205" s="303"/>
      <c r="Y205" s="303"/>
      <c r="Z205" s="303"/>
      <c r="AA205" s="303"/>
      <c r="AB205" s="303"/>
      <c r="AC205" s="303"/>
      <c r="AD205" s="303"/>
      <c r="AE205" s="303"/>
      <c r="AF205" s="303"/>
      <c r="AG205" s="303"/>
      <c r="AH205" s="303"/>
      <c r="AI205" s="304"/>
      <c r="AJ205" s="305"/>
      <c r="AK205" s="306"/>
    </row>
    <row r="206" spans="15:37" x14ac:dyDescent="0.3">
      <c r="O206" s="314"/>
      <c r="P206" s="302"/>
      <c r="Q206" s="302"/>
      <c r="R206" s="302"/>
      <c r="S206" s="302"/>
      <c r="T206" s="303"/>
      <c r="U206" s="303"/>
      <c r="V206" s="303"/>
      <c r="W206" s="303"/>
      <c r="X206" s="303"/>
      <c r="Y206" s="303"/>
      <c r="Z206" s="303"/>
      <c r="AA206" s="303"/>
      <c r="AB206" s="303"/>
      <c r="AC206" s="303"/>
      <c r="AD206" s="303"/>
      <c r="AE206" s="303"/>
      <c r="AF206" s="303"/>
      <c r="AG206" s="303"/>
      <c r="AH206" s="303"/>
      <c r="AI206" s="304"/>
      <c r="AJ206" s="305"/>
      <c r="AK206" s="306"/>
    </row>
    <row r="207" spans="15:37" x14ac:dyDescent="0.3">
      <c r="O207" s="314"/>
      <c r="P207" s="302"/>
      <c r="Q207" s="302"/>
      <c r="R207" s="302"/>
      <c r="S207" s="302"/>
      <c r="T207" s="303"/>
      <c r="U207" s="303"/>
      <c r="V207" s="303"/>
      <c r="W207" s="303"/>
      <c r="X207" s="303"/>
      <c r="Y207" s="303"/>
      <c r="Z207" s="303"/>
      <c r="AA207" s="303"/>
      <c r="AB207" s="303"/>
      <c r="AC207" s="303"/>
      <c r="AD207" s="303"/>
      <c r="AE207" s="303"/>
      <c r="AF207" s="303"/>
      <c r="AG207" s="303"/>
      <c r="AH207" s="303"/>
      <c r="AI207" s="304"/>
      <c r="AJ207" s="305"/>
      <c r="AK207" s="306"/>
    </row>
    <row r="208" spans="15:37" x14ac:dyDescent="0.3">
      <c r="O208" s="314"/>
      <c r="P208" s="302"/>
      <c r="Q208" s="302"/>
      <c r="R208" s="302"/>
      <c r="S208" s="302"/>
      <c r="T208" s="303"/>
      <c r="U208" s="303"/>
      <c r="V208" s="303"/>
      <c r="W208" s="303"/>
      <c r="X208" s="303"/>
      <c r="Y208" s="303"/>
      <c r="Z208" s="303"/>
      <c r="AA208" s="303"/>
      <c r="AB208" s="303"/>
      <c r="AC208" s="303"/>
      <c r="AD208" s="303"/>
      <c r="AE208" s="303"/>
      <c r="AF208" s="303"/>
      <c r="AG208" s="303"/>
      <c r="AH208" s="303"/>
      <c r="AI208" s="304"/>
      <c r="AJ208" s="305"/>
      <c r="AK208" s="306"/>
    </row>
    <row r="209" spans="15:37" x14ac:dyDescent="0.3">
      <c r="O209" s="314"/>
      <c r="P209" s="302"/>
      <c r="Q209" s="302"/>
      <c r="R209" s="302"/>
      <c r="S209" s="302"/>
      <c r="T209" s="303"/>
      <c r="U209" s="303"/>
      <c r="V209" s="303"/>
      <c r="W209" s="303"/>
      <c r="X209" s="303"/>
      <c r="Y209" s="303"/>
      <c r="Z209" s="303"/>
      <c r="AA209" s="303"/>
      <c r="AB209" s="303"/>
      <c r="AC209" s="303"/>
      <c r="AD209" s="303"/>
      <c r="AE209" s="303"/>
      <c r="AF209" s="303"/>
      <c r="AG209" s="303"/>
      <c r="AH209" s="303"/>
      <c r="AI209" s="304"/>
      <c r="AJ209" s="305"/>
      <c r="AK209" s="306"/>
    </row>
    <row r="210" spans="15:37" x14ac:dyDescent="0.3">
      <c r="O210" s="314"/>
      <c r="P210" s="302"/>
      <c r="Q210" s="302"/>
      <c r="R210" s="302"/>
      <c r="S210" s="302"/>
      <c r="T210" s="303"/>
      <c r="U210" s="303"/>
      <c r="V210" s="303"/>
      <c r="W210" s="303"/>
      <c r="X210" s="303"/>
      <c r="Y210" s="303"/>
      <c r="Z210" s="303"/>
      <c r="AA210" s="303"/>
      <c r="AB210" s="303"/>
      <c r="AC210" s="303"/>
      <c r="AD210" s="303"/>
      <c r="AE210" s="303"/>
      <c r="AF210" s="303"/>
      <c r="AG210" s="303"/>
      <c r="AH210" s="303"/>
      <c r="AI210" s="304"/>
      <c r="AJ210" s="305"/>
      <c r="AK210" s="306"/>
    </row>
    <row r="211" spans="15:37" x14ac:dyDescent="0.3">
      <c r="O211" s="314"/>
      <c r="P211" s="302"/>
      <c r="Q211" s="302"/>
      <c r="R211" s="302"/>
      <c r="S211" s="302"/>
      <c r="T211" s="303"/>
      <c r="U211" s="303"/>
      <c r="V211" s="303"/>
      <c r="W211" s="303"/>
      <c r="X211" s="303"/>
      <c r="Y211" s="303"/>
      <c r="Z211" s="303"/>
      <c r="AA211" s="303"/>
      <c r="AB211" s="303"/>
      <c r="AC211" s="303"/>
      <c r="AD211" s="303"/>
      <c r="AE211" s="303"/>
      <c r="AF211" s="303"/>
      <c r="AG211" s="303"/>
      <c r="AH211" s="303"/>
      <c r="AI211" s="304"/>
      <c r="AJ211" s="305"/>
      <c r="AK211" s="306"/>
    </row>
    <row r="212" spans="15:37" x14ac:dyDescent="0.3">
      <c r="O212" s="314"/>
      <c r="P212" s="302"/>
      <c r="Q212" s="302"/>
      <c r="R212" s="302"/>
      <c r="S212" s="302"/>
      <c r="T212" s="303"/>
      <c r="U212" s="303"/>
      <c r="V212" s="303"/>
      <c r="W212" s="303"/>
      <c r="X212" s="303"/>
      <c r="Y212" s="303"/>
      <c r="Z212" s="303"/>
      <c r="AA212" s="303"/>
      <c r="AB212" s="303"/>
      <c r="AC212" s="303"/>
      <c r="AD212" s="303"/>
      <c r="AE212" s="303"/>
      <c r="AF212" s="303"/>
      <c r="AG212" s="303"/>
      <c r="AH212" s="303"/>
      <c r="AI212" s="304"/>
      <c r="AJ212" s="305"/>
      <c r="AK212" s="306"/>
    </row>
    <row r="213" spans="15:37" x14ac:dyDescent="0.3">
      <c r="O213" s="314"/>
      <c r="P213" s="302"/>
      <c r="Q213" s="302"/>
      <c r="R213" s="302"/>
      <c r="S213" s="302"/>
      <c r="T213" s="303"/>
      <c r="U213" s="303"/>
      <c r="V213" s="303"/>
      <c r="W213" s="303"/>
      <c r="X213" s="303"/>
      <c r="Y213" s="303"/>
      <c r="Z213" s="303"/>
      <c r="AA213" s="303"/>
      <c r="AB213" s="303"/>
      <c r="AC213" s="303"/>
      <c r="AD213" s="303"/>
      <c r="AE213" s="303"/>
      <c r="AF213" s="303"/>
      <c r="AG213" s="303"/>
      <c r="AH213" s="303"/>
      <c r="AI213" s="304"/>
      <c r="AJ213" s="305"/>
      <c r="AK213" s="306"/>
    </row>
    <row r="214" spans="15:37" x14ac:dyDescent="0.3">
      <c r="O214" s="314"/>
      <c r="P214" s="302"/>
      <c r="Q214" s="302"/>
      <c r="R214" s="302"/>
      <c r="S214" s="302"/>
      <c r="T214" s="303"/>
      <c r="U214" s="303"/>
      <c r="V214" s="303"/>
      <c r="W214" s="303"/>
      <c r="X214" s="303"/>
      <c r="Y214" s="303"/>
      <c r="Z214" s="303"/>
      <c r="AA214" s="303"/>
      <c r="AB214" s="303"/>
      <c r="AC214" s="303"/>
      <c r="AD214" s="303"/>
      <c r="AE214" s="303"/>
      <c r="AF214" s="303"/>
      <c r="AG214" s="303"/>
      <c r="AH214" s="303"/>
      <c r="AI214" s="304"/>
      <c r="AJ214" s="305"/>
      <c r="AK214" s="306"/>
    </row>
    <row r="215" spans="15:37" x14ac:dyDescent="0.3">
      <c r="O215" s="314"/>
      <c r="P215" s="302"/>
      <c r="Q215" s="302"/>
      <c r="R215" s="302"/>
      <c r="S215" s="302"/>
      <c r="T215" s="303"/>
      <c r="U215" s="303"/>
      <c r="V215" s="303"/>
      <c r="W215" s="303"/>
      <c r="X215" s="303"/>
      <c r="Y215" s="303"/>
      <c r="Z215" s="303"/>
      <c r="AA215" s="303"/>
      <c r="AB215" s="303"/>
      <c r="AC215" s="303"/>
      <c r="AD215" s="303"/>
      <c r="AE215" s="303"/>
      <c r="AF215" s="303"/>
      <c r="AG215" s="303"/>
      <c r="AH215" s="303"/>
      <c r="AI215" s="304"/>
      <c r="AJ215" s="305"/>
      <c r="AK215" s="306"/>
    </row>
    <row r="216" spans="15:37" x14ac:dyDescent="0.3">
      <c r="O216" s="314"/>
      <c r="P216" s="302"/>
      <c r="Q216" s="302"/>
      <c r="R216" s="302"/>
      <c r="S216" s="302"/>
      <c r="T216" s="303"/>
      <c r="U216" s="303"/>
      <c r="V216" s="303"/>
      <c r="W216" s="303"/>
      <c r="X216" s="303"/>
      <c r="Y216" s="303"/>
      <c r="Z216" s="303"/>
      <c r="AA216" s="303"/>
      <c r="AB216" s="303"/>
      <c r="AC216" s="303"/>
      <c r="AD216" s="303"/>
      <c r="AE216" s="303"/>
      <c r="AF216" s="303"/>
      <c r="AG216" s="303"/>
      <c r="AH216" s="303"/>
      <c r="AI216" s="304"/>
      <c r="AJ216" s="305"/>
      <c r="AK216" s="306"/>
    </row>
    <row r="217" spans="15:37" x14ac:dyDescent="0.3">
      <c r="O217" s="314"/>
      <c r="P217" s="302"/>
      <c r="Q217" s="302"/>
      <c r="R217" s="302"/>
      <c r="S217" s="302"/>
      <c r="T217" s="303"/>
      <c r="U217" s="303"/>
      <c r="V217" s="303"/>
      <c r="W217" s="303"/>
      <c r="X217" s="303"/>
      <c r="Y217" s="303"/>
      <c r="Z217" s="303"/>
      <c r="AA217" s="303"/>
      <c r="AB217" s="303"/>
      <c r="AC217" s="303"/>
      <c r="AD217" s="303"/>
      <c r="AE217" s="303"/>
      <c r="AF217" s="303"/>
      <c r="AG217" s="303"/>
      <c r="AH217" s="303"/>
      <c r="AI217" s="304"/>
      <c r="AJ217" s="305"/>
      <c r="AK217" s="306"/>
    </row>
    <row r="218" spans="15:37" x14ac:dyDescent="0.3">
      <c r="O218" s="314"/>
      <c r="P218" s="302"/>
      <c r="Q218" s="302"/>
      <c r="R218" s="302"/>
      <c r="S218" s="302"/>
      <c r="T218" s="303"/>
      <c r="U218" s="303"/>
      <c r="V218" s="303"/>
      <c r="W218" s="303"/>
      <c r="X218" s="303"/>
      <c r="Y218" s="303"/>
      <c r="Z218" s="303"/>
      <c r="AA218" s="303"/>
      <c r="AB218" s="303"/>
      <c r="AC218" s="303"/>
      <c r="AD218" s="303"/>
      <c r="AE218" s="303"/>
      <c r="AF218" s="303"/>
      <c r="AG218" s="303"/>
      <c r="AH218" s="303"/>
      <c r="AI218" s="304"/>
      <c r="AJ218" s="305"/>
      <c r="AK218" s="306"/>
    </row>
    <row r="219" spans="15:37" x14ac:dyDescent="0.3">
      <c r="O219" s="314"/>
      <c r="P219" s="302"/>
      <c r="Q219" s="302"/>
      <c r="R219" s="302"/>
      <c r="S219" s="302"/>
      <c r="T219" s="303"/>
      <c r="U219" s="303"/>
      <c r="V219" s="303"/>
      <c r="W219" s="303"/>
      <c r="X219" s="303"/>
      <c r="Y219" s="303"/>
      <c r="Z219" s="303"/>
      <c r="AA219" s="303"/>
      <c r="AB219" s="303"/>
      <c r="AC219" s="303"/>
      <c r="AD219" s="303"/>
      <c r="AE219" s="303"/>
      <c r="AF219" s="303"/>
      <c r="AG219" s="303"/>
      <c r="AH219" s="303"/>
      <c r="AI219" s="304"/>
      <c r="AJ219" s="305"/>
      <c r="AK219" s="306"/>
    </row>
    <row r="220" spans="15:37" x14ac:dyDescent="0.3">
      <c r="O220" s="314"/>
      <c r="P220" s="302"/>
      <c r="Q220" s="302"/>
      <c r="R220" s="302"/>
      <c r="S220" s="302"/>
      <c r="T220" s="303"/>
      <c r="U220" s="303"/>
      <c r="V220" s="303"/>
      <c r="W220" s="303"/>
      <c r="X220" s="303"/>
      <c r="Y220" s="303"/>
      <c r="Z220" s="303"/>
      <c r="AA220" s="303"/>
      <c r="AB220" s="303"/>
      <c r="AC220" s="303"/>
      <c r="AD220" s="303"/>
      <c r="AE220" s="303"/>
      <c r="AF220" s="303"/>
      <c r="AG220" s="303"/>
      <c r="AH220" s="303"/>
      <c r="AI220" s="304"/>
      <c r="AJ220" s="305"/>
      <c r="AK220" s="306"/>
    </row>
    <row r="221" spans="15:37" x14ac:dyDescent="0.3">
      <c r="O221" s="314"/>
      <c r="P221" s="302"/>
      <c r="Q221" s="302"/>
      <c r="R221" s="302"/>
      <c r="S221" s="302"/>
      <c r="T221" s="303"/>
      <c r="U221" s="303"/>
      <c r="V221" s="303"/>
      <c r="W221" s="303"/>
      <c r="X221" s="303"/>
      <c r="Y221" s="303"/>
      <c r="Z221" s="303"/>
      <c r="AA221" s="303"/>
      <c r="AB221" s="303"/>
      <c r="AC221" s="303"/>
      <c r="AD221" s="303"/>
      <c r="AE221" s="303"/>
      <c r="AF221" s="303"/>
      <c r="AG221" s="303"/>
      <c r="AH221" s="303"/>
      <c r="AI221" s="304"/>
      <c r="AJ221" s="305"/>
      <c r="AK221" s="306"/>
    </row>
    <row r="222" spans="15:37" x14ac:dyDescent="0.3">
      <c r="O222" s="314"/>
      <c r="P222" s="302"/>
      <c r="Q222" s="302"/>
      <c r="R222" s="302"/>
      <c r="S222" s="302"/>
      <c r="T222" s="303"/>
      <c r="U222" s="303"/>
      <c r="V222" s="303"/>
      <c r="W222" s="303"/>
      <c r="X222" s="303"/>
      <c r="Y222" s="303"/>
      <c r="Z222" s="303"/>
      <c r="AA222" s="303"/>
      <c r="AB222" s="303"/>
      <c r="AC222" s="303"/>
      <c r="AD222" s="303"/>
      <c r="AE222" s="303"/>
      <c r="AF222" s="303"/>
      <c r="AG222" s="303"/>
      <c r="AH222" s="303"/>
      <c r="AI222" s="304"/>
      <c r="AJ222" s="305"/>
      <c r="AK222" s="306"/>
    </row>
    <row r="223" spans="15:37" x14ac:dyDescent="0.3">
      <c r="O223" s="314"/>
      <c r="P223" s="302"/>
      <c r="Q223" s="302"/>
      <c r="R223" s="302"/>
      <c r="S223" s="302"/>
      <c r="T223" s="303"/>
      <c r="U223" s="303"/>
      <c r="V223" s="303"/>
      <c r="W223" s="303"/>
      <c r="X223" s="303"/>
      <c r="Y223" s="303"/>
      <c r="Z223" s="303"/>
      <c r="AA223" s="303"/>
      <c r="AB223" s="303"/>
      <c r="AC223" s="303"/>
      <c r="AD223" s="303"/>
      <c r="AE223" s="303"/>
      <c r="AF223" s="303"/>
      <c r="AG223" s="303"/>
      <c r="AH223" s="303"/>
      <c r="AI223" s="304"/>
      <c r="AJ223" s="305"/>
      <c r="AK223" s="306"/>
    </row>
    <row r="224" spans="15:37" x14ac:dyDescent="0.3">
      <c r="O224" s="314"/>
      <c r="P224" s="302"/>
      <c r="Q224" s="302"/>
      <c r="R224" s="302"/>
      <c r="S224" s="302"/>
      <c r="T224" s="303"/>
      <c r="U224" s="303"/>
      <c r="V224" s="303"/>
      <c r="W224" s="303"/>
      <c r="X224" s="303"/>
      <c r="Y224" s="303"/>
      <c r="Z224" s="303"/>
      <c r="AA224" s="303"/>
      <c r="AB224" s="303"/>
      <c r="AC224" s="303"/>
      <c r="AD224" s="303"/>
      <c r="AE224" s="303"/>
      <c r="AF224" s="303"/>
      <c r="AG224" s="303"/>
      <c r="AH224" s="303"/>
      <c r="AI224" s="304"/>
      <c r="AJ224" s="305"/>
      <c r="AK224" s="306"/>
    </row>
    <row r="225" spans="15:37" x14ac:dyDescent="0.3">
      <c r="O225" s="314"/>
      <c r="P225" s="302"/>
      <c r="Q225" s="302"/>
      <c r="R225" s="302"/>
      <c r="S225" s="302"/>
      <c r="T225" s="303"/>
      <c r="U225" s="303"/>
      <c r="V225" s="303"/>
      <c r="W225" s="303"/>
      <c r="X225" s="303"/>
      <c r="Y225" s="303"/>
      <c r="Z225" s="303"/>
      <c r="AA225" s="303"/>
      <c r="AB225" s="303"/>
      <c r="AC225" s="303"/>
      <c r="AD225" s="303"/>
      <c r="AE225" s="303"/>
      <c r="AF225" s="303"/>
      <c r="AG225" s="303"/>
      <c r="AH225" s="303"/>
      <c r="AI225" s="304"/>
      <c r="AJ225" s="305"/>
      <c r="AK225" s="306"/>
    </row>
    <row r="226" spans="15:37" x14ac:dyDescent="0.3">
      <c r="O226" s="314"/>
      <c r="P226" s="302"/>
      <c r="Q226" s="302"/>
      <c r="R226" s="302"/>
      <c r="S226" s="302"/>
      <c r="T226" s="303"/>
      <c r="U226" s="303"/>
      <c r="V226" s="303"/>
      <c r="W226" s="303"/>
      <c r="X226" s="303"/>
      <c r="Y226" s="303"/>
      <c r="Z226" s="303"/>
      <c r="AA226" s="303"/>
      <c r="AB226" s="303"/>
      <c r="AC226" s="303"/>
      <c r="AD226" s="303"/>
      <c r="AE226" s="303"/>
      <c r="AF226" s="303"/>
      <c r="AG226" s="303"/>
      <c r="AH226" s="303"/>
      <c r="AI226" s="304"/>
      <c r="AJ226" s="305"/>
      <c r="AK226" s="306"/>
    </row>
    <row r="227" spans="15:37" x14ac:dyDescent="0.3">
      <c r="O227" s="314"/>
      <c r="P227" s="302"/>
      <c r="Q227" s="302"/>
      <c r="R227" s="302"/>
      <c r="S227" s="302"/>
      <c r="T227" s="303"/>
      <c r="U227" s="303"/>
      <c r="V227" s="303"/>
      <c r="W227" s="303"/>
      <c r="X227" s="303"/>
      <c r="Y227" s="303"/>
      <c r="Z227" s="303"/>
      <c r="AA227" s="303"/>
      <c r="AB227" s="303"/>
      <c r="AC227" s="303"/>
      <c r="AD227" s="303"/>
      <c r="AE227" s="303"/>
      <c r="AF227" s="303"/>
      <c r="AG227" s="303"/>
      <c r="AH227" s="303"/>
      <c r="AI227" s="304"/>
      <c r="AJ227" s="305"/>
      <c r="AK227" s="306"/>
    </row>
    <row r="228" spans="15:37" x14ac:dyDescent="0.3">
      <c r="O228" s="314"/>
      <c r="P228" s="302"/>
      <c r="Q228" s="302"/>
      <c r="R228" s="302"/>
      <c r="S228" s="302"/>
      <c r="T228" s="303"/>
      <c r="U228" s="303"/>
      <c r="V228" s="303"/>
      <c r="W228" s="303"/>
      <c r="X228" s="303"/>
      <c r="Y228" s="303"/>
      <c r="Z228" s="303"/>
      <c r="AA228" s="303"/>
      <c r="AB228" s="303"/>
      <c r="AC228" s="303"/>
      <c r="AD228" s="303"/>
      <c r="AE228" s="303"/>
      <c r="AF228" s="303"/>
      <c r="AG228" s="303"/>
      <c r="AH228" s="303"/>
      <c r="AI228" s="304"/>
      <c r="AJ228" s="305"/>
      <c r="AK228" s="306"/>
    </row>
    <row r="229" spans="15:37" x14ac:dyDescent="0.3">
      <c r="O229" s="314"/>
      <c r="P229" s="302"/>
      <c r="Q229" s="302"/>
      <c r="R229" s="302"/>
      <c r="S229" s="302"/>
      <c r="T229" s="303"/>
      <c r="U229" s="303"/>
      <c r="V229" s="303"/>
      <c r="W229" s="303"/>
      <c r="X229" s="303"/>
      <c r="Y229" s="303"/>
      <c r="Z229" s="303"/>
      <c r="AA229" s="303"/>
      <c r="AB229" s="303"/>
      <c r="AC229" s="303"/>
      <c r="AD229" s="303"/>
      <c r="AE229" s="303"/>
      <c r="AF229" s="303"/>
      <c r="AG229" s="303"/>
      <c r="AH229" s="303"/>
      <c r="AI229" s="304"/>
      <c r="AJ229" s="305"/>
      <c r="AK229" s="306"/>
    </row>
    <row r="230" spans="15:37" x14ac:dyDescent="0.3">
      <c r="O230" s="314"/>
      <c r="P230" s="302"/>
      <c r="Q230" s="302"/>
      <c r="R230" s="302"/>
      <c r="S230" s="302"/>
      <c r="T230" s="303"/>
      <c r="U230" s="303"/>
      <c r="V230" s="303"/>
      <c r="W230" s="303"/>
      <c r="X230" s="303"/>
      <c r="Y230" s="303"/>
      <c r="Z230" s="303"/>
      <c r="AA230" s="303"/>
      <c r="AB230" s="303"/>
      <c r="AC230" s="303"/>
      <c r="AD230" s="303"/>
      <c r="AE230" s="303"/>
      <c r="AF230" s="303"/>
      <c r="AG230" s="303"/>
      <c r="AH230" s="303"/>
      <c r="AI230" s="304"/>
      <c r="AJ230" s="305"/>
      <c r="AK230" s="306"/>
    </row>
    <row r="231" spans="15:37" x14ac:dyDescent="0.3">
      <c r="O231" s="314"/>
      <c r="P231" s="302"/>
      <c r="Q231" s="302"/>
      <c r="R231" s="302"/>
      <c r="S231" s="302"/>
      <c r="T231" s="303"/>
      <c r="U231" s="303"/>
      <c r="V231" s="303"/>
      <c r="W231" s="303"/>
      <c r="X231" s="303"/>
      <c r="Y231" s="303"/>
      <c r="Z231" s="303"/>
      <c r="AA231" s="303"/>
      <c r="AB231" s="303"/>
      <c r="AC231" s="303"/>
      <c r="AD231" s="303"/>
      <c r="AE231" s="303"/>
      <c r="AF231" s="303"/>
      <c r="AG231" s="303"/>
      <c r="AH231" s="303"/>
      <c r="AI231" s="304"/>
      <c r="AJ231" s="305"/>
      <c r="AK231" s="306"/>
    </row>
    <row r="232" spans="15:37" x14ac:dyDescent="0.3">
      <c r="O232" s="314"/>
      <c r="P232" s="302"/>
      <c r="Q232" s="302"/>
      <c r="R232" s="302"/>
      <c r="S232" s="302"/>
      <c r="T232" s="303"/>
      <c r="U232" s="303"/>
      <c r="V232" s="303"/>
      <c r="W232" s="303"/>
      <c r="X232" s="303"/>
      <c r="Y232" s="303"/>
      <c r="Z232" s="303"/>
      <c r="AA232" s="303"/>
      <c r="AB232" s="303"/>
      <c r="AC232" s="303"/>
      <c r="AD232" s="303"/>
      <c r="AE232" s="303"/>
      <c r="AF232" s="303"/>
      <c r="AG232" s="303"/>
      <c r="AH232" s="303"/>
      <c r="AI232" s="304"/>
      <c r="AJ232" s="305"/>
      <c r="AK232" s="306"/>
    </row>
    <row r="233" spans="15:37" x14ac:dyDescent="0.3">
      <c r="O233" s="314"/>
      <c r="P233" s="302"/>
      <c r="Q233" s="302"/>
      <c r="R233" s="302"/>
      <c r="S233" s="302"/>
      <c r="T233" s="303"/>
      <c r="U233" s="303"/>
      <c r="V233" s="303"/>
      <c r="W233" s="303"/>
      <c r="X233" s="303"/>
      <c r="Y233" s="303"/>
      <c r="Z233" s="303"/>
      <c r="AA233" s="303"/>
      <c r="AB233" s="303"/>
      <c r="AC233" s="303"/>
      <c r="AD233" s="303"/>
      <c r="AE233" s="303"/>
      <c r="AF233" s="303"/>
      <c r="AG233" s="303"/>
      <c r="AH233" s="303"/>
      <c r="AI233" s="304"/>
      <c r="AJ233" s="305"/>
      <c r="AK233" s="306"/>
    </row>
    <row r="234" spans="15:37" x14ac:dyDescent="0.3">
      <c r="O234" s="314"/>
      <c r="P234" s="302"/>
      <c r="Q234" s="302"/>
      <c r="R234" s="302"/>
      <c r="S234" s="302"/>
      <c r="T234" s="303"/>
      <c r="U234" s="303"/>
      <c r="V234" s="303"/>
      <c r="W234" s="303"/>
      <c r="X234" s="303"/>
      <c r="Y234" s="303"/>
      <c r="Z234" s="303"/>
      <c r="AA234" s="303"/>
      <c r="AB234" s="303"/>
      <c r="AC234" s="303"/>
      <c r="AD234" s="303"/>
      <c r="AE234" s="303"/>
      <c r="AF234" s="303"/>
      <c r="AG234" s="303"/>
      <c r="AH234" s="303"/>
      <c r="AI234" s="304"/>
      <c r="AJ234" s="305"/>
      <c r="AK234" s="306"/>
    </row>
    <row r="235" spans="15:37" x14ac:dyDescent="0.3">
      <c r="O235" s="314"/>
      <c r="P235" s="302"/>
      <c r="Q235" s="302"/>
      <c r="R235" s="302"/>
      <c r="S235" s="302"/>
      <c r="T235" s="303"/>
      <c r="U235" s="303"/>
      <c r="V235" s="303"/>
      <c r="W235" s="303"/>
      <c r="X235" s="303"/>
      <c r="Y235" s="303"/>
      <c r="Z235" s="303"/>
      <c r="AA235" s="303"/>
      <c r="AB235" s="303"/>
      <c r="AC235" s="303"/>
      <c r="AD235" s="303"/>
      <c r="AE235" s="303"/>
      <c r="AF235" s="303"/>
      <c r="AG235" s="303"/>
      <c r="AH235" s="303"/>
      <c r="AI235" s="304"/>
      <c r="AJ235" s="305"/>
      <c r="AK235" s="306"/>
    </row>
    <row r="236" spans="15:37" x14ac:dyDescent="0.3">
      <c r="O236" s="314"/>
      <c r="P236" s="302"/>
      <c r="Q236" s="302"/>
      <c r="R236" s="302"/>
      <c r="S236" s="302"/>
      <c r="T236" s="303"/>
      <c r="U236" s="303"/>
      <c r="V236" s="303"/>
      <c r="W236" s="303"/>
      <c r="X236" s="303"/>
      <c r="Y236" s="303"/>
      <c r="Z236" s="303"/>
      <c r="AA236" s="303"/>
      <c r="AB236" s="303"/>
      <c r="AC236" s="303"/>
      <c r="AD236" s="303"/>
      <c r="AE236" s="303"/>
      <c r="AF236" s="303"/>
      <c r="AG236" s="303"/>
      <c r="AH236" s="303"/>
      <c r="AI236" s="304"/>
      <c r="AJ236" s="305"/>
      <c r="AK236" s="306"/>
    </row>
    <row r="237" spans="15:37" x14ac:dyDescent="0.3">
      <c r="O237" s="314"/>
      <c r="P237" s="302"/>
      <c r="Q237" s="302"/>
      <c r="R237" s="302"/>
      <c r="S237" s="302"/>
      <c r="T237" s="303"/>
      <c r="U237" s="303"/>
      <c r="V237" s="303"/>
      <c r="W237" s="303"/>
      <c r="X237" s="303"/>
      <c r="Y237" s="303"/>
      <c r="Z237" s="303"/>
      <c r="AA237" s="303"/>
      <c r="AB237" s="303"/>
      <c r="AC237" s="303"/>
      <c r="AD237" s="303"/>
      <c r="AE237" s="303"/>
      <c r="AF237" s="303"/>
      <c r="AG237" s="303"/>
      <c r="AH237" s="303"/>
      <c r="AI237" s="304"/>
      <c r="AJ237" s="305"/>
      <c r="AK237" s="306"/>
    </row>
    <row r="238" spans="15:37" x14ac:dyDescent="0.3">
      <c r="O238" s="314"/>
      <c r="P238" s="302"/>
      <c r="Q238" s="302"/>
      <c r="R238" s="302"/>
      <c r="S238" s="302"/>
      <c r="T238" s="303"/>
      <c r="U238" s="303"/>
      <c r="V238" s="303"/>
      <c r="W238" s="303"/>
      <c r="X238" s="303"/>
      <c r="Y238" s="303"/>
      <c r="Z238" s="303"/>
      <c r="AA238" s="303"/>
      <c r="AB238" s="303"/>
      <c r="AC238" s="303"/>
      <c r="AD238" s="303"/>
      <c r="AE238" s="303"/>
      <c r="AF238" s="303"/>
      <c r="AG238" s="303"/>
      <c r="AH238" s="303"/>
      <c r="AI238" s="304"/>
      <c r="AJ238" s="305"/>
      <c r="AK238" s="306"/>
    </row>
    <row r="239" spans="15:37" x14ac:dyDescent="0.3">
      <c r="O239" s="314"/>
      <c r="P239" s="302"/>
      <c r="Q239" s="302"/>
      <c r="R239" s="302"/>
      <c r="S239" s="302"/>
      <c r="T239" s="303"/>
      <c r="U239" s="303"/>
      <c r="V239" s="303"/>
      <c r="W239" s="303"/>
      <c r="X239" s="303"/>
      <c r="Y239" s="303"/>
      <c r="Z239" s="303"/>
      <c r="AA239" s="303"/>
      <c r="AB239" s="303"/>
      <c r="AC239" s="303"/>
      <c r="AD239" s="303"/>
      <c r="AE239" s="303"/>
      <c r="AF239" s="303"/>
      <c r="AG239" s="303"/>
      <c r="AH239" s="303"/>
      <c r="AI239" s="304"/>
      <c r="AJ239" s="305"/>
      <c r="AK239" s="306"/>
    </row>
    <row r="240" spans="15:37" x14ac:dyDescent="0.3">
      <c r="O240" s="314"/>
      <c r="P240" s="302"/>
      <c r="Q240" s="302"/>
      <c r="R240" s="302"/>
      <c r="S240" s="302"/>
      <c r="T240" s="303"/>
      <c r="U240" s="303"/>
      <c r="V240" s="303"/>
      <c r="W240" s="303"/>
      <c r="X240" s="303"/>
      <c r="Y240" s="303"/>
      <c r="Z240" s="303"/>
      <c r="AA240" s="303"/>
      <c r="AB240" s="303"/>
      <c r="AC240" s="303"/>
      <c r="AD240" s="303"/>
      <c r="AE240" s="303"/>
      <c r="AF240" s="303"/>
      <c r="AG240" s="303"/>
      <c r="AH240" s="303"/>
      <c r="AI240" s="304"/>
      <c r="AJ240" s="305"/>
      <c r="AK240" s="306"/>
    </row>
    <row r="241" spans="15:37" x14ac:dyDescent="0.3">
      <c r="O241" s="314"/>
      <c r="P241" s="302"/>
      <c r="Q241" s="302"/>
      <c r="R241" s="302"/>
      <c r="S241" s="302"/>
      <c r="T241" s="303"/>
      <c r="U241" s="303"/>
      <c r="V241" s="303"/>
      <c r="W241" s="303"/>
      <c r="X241" s="303"/>
      <c r="Y241" s="303"/>
      <c r="Z241" s="303"/>
      <c r="AA241" s="303"/>
      <c r="AB241" s="303"/>
      <c r="AC241" s="303"/>
      <c r="AD241" s="303"/>
      <c r="AE241" s="303"/>
      <c r="AF241" s="303"/>
      <c r="AG241" s="303"/>
      <c r="AH241" s="303"/>
      <c r="AI241" s="304"/>
      <c r="AJ241" s="305"/>
      <c r="AK241" s="306"/>
    </row>
    <row r="242" spans="15:37" x14ac:dyDescent="0.3">
      <c r="O242" s="314"/>
      <c r="P242" s="302"/>
      <c r="Q242" s="302"/>
      <c r="R242" s="302"/>
      <c r="S242" s="302"/>
      <c r="T242" s="303"/>
      <c r="U242" s="303"/>
      <c r="V242" s="303"/>
      <c r="W242" s="303"/>
      <c r="X242" s="303"/>
      <c r="Y242" s="303"/>
      <c r="Z242" s="303"/>
      <c r="AA242" s="303"/>
      <c r="AB242" s="303"/>
      <c r="AC242" s="303"/>
      <c r="AD242" s="303"/>
      <c r="AE242" s="303"/>
      <c r="AF242" s="303"/>
      <c r="AG242" s="303"/>
      <c r="AH242" s="303"/>
      <c r="AI242" s="304"/>
      <c r="AJ242" s="305"/>
      <c r="AK242" s="306"/>
    </row>
    <row r="243" spans="15:37" x14ac:dyDescent="0.3">
      <c r="O243" s="314"/>
      <c r="P243" s="302"/>
      <c r="Q243" s="302"/>
      <c r="R243" s="302"/>
      <c r="S243" s="302"/>
      <c r="T243" s="303"/>
      <c r="U243" s="303"/>
      <c r="V243" s="303"/>
      <c r="W243" s="303"/>
      <c r="X243" s="303"/>
      <c r="Y243" s="303"/>
      <c r="Z243" s="303"/>
      <c r="AA243" s="303"/>
      <c r="AB243" s="303"/>
      <c r="AC243" s="303"/>
      <c r="AD243" s="303"/>
      <c r="AE243" s="303"/>
      <c r="AF243" s="303"/>
      <c r="AG243" s="303"/>
      <c r="AH243" s="303"/>
      <c r="AI243" s="304"/>
      <c r="AJ243" s="305"/>
      <c r="AK243" s="306"/>
    </row>
    <row r="244" spans="15:37" x14ac:dyDescent="0.3">
      <c r="O244" s="314"/>
      <c r="P244" s="302"/>
      <c r="Q244" s="302"/>
      <c r="R244" s="302"/>
      <c r="S244" s="302"/>
      <c r="T244" s="303"/>
      <c r="U244" s="303"/>
      <c r="V244" s="303"/>
      <c r="W244" s="303"/>
      <c r="X244" s="303"/>
      <c r="Y244" s="303"/>
      <c r="Z244" s="303"/>
      <c r="AA244" s="303"/>
      <c r="AB244" s="303"/>
      <c r="AC244" s="303"/>
      <c r="AD244" s="303"/>
      <c r="AE244" s="303"/>
      <c r="AF244" s="303"/>
      <c r="AG244" s="303"/>
      <c r="AH244" s="303"/>
      <c r="AI244" s="304"/>
      <c r="AJ244" s="305"/>
      <c r="AK244" s="306"/>
    </row>
    <row r="245" spans="15:37" x14ac:dyDescent="0.3">
      <c r="O245" s="314"/>
      <c r="P245" s="302"/>
      <c r="Q245" s="302"/>
      <c r="R245" s="302"/>
      <c r="S245" s="302"/>
      <c r="T245" s="303"/>
      <c r="U245" s="303"/>
      <c r="V245" s="303"/>
      <c r="W245" s="303"/>
      <c r="X245" s="303"/>
      <c r="Y245" s="303"/>
      <c r="Z245" s="303"/>
      <c r="AA245" s="303"/>
      <c r="AB245" s="303"/>
      <c r="AC245" s="303"/>
      <c r="AD245" s="303"/>
      <c r="AE245" s="303"/>
      <c r="AF245" s="303"/>
      <c r="AG245" s="303"/>
      <c r="AH245" s="303"/>
      <c r="AI245" s="304"/>
      <c r="AJ245" s="305"/>
      <c r="AK245" s="306"/>
    </row>
    <row r="246" spans="15:37" x14ac:dyDescent="0.3">
      <c r="O246" s="314"/>
      <c r="P246" s="302"/>
      <c r="Q246" s="302"/>
      <c r="R246" s="302"/>
      <c r="S246" s="302"/>
      <c r="T246" s="303"/>
      <c r="U246" s="303"/>
      <c r="V246" s="303"/>
      <c r="W246" s="303"/>
      <c r="X246" s="303"/>
      <c r="Y246" s="303"/>
      <c r="Z246" s="303"/>
      <c r="AA246" s="303"/>
      <c r="AB246" s="303"/>
      <c r="AC246" s="303"/>
      <c r="AD246" s="303"/>
      <c r="AE246" s="303"/>
      <c r="AF246" s="303"/>
      <c r="AG246" s="303"/>
      <c r="AH246" s="303"/>
      <c r="AI246" s="304"/>
      <c r="AJ246" s="305"/>
      <c r="AK246" s="306"/>
    </row>
    <row r="247" spans="15:37" x14ac:dyDescent="0.3">
      <c r="O247" s="314"/>
      <c r="P247" s="302"/>
      <c r="Q247" s="302"/>
      <c r="R247" s="302"/>
      <c r="S247" s="302"/>
      <c r="T247" s="303"/>
      <c r="U247" s="303"/>
      <c r="V247" s="303"/>
      <c r="W247" s="303"/>
      <c r="X247" s="303"/>
      <c r="Y247" s="303"/>
      <c r="Z247" s="303"/>
      <c r="AA247" s="303"/>
      <c r="AB247" s="303"/>
      <c r="AC247" s="303"/>
      <c r="AD247" s="303"/>
      <c r="AE247" s="303"/>
      <c r="AF247" s="303"/>
      <c r="AG247" s="303"/>
      <c r="AH247" s="303"/>
      <c r="AI247" s="304"/>
      <c r="AJ247" s="305"/>
      <c r="AK247" s="306"/>
    </row>
    <row r="248" spans="15:37" x14ac:dyDescent="0.3">
      <c r="O248" s="314"/>
      <c r="P248" s="302"/>
      <c r="Q248" s="302"/>
      <c r="R248" s="302"/>
      <c r="S248" s="302"/>
      <c r="T248" s="303"/>
      <c r="U248" s="303"/>
      <c r="V248" s="303"/>
      <c r="W248" s="303"/>
      <c r="X248" s="303"/>
      <c r="Y248" s="303"/>
      <c r="Z248" s="303"/>
      <c r="AA248" s="303"/>
      <c r="AB248" s="303"/>
      <c r="AC248" s="303"/>
      <c r="AD248" s="303"/>
      <c r="AE248" s="303"/>
      <c r="AF248" s="303"/>
      <c r="AG248" s="303"/>
      <c r="AH248" s="303"/>
      <c r="AI248" s="304"/>
      <c r="AJ248" s="305"/>
      <c r="AK248" s="306"/>
    </row>
    <row r="249" spans="15:37" x14ac:dyDescent="0.3">
      <c r="O249" s="314"/>
      <c r="P249" s="302"/>
      <c r="Q249" s="302"/>
      <c r="R249" s="302"/>
      <c r="S249" s="302"/>
      <c r="T249" s="303"/>
      <c r="U249" s="303"/>
      <c r="V249" s="303"/>
      <c r="W249" s="303"/>
      <c r="X249" s="303"/>
      <c r="Y249" s="303"/>
      <c r="Z249" s="303"/>
      <c r="AA249" s="303"/>
      <c r="AB249" s="303"/>
      <c r="AC249" s="303"/>
      <c r="AD249" s="303"/>
      <c r="AE249" s="303"/>
      <c r="AF249" s="303"/>
      <c r="AG249" s="303"/>
      <c r="AH249" s="303"/>
      <c r="AI249" s="304"/>
      <c r="AJ249" s="305"/>
      <c r="AK249" s="306"/>
    </row>
    <row r="250" spans="15:37" x14ac:dyDescent="0.3">
      <c r="O250" s="314"/>
      <c r="P250" s="302"/>
      <c r="Q250" s="302"/>
      <c r="R250" s="302"/>
      <c r="S250" s="302"/>
      <c r="T250" s="303"/>
      <c r="U250" s="303"/>
      <c r="V250" s="303"/>
      <c r="W250" s="303"/>
      <c r="X250" s="303"/>
      <c r="Y250" s="303"/>
      <c r="Z250" s="303"/>
      <c r="AA250" s="303"/>
      <c r="AB250" s="303"/>
      <c r="AC250" s="303"/>
      <c r="AD250" s="303"/>
      <c r="AE250" s="303"/>
      <c r="AF250" s="303"/>
      <c r="AG250" s="303"/>
      <c r="AH250" s="303"/>
      <c r="AI250" s="304"/>
      <c r="AJ250" s="305"/>
      <c r="AK250" s="306"/>
    </row>
    <row r="251" spans="15:37" x14ac:dyDescent="0.3">
      <c r="O251" s="314"/>
      <c r="P251" s="302"/>
      <c r="Q251" s="302"/>
      <c r="R251" s="302"/>
      <c r="S251" s="302"/>
      <c r="T251" s="303"/>
      <c r="U251" s="303"/>
      <c r="V251" s="303"/>
      <c r="W251" s="303"/>
      <c r="X251" s="303"/>
      <c r="Y251" s="303"/>
      <c r="Z251" s="303"/>
      <c r="AA251" s="303"/>
      <c r="AB251" s="303"/>
      <c r="AC251" s="303"/>
      <c r="AD251" s="303"/>
      <c r="AE251" s="303"/>
      <c r="AF251" s="303"/>
      <c r="AG251" s="303"/>
      <c r="AH251" s="303"/>
      <c r="AI251" s="304"/>
      <c r="AJ251" s="305"/>
      <c r="AK251" s="306"/>
    </row>
    <row r="252" spans="15:37" x14ac:dyDescent="0.3">
      <c r="O252" s="314"/>
      <c r="P252" s="302"/>
      <c r="Q252" s="302"/>
      <c r="R252" s="302"/>
      <c r="S252" s="302"/>
      <c r="T252" s="303"/>
      <c r="U252" s="303"/>
      <c r="V252" s="303"/>
      <c r="W252" s="303"/>
      <c r="X252" s="303"/>
      <c r="Y252" s="303"/>
      <c r="Z252" s="303"/>
      <c r="AA252" s="303"/>
      <c r="AB252" s="303"/>
      <c r="AC252" s="303"/>
      <c r="AD252" s="303"/>
      <c r="AE252" s="303"/>
      <c r="AF252" s="303"/>
      <c r="AG252" s="303"/>
      <c r="AH252" s="303"/>
      <c r="AI252" s="304"/>
      <c r="AJ252" s="305"/>
      <c r="AK252" s="306"/>
    </row>
    <row r="253" spans="15:37" x14ac:dyDescent="0.3">
      <c r="O253" s="314"/>
      <c r="P253" s="302"/>
      <c r="Q253" s="302"/>
      <c r="R253" s="302"/>
      <c r="S253" s="302"/>
      <c r="T253" s="303"/>
      <c r="U253" s="303"/>
      <c r="V253" s="303"/>
      <c r="W253" s="303"/>
      <c r="X253" s="303"/>
      <c r="Y253" s="303"/>
      <c r="Z253" s="303"/>
      <c r="AA253" s="303"/>
      <c r="AB253" s="303"/>
      <c r="AC253" s="303"/>
      <c r="AD253" s="303"/>
      <c r="AE253" s="303"/>
      <c r="AF253" s="303"/>
      <c r="AG253" s="303"/>
      <c r="AH253" s="303"/>
      <c r="AI253" s="304"/>
      <c r="AJ253" s="305"/>
      <c r="AK253" s="306"/>
    </row>
    <row r="254" spans="15:37" x14ac:dyDescent="0.3">
      <c r="O254" s="314"/>
      <c r="P254" s="302"/>
      <c r="Q254" s="302"/>
      <c r="R254" s="302"/>
      <c r="S254" s="302"/>
      <c r="T254" s="303"/>
      <c r="U254" s="303"/>
      <c r="V254" s="303"/>
      <c r="W254" s="303"/>
      <c r="X254" s="303"/>
      <c r="Y254" s="303"/>
      <c r="Z254" s="303"/>
      <c r="AA254" s="303"/>
      <c r="AB254" s="303"/>
      <c r="AC254" s="303"/>
      <c r="AD254" s="303"/>
      <c r="AE254" s="303"/>
      <c r="AF254" s="303"/>
      <c r="AG254" s="303"/>
      <c r="AH254" s="303"/>
      <c r="AI254" s="304"/>
      <c r="AJ254" s="305"/>
      <c r="AK254" s="306"/>
    </row>
    <row r="255" spans="15:37" x14ac:dyDescent="0.3">
      <c r="O255" s="314"/>
      <c r="P255" s="302"/>
      <c r="Q255" s="302"/>
      <c r="R255" s="302"/>
      <c r="S255" s="302"/>
      <c r="T255" s="303"/>
      <c r="U255" s="303"/>
      <c r="V255" s="303"/>
      <c r="W255" s="303"/>
      <c r="X255" s="303"/>
      <c r="Y255" s="303"/>
      <c r="Z255" s="303"/>
      <c r="AA255" s="303"/>
      <c r="AB255" s="303"/>
      <c r="AC255" s="303"/>
      <c r="AD255" s="303"/>
      <c r="AE255" s="303"/>
      <c r="AF255" s="303"/>
      <c r="AG255" s="303"/>
      <c r="AH255" s="303"/>
      <c r="AI255" s="304"/>
      <c r="AJ255" s="305"/>
      <c r="AK255" s="306"/>
    </row>
    <row r="256" spans="15:37" x14ac:dyDescent="0.3">
      <c r="O256" s="314"/>
      <c r="P256" s="302"/>
      <c r="Q256" s="302"/>
      <c r="R256" s="302"/>
      <c r="S256" s="302"/>
      <c r="T256" s="303"/>
      <c r="U256" s="303"/>
      <c r="V256" s="303"/>
      <c r="W256" s="303"/>
      <c r="X256" s="303"/>
      <c r="Y256" s="303"/>
      <c r="Z256" s="303"/>
      <c r="AA256" s="303"/>
      <c r="AB256" s="303"/>
      <c r="AC256" s="303"/>
      <c r="AD256" s="303"/>
      <c r="AE256" s="303"/>
      <c r="AF256" s="303"/>
      <c r="AG256" s="303"/>
      <c r="AH256" s="303"/>
      <c r="AI256" s="304"/>
      <c r="AJ256" s="305"/>
      <c r="AK256" s="306"/>
    </row>
    <row r="257" spans="15:37" x14ac:dyDescent="0.3">
      <c r="O257" s="314"/>
      <c r="P257" s="302"/>
      <c r="Q257" s="302"/>
      <c r="R257" s="302"/>
      <c r="S257" s="302"/>
      <c r="T257" s="303"/>
      <c r="U257" s="303"/>
      <c r="V257" s="303"/>
      <c r="W257" s="303"/>
      <c r="X257" s="303"/>
      <c r="Y257" s="303"/>
      <c r="Z257" s="303"/>
      <c r="AA257" s="303"/>
      <c r="AB257" s="303"/>
      <c r="AC257" s="303"/>
      <c r="AD257" s="303"/>
      <c r="AE257" s="303"/>
      <c r="AF257" s="303"/>
      <c r="AG257" s="303"/>
      <c r="AH257" s="303"/>
      <c r="AI257" s="304"/>
      <c r="AJ257" s="305"/>
      <c r="AK257" s="306"/>
    </row>
    <row r="258" spans="15:37" x14ac:dyDescent="0.3">
      <c r="O258" s="314"/>
      <c r="P258" s="302"/>
      <c r="Q258" s="302"/>
      <c r="R258" s="302"/>
      <c r="S258" s="302"/>
      <c r="T258" s="303"/>
      <c r="U258" s="303"/>
      <c r="V258" s="303"/>
      <c r="W258" s="303"/>
      <c r="X258" s="303"/>
      <c r="Y258" s="303"/>
      <c r="Z258" s="303"/>
      <c r="AA258" s="303"/>
      <c r="AB258" s="303"/>
      <c r="AC258" s="303"/>
      <c r="AD258" s="303"/>
      <c r="AE258" s="303"/>
      <c r="AF258" s="303"/>
      <c r="AG258" s="303"/>
      <c r="AH258" s="303"/>
      <c r="AI258" s="304"/>
      <c r="AJ258" s="305"/>
      <c r="AK258" s="306"/>
    </row>
    <row r="259" spans="15:37" x14ac:dyDescent="0.3">
      <c r="O259" s="314"/>
      <c r="P259" s="302"/>
      <c r="Q259" s="302"/>
      <c r="R259" s="302"/>
      <c r="S259" s="302"/>
      <c r="T259" s="303"/>
      <c r="U259" s="303"/>
      <c r="V259" s="303"/>
      <c r="W259" s="303"/>
      <c r="X259" s="303"/>
      <c r="Y259" s="303"/>
      <c r="Z259" s="303"/>
      <c r="AA259" s="303"/>
      <c r="AB259" s="303"/>
      <c r="AC259" s="303"/>
      <c r="AD259" s="303"/>
      <c r="AE259" s="303"/>
      <c r="AF259" s="303"/>
      <c r="AG259" s="303"/>
      <c r="AH259" s="303"/>
      <c r="AI259" s="304"/>
      <c r="AJ259" s="305"/>
      <c r="AK259" s="306"/>
    </row>
    <row r="260" spans="15:37" x14ac:dyDescent="0.3">
      <c r="O260" s="314"/>
      <c r="P260" s="302"/>
      <c r="Q260" s="302"/>
      <c r="R260" s="302"/>
      <c r="S260" s="302"/>
      <c r="T260" s="303"/>
      <c r="U260" s="303"/>
      <c r="V260" s="303"/>
      <c r="W260" s="303"/>
      <c r="X260" s="303"/>
      <c r="Y260" s="303"/>
      <c r="Z260" s="303"/>
      <c r="AA260" s="303"/>
      <c r="AB260" s="303"/>
      <c r="AC260" s="303"/>
      <c r="AD260" s="303"/>
      <c r="AE260" s="303"/>
      <c r="AF260" s="303"/>
      <c r="AG260" s="303"/>
      <c r="AH260" s="303"/>
      <c r="AI260" s="304"/>
      <c r="AJ260" s="305"/>
      <c r="AK260" s="306"/>
    </row>
    <row r="261" spans="15:37" x14ac:dyDescent="0.3">
      <c r="O261" s="314"/>
      <c r="P261" s="302"/>
      <c r="Q261" s="302"/>
      <c r="R261" s="302"/>
      <c r="S261" s="302"/>
      <c r="T261" s="303"/>
      <c r="U261" s="303"/>
      <c r="V261" s="303"/>
      <c r="W261" s="303"/>
      <c r="X261" s="303"/>
      <c r="Y261" s="303"/>
      <c r="Z261" s="303"/>
      <c r="AA261" s="303"/>
      <c r="AB261" s="303"/>
      <c r="AC261" s="303"/>
      <c r="AD261" s="303"/>
      <c r="AE261" s="303"/>
      <c r="AF261" s="303"/>
      <c r="AG261" s="303"/>
      <c r="AH261" s="303"/>
      <c r="AI261" s="304"/>
      <c r="AJ261" s="305"/>
      <c r="AK261" s="306"/>
    </row>
    <row r="262" spans="15:37" x14ac:dyDescent="0.3">
      <c r="O262" s="314"/>
      <c r="P262" s="302"/>
      <c r="Q262" s="302"/>
      <c r="R262" s="302"/>
      <c r="S262" s="302"/>
      <c r="T262" s="303"/>
      <c r="U262" s="303"/>
      <c r="V262" s="303"/>
      <c r="W262" s="303"/>
      <c r="X262" s="303"/>
      <c r="Y262" s="303"/>
      <c r="Z262" s="303"/>
      <c r="AA262" s="303"/>
      <c r="AB262" s="303"/>
      <c r="AC262" s="303"/>
      <c r="AD262" s="303"/>
      <c r="AE262" s="303"/>
      <c r="AF262" s="303"/>
      <c r="AG262" s="303"/>
      <c r="AH262" s="303"/>
      <c r="AI262" s="304"/>
      <c r="AJ262" s="305"/>
      <c r="AK262" s="306"/>
    </row>
    <row r="263" spans="15:37" x14ac:dyDescent="0.3">
      <c r="O263" s="314"/>
      <c r="P263" s="302"/>
      <c r="Q263" s="302"/>
      <c r="R263" s="302"/>
      <c r="S263" s="302"/>
      <c r="T263" s="303"/>
      <c r="U263" s="303"/>
      <c r="V263" s="303"/>
      <c r="W263" s="303"/>
      <c r="X263" s="303"/>
      <c r="Y263" s="303"/>
      <c r="Z263" s="303"/>
      <c r="AA263" s="303"/>
      <c r="AB263" s="303"/>
      <c r="AC263" s="303"/>
      <c r="AD263" s="303"/>
      <c r="AE263" s="303"/>
      <c r="AF263" s="303"/>
      <c r="AG263" s="303"/>
      <c r="AH263" s="303"/>
      <c r="AI263" s="304"/>
      <c r="AJ263" s="305"/>
      <c r="AK263" s="306"/>
    </row>
    <row r="264" spans="15:37" x14ac:dyDescent="0.3">
      <c r="O264" s="314"/>
      <c r="P264" s="302"/>
      <c r="Q264" s="302"/>
      <c r="R264" s="302"/>
      <c r="S264" s="302"/>
      <c r="T264" s="303"/>
      <c r="U264" s="303"/>
      <c r="V264" s="303"/>
      <c r="W264" s="303"/>
      <c r="X264" s="303"/>
      <c r="Y264" s="303"/>
      <c r="Z264" s="303"/>
      <c r="AA264" s="303"/>
      <c r="AB264" s="303"/>
      <c r="AC264" s="303"/>
      <c r="AD264" s="303"/>
      <c r="AE264" s="303"/>
      <c r="AF264" s="303"/>
      <c r="AG264" s="303"/>
      <c r="AH264" s="303"/>
      <c r="AI264" s="304"/>
      <c r="AJ264" s="305"/>
      <c r="AK264" s="306"/>
    </row>
    <row r="265" spans="15:37" x14ac:dyDescent="0.3">
      <c r="O265" s="314"/>
      <c r="P265" s="302"/>
      <c r="Q265" s="302"/>
      <c r="R265" s="302"/>
      <c r="S265" s="302"/>
      <c r="T265" s="303"/>
      <c r="U265" s="303"/>
      <c r="V265" s="303"/>
      <c r="W265" s="303"/>
      <c r="X265" s="303"/>
      <c r="Y265" s="303"/>
      <c r="Z265" s="303"/>
      <c r="AA265" s="303"/>
      <c r="AB265" s="303"/>
      <c r="AC265" s="303"/>
      <c r="AD265" s="303"/>
      <c r="AE265" s="303"/>
      <c r="AF265" s="303"/>
      <c r="AG265" s="303"/>
      <c r="AH265" s="303"/>
      <c r="AI265" s="304"/>
      <c r="AJ265" s="305"/>
      <c r="AK265" s="306"/>
    </row>
    <row r="266" spans="15:37" x14ac:dyDescent="0.3">
      <c r="O266" s="314"/>
      <c r="P266" s="302"/>
      <c r="Q266" s="302"/>
      <c r="R266" s="302"/>
      <c r="S266" s="302"/>
      <c r="T266" s="303"/>
      <c r="U266" s="303"/>
      <c r="V266" s="303"/>
      <c r="W266" s="303"/>
      <c r="X266" s="303"/>
      <c r="Y266" s="303"/>
      <c r="Z266" s="303"/>
      <c r="AA266" s="303"/>
      <c r="AB266" s="303"/>
      <c r="AC266" s="303"/>
      <c r="AD266" s="303"/>
      <c r="AE266" s="303"/>
      <c r="AF266" s="303"/>
      <c r="AG266" s="303"/>
      <c r="AH266" s="303"/>
      <c r="AI266" s="304"/>
      <c r="AJ266" s="305"/>
      <c r="AK266" s="306"/>
    </row>
    <row r="267" spans="15:37" x14ac:dyDescent="0.3">
      <c r="O267" s="314"/>
      <c r="P267" s="302"/>
      <c r="Q267" s="302"/>
      <c r="R267" s="302"/>
      <c r="S267" s="302"/>
      <c r="T267" s="303"/>
      <c r="U267" s="303"/>
      <c r="V267" s="303"/>
      <c r="W267" s="303"/>
      <c r="X267" s="303"/>
      <c r="Y267" s="303"/>
      <c r="Z267" s="303"/>
      <c r="AA267" s="303"/>
      <c r="AB267" s="303"/>
      <c r="AC267" s="303"/>
      <c r="AD267" s="303"/>
      <c r="AE267" s="303"/>
      <c r="AF267" s="303"/>
      <c r="AG267" s="303"/>
      <c r="AH267" s="303"/>
      <c r="AI267" s="304"/>
      <c r="AJ267" s="305"/>
      <c r="AK267" s="306"/>
    </row>
    <row r="268" spans="15:37" x14ac:dyDescent="0.3">
      <c r="O268" s="314"/>
      <c r="P268" s="302"/>
      <c r="Q268" s="302"/>
      <c r="R268" s="302"/>
      <c r="S268" s="302"/>
      <c r="T268" s="303"/>
      <c r="U268" s="303"/>
      <c r="V268" s="303"/>
      <c r="W268" s="303"/>
      <c r="X268" s="303"/>
      <c r="Y268" s="303"/>
      <c r="Z268" s="303"/>
      <c r="AA268" s="303"/>
      <c r="AB268" s="303"/>
      <c r="AC268" s="303"/>
      <c r="AD268" s="303"/>
      <c r="AE268" s="303"/>
      <c r="AF268" s="303"/>
      <c r="AG268" s="303"/>
      <c r="AH268" s="303"/>
      <c r="AI268" s="304"/>
      <c r="AJ268" s="305"/>
      <c r="AK268" s="306"/>
    </row>
    <row r="269" spans="15:37" x14ac:dyDescent="0.3">
      <c r="O269" s="314"/>
      <c r="P269" s="302"/>
      <c r="Q269" s="302"/>
      <c r="R269" s="302"/>
      <c r="S269" s="302"/>
      <c r="T269" s="303"/>
      <c r="U269" s="303"/>
      <c r="V269" s="303"/>
      <c r="W269" s="303"/>
      <c r="X269" s="303"/>
      <c r="Y269" s="303"/>
      <c r="Z269" s="303"/>
      <c r="AA269" s="303"/>
      <c r="AB269" s="303"/>
      <c r="AC269" s="303"/>
      <c r="AD269" s="303"/>
      <c r="AE269" s="303"/>
      <c r="AF269" s="303"/>
      <c r="AG269" s="303"/>
      <c r="AH269" s="303"/>
      <c r="AI269" s="304"/>
      <c r="AJ269" s="305"/>
      <c r="AK269" s="306"/>
    </row>
    <row r="270" spans="15:37" x14ac:dyDescent="0.3">
      <c r="O270" s="314"/>
      <c r="P270" s="302"/>
      <c r="Q270" s="302"/>
      <c r="R270" s="302"/>
      <c r="S270" s="302"/>
      <c r="T270" s="303"/>
      <c r="U270" s="303"/>
      <c r="V270" s="303"/>
      <c r="W270" s="303"/>
      <c r="X270" s="303"/>
      <c r="Y270" s="303"/>
      <c r="Z270" s="303"/>
      <c r="AA270" s="303"/>
      <c r="AB270" s="303"/>
      <c r="AC270" s="303"/>
      <c r="AD270" s="303"/>
      <c r="AE270" s="303"/>
      <c r="AF270" s="303"/>
      <c r="AG270" s="303"/>
      <c r="AH270" s="303"/>
      <c r="AI270" s="304"/>
      <c r="AJ270" s="305"/>
      <c r="AK270" s="306"/>
    </row>
    <row r="271" spans="15:37" x14ac:dyDescent="0.3">
      <c r="O271" s="314"/>
      <c r="P271" s="302"/>
      <c r="Q271" s="302"/>
      <c r="R271" s="302"/>
      <c r="S271" s="302"/>
      <c r="T271" s="303"/>
      <c r="U271" s="303"/>
      <c r="V271" s="303"/>
      <c r="W271" s="303"/>
      <c r="X271" s="303"/>
      <c r="Y271" s="303"/>
      <c r="Z271" s="303"/>
      <c r="AA271" s="303"/>
      <c r="AB271" s="303"/>
      <c r="AC271" s="303"/>
      <c r="AD271" s="303"/>
      <c r="AE271" s="303"/>
      <c r="AF271" s="303"/>
      <c r="AG271" s="303"/>
      <c r="AH271" s="303"/>
      <c r="AI271" s="304"/>
      <c r="AJ271" s="305"/>
      <c r="AK271" s="306"/>
    </row>
    <row r="272" spans="15:37" x14ac:dyDescent="0.3">
      <c r="O272" s="314"/>
      <c r="P272" s="302"/>
      <c r="Q272" s="302"/>
      <c r="R272" s="302"/>
      <c r="S272" s="302"/>
      <c r="T272" s="303"/>
      <c r="U272" s="303"/>
      <c r="V272" s="303"/>
      <c r="W272" s="303"/>
      <c r="X272" s="303"/>
      <c r="Y272" s="303"/>
      <c r="Z272" s="303"/>
      <c r="AA272" s="303"/>
      <c r="AB272" s="303"/>
      <c r="AC272" s="303"/>
      <c r="AD272" s="303"/>
      <c r="AE272" s="303"/>
      <c r="AF272" s="303"/>
      <c r="AG272" s="303"/>
      <c r="AH272" s="303"/>
      <c r="AI272" s="304"/>
      <c r="AJ272" s="305"/>
      <c r="AK272" s="306"/>
    </row>
    <row r="273" spans="15:37" x14ac:dyDescent="0.3">
      <c r="O273" s="314"/>
      <c r="P273" s="302"/>
      <c r="Q273" s="302"/>
      <c r="R273" s="302"/>
      <c r="S273" s="302"/>
      <c r="T273" s="303"/>
      <c r="U273" s="303"/>
      <c r="V273" s="303"/>
      <c r="W273" s="303"/>
      <c r="X273" s="303"/>
      <c r="Y273" s="303"/>
      <c r="Z273" s="303"/>
      <c r="AA273" s="303"/>
      <c r="AB273" s="303"/>
      <c r="AC273" s="303"/>
      <c r="AD273" s="303"/>
      <c r="AE273" s="303"/>
      <c r="AF273" s="303"/>
      <c r="AG273" s="303"/>
      <c r="AH273" s="303"/>
      <c r="AI273" s="304"/>
      <c r="AJ273" s="305"/>
      <c r="AK273" s="306"/>
    </row>
    <row r="274" spans="15:37" x14ac:dyDescent="0.3">
      <c r="O274" s="314"/>
      <c r="P274" s="302"/>
      <c r="Q274" s="302"/>
      <c r="R274" s="302"/>
      <c r="S274" s="302"/>
      <c r="T274" s="303"/>
      <c r="U274" s="303"/>
      <c r="V274" s="303"/>
      <c r="W274" s="303"/>
      <c r="X274" s="303"/>
      <c r="Y274" s="303"/>
      <c r="Z274" s="303"/>
      <c r="AA274" s="303"/>
      <c r="AB274" s="303"/>
      <c r="AC274" s="303"/>
      <c r="AD274" s="303"/>
      <c r="AE274" s="303"/>
      <c r="AF274" s="303"/>
      <c r="AG274" s="303"/>
      <c r="AH274" s="303"/>
      <c r="AI274" s="304"/>
      <c r="AJ274" s="305"/>
      <c r="AK274" s="306"/>
    </row>
    <row r="275" spans="15:37" x14ac:dyDescent="0.3">
      <c r="O275" s="314"/>
      <c r="P275" s="302"/>
      <c r="Q275" s="302"/>
      <c r="R275" s="302"/>
      <c r="S275" s="302"/>
      <c r="T275" s="303"/>
      <c r="U275" s="303"/>
      <c r="V275" s="303"/>
      <c r="W275" s="303"/>
      <c r="X275" s="303"/>
      <c r="Y275" s="303"/>
      <c r="Z275" s="303"/>
      <c r="AA275" s="303"/>
      <c r="AB275" s="303"/>
      <c r="AC275" s="303"/>
      <c r="AD275" s="303"/>
      <c r="AE275" s="303"/>
      <c r="AF275" s="303"/>
      <c r="AG275" s="303"/>
      <c r="AH275" s="303"/>
      <c r="AI275" s="304"/>
      <c r="AJ275" s="305"/>
      <c r="AK275" s="306"/>
    </row>
    <row r="276" spans="15:37" x14ac:dyDescent="0.3">
      <c r="O276" s="314"/>
      <c r="P276" s="302"/>
      <c r="Q276" s="302"/>
      <c r="R276" s="302"/>
      <c r="S276" s="302"/>
      <c r="T276" s="303"/>
      <c r="U276" s="303"/>
      <c r="V276" s="303"/>
      <c r="W276" s="303"/>
      <c r="X276" s="303"/>
      <c r="Y276" s="303"/>
      <c r="Z276" s="303"/>
      <c r="AA276" s="303"/>
      <c r="AB276" s="303"/>
      <c r="AC276" s="303"/>
      <c r="AD276" s="303"/>
      <c r="AE276" s="303"/>
      <c r="AF276" s="303"/>
      <c r="AG276" s="303"/>
      <c r="AH276" s="303"/>
      <c r="AI276" s="304"/>
      <c r="AJ276" s="305"/>
      <c r="AK276" s="306"/>
    </row>
    <row r="277" spans="15:37" x14ac:dyDescent="0.3">
      <c r="O277" s="314"/>
      <c r="P277" s="302"/>
      <c r="Q277" s="302"/>
      <c r="R277" s="302"/>
      <c r="S277" s="302"/>
      <c r="T277" s="303"/>
      <c r="U277" s="303"/>
      <c r="V277" s="303"/>
      <c r="W277" s="303"/>
      <c r="X277" s="303"/>
      <c r="Y277" s="303"/>
      <c r="Z277" s="303"/>
      <c r="AA277" s="303"/>
      <c r="AB277" s="303"/>
      <c r="AC277" s="303"/>
      <c r="AD277" s="303"/>
      <c r="AE277" s="303"/>
      <c r="AF277" s="303"/>
      <c r="AG277" s="303"/>
      <c r="AH277" s="303"/>
      <c r="AI277" s="304"/>
      <c r="AJ277" s="305"/>
      <c r="AK277" s="306"/>
    </row>
    <row r="278" spans="15:37" x14ac:dyDescent="0.3">
      <c r="O278" s="314"/>
      <c r="P278" s="302"/>
      <c r="Q278" s="302"/>
      <c r="R278" s="302"/>
      <c r="S278" s="302"/>
      <c r="T278" s="303"/>
      <c r="U278" s="303"/>
      <c r="V278" s="303"/>
      <c r="W278" s="303"/>
      <c r="X278" s="303"/>
      <c r="Y278" s="303"/>
      <c r="Z278" s="303"/>
      <c r="AA278" s="303"/>
      <c r="AB278" s="303"/>
      <c r="AC278" s="303"/>
      <c r="AD278" s="303"/>
      <c r="AE278" s="303"/>
      <c r="AF278" s="303"/>
      <c r="AG278" s="303"/>
      <c r="AH278" s="303"/>
      <c r="AI278" s="304"/>
      <c r="AJ278" s="305"/>
      <c r="AK278" s="306"/>
    </row>
    <row r="279" spans="15:37" x14ac:dyDescent="0.3">
      <c r="O279" s="314"/>
      <c r="P279" s="302"/>
      <c r="Q279" s="302"/>
      <c r="R279" s="302"/>
      <c r="S279" s="302"/>
      <c r="T279" s="303"/>
      <c r="U279" s="303"/>
      <c r="V279" s="303"/>
      <c r="W279" s="303"/>
      <c r="X279" s="303"/>
      <c r="Y279" s="303"/>
      <c r="Z279" s="303"/>
      <c r="AA279" s="303"/>
      <c r="AB279" s="303"/>
      <c r="AC279" s="303"/>
      <c r="AD279" s="303"/>
      <c r="AE279" s="303"/>
      <c r="AF279" s="303"/>
      <c r="AG279" s="303"/>
      <c r="AH279" s="303"/>
      <c r="AI279" s="304"/>
      <c r="AJ279" s="305"/>
      <c r="AK279" s="306"/>
    </row>
    <row r="280" spans="15:37" x14ac:dyDescent="0.3">
      <c r="O280" s="314"/>
      <c r="P280" s="302"/>
      <c r="Q280" s="302"/>
      <c r="R280" s="302"/>
      <c r="S280" s="302"/>
      <c r="T280" s="303"/>
      <c r="U280" s="303"/>
      <c r="V280" s="303"/>
      <c r="W280" s="303"/>
      <c r="X280" s="303"/>
      <c r="Y280" s="303"/>
      <c r="Z280" s="303"/>
      <c r="AA280" s="303"/>
      <c r="AB280" s="303"/>
      <c r="AC280" s="303"/>
      <c r="AD280" s="303"/>
      <c r="AE280" s="303"/>
      <c r="AF280" s="303"/>
      <c r="AG280" s="303"/>
      <c r="AH280" s="303"/>
      <c r="AI280" s="304"/>
      <c r="AJ280" s="305"/>
      <c r="AK280" s="306"/>
    </row>
    <row r="281" spans="15:37" x14ac:dyDescent="0.3">
      <c r="O281" s="314"/>
      <c r="P281" s="302"/>
      <c r="Q281" s="302"/>
      <c r="R281" s="302"/>
      <c r="S281" s="302"/>
      <c r="T281" s="303"/>
      <c r="U281" s="303"/>
      <c r="V281" s="303"/>
      <c r="W281" s="303"/>
      <c r="X281" s="303"/>
      <c r="Y281" s="303"/>
      <c r="Z281" s="303"/>
      <c r="AA281" s="303"/>
      <c r="AB281" s="303"/>
      <c r="AC281" s="303"/>
      <c r="AD281" s="303"/>
      <c r="AE281" s="303"/>
      <c r="AF281" s="303"/>
      <c r="AG281" s="303"/>
      <c r="AH281" s="303"/>
      <c r="AI281" s="304"/>
      <c r="AJ281" s="305"/>
      <c r="AK281" s="306"/>
    </row>
    <row r="282" spans="15:37" x14ac:dyDescent="0.3">
      <c r="O282" s="314"/>
      <c r="P282" s="302"/>
      <c r="Q282" s="302"/>
      <c r="R282" s="302"/>
      <c r="S282" s="302"/>
      <c r="T282" s="303"/>
      <c r="U282" s="303"/>
      <c r="V282" s="303"/>
      <c r="W282" s="303"/>
      <c r="X282" s="303"/>
      <c r="Y282" s="303"/>
      <c r="Z282" s="303"/>
      <c r="AA282" s="303"/>
      <c r="AB282" s="303"/>
      <c r="AC282" s="303"/>
      <c r="AD282" s="303"/>
      <c r="AE282" s="303"/>
      <c r="AF282" s="303"/>
      <c r="AG282" s="303"/>
      <c r="AH282" s="303"/>
      <c r="AI282" s="304"/>
      <c r="AJ282" s="305"/>
      <c r="AK282" s="306"/>
    </row>
    <row r="283" spans="15:37" x14ac:dyDescent="0.3">
      <c r="O283" s="314"/>
      <c r="P283" s="302"/>
      <c r="Q283" s="302"/>
      <c r="R283" s="302"/>
      <c r="S283" s="302"/>
      <c r="T283" s="303"/>
      <c r="U283" s="303"/>
      <c r="V283" s="303"/>
      <c r="W283" s="303"/>
      <c r="X283" s="303"/>
      <c r="Y283" s="303"/>
      <c r="Z283" s="303"/>
      <c r="AA283" s="303"/>
      <c r="AB283" s="303"/>
      <c r="AC283" s="303"/>
      <c r="AD283" s="303"/>
      <c r="AE283" s="303"/>
      <c r="AF283" s="303"/>
      <c r="AG283" s="303"/>
      <c r="AH283" s="303"/>
      <c r="AI283" s="304"/>
      <c r="AJ283" s="305"/>
      <c r="AK283" s="306"/>
    </row>
    <row r="284" spans="15:37" x14ac:dyDescent="0.3">
      <c r="O284" s="314"/>
      <c r="P284" s="302"/>
      <c r="Q284" s="302"/>
      <c r="R284" s="302"/>
      <c r="S284" s="302"/>
      <c r="T284" s="303"/>
      <c r="U284" s="303"/>
      <c r="V284" s="303"/>
      <c r="W284" s="303"/>
      <c r="X284" s="303"/>
      <c r="Y284" s="303"/>
      <c r="Z284" s="303"/>
      <c r="AA284" s="303"/>
      <c r="AB284" s="303"/>
      <c r="AC284" s="303"/>
      <c r="AD284" s="303"/>
      <c r="AE284" s="303"/>
      <c r="AF284" s="303"/>
      <c r="AG284" s="303"/>
      <c r="AH284" s="303"/>
      <c r="AI284" s="304"/>
      <c r="AJ284" s="305"/>
      <c r="AK284" s="306"/>
    </row>
    <row r="285" spans="15:37" x14ac:dyDescent="0.3">
      <c r="O285" s="314"/>
      <c r="P285" s="302"/>
      <c r="Q285" s="302"/>
      <c r="R285" s="302"/>
      <c r="S285" s="302"/>
      <c r="T285" s="303"/>
      <c r="U285" s="303"/>
      <c r="V285" s="303"/>
      <c r="W285" s="303"/>
      <c r="X285" s="303"/>
      <c r="Y285" s="303"/>
      <c r="Z285" s="303"/>
      <c r="AA285" s="303"/>
      <c r="AB285" s="303"/>
      <c r="AC285" s="303"/>
      <c r="AD285" s="303"/>
      <c r="AE285" s="303"/>
      <c r="AF285" s="303"/>
      <c r="AG285" s="303"/>
      <c r="AH285" s="303"/>
      <c r="AI285" s="304"/>
      <c r="AJ285" s="305"/>
      <c r="AK285" s="306"/>
    </row>
    <row r="286" spans="15:37" x14ac:dyDescent="0.3">
      <c r="O286" s="314"/>
      <c r="P286" s="302"/>
      <c r="Q286" s="302"/>
      <c r="R286" s="302"/>
      <c r="S286" s="302"/>
      <c r="T286" s="303"/>
      <c r="U286" s="303"/>
      <c r="V286" s="303"/>
      <c r="W286" s="303"/>
      <c r="X286" s="303"/>
      <c r="Y286" s="303"/>
      <c r="Z286" s="303"/>
      <c r="AA286" s="303"/>
      <c r="AB286" s="303"/>
      <c r="AC286" s="303"/>
      <c r="AD286" s="303"/>
      <c r="AE286" s="303"/>
      <c r="AF286" s="303"/>
      <c r="AG286" s="303"/>
      <c r="AH286" s="303"/>
      <c r="AI286" s="304"/>
      <c r="AJ286" s="305"/>
      <c r="AK286" s="306"/>
    </row>
    <row r="287" spans="15:37" x14ac:dyDescent="0.3">
      <c r="O287" s="314"/>
      <c r="P287" s="302"/>
      <c r="Q287" s="302"/>
      <c r="R287" s="302"/>
      <c r="S287" s="302"/>
      <c r="T287" s="303"/>
      <c r="U287" s="303"/>
      <c r="V287" s="303"/>
      <c r="W287" s="303"/>
      <c r="X287" s="303"/>
      <c r="Y287" s="303"/>
      <c r="Z287" s="303"/>
      <c r="AA287" s="303"/>
      <c r="AB287" s="303"/>
      <c r="AC287" s="303"/>
      <c r="AD287" s="303"/>
      <c r="AE287" s="303"/>
      <c r="AF287" s="303"/>
      <c r="AG287" s="303"/>
      <c r="AH287" s="303"/>
      <c r="AI287" s="304"/>
      <c r="AJ287" s="305"/>
      <c r="AK287" s="306"/>
    </row>
    <row r="288" spans="15:37" x14ac:dyDescent="0.3">
      <c r="O288" s="314"/>
      <c r="P288" s="302"/>
      <c r="Q288" s="302"/>
      <c r="R288" s="302"/>
      <c r="S288" s="302"/>
      <c r="T288" s="303"/>
      <c r="U288" s="303"/>
      <c r="V288" s="303"/>
      <c r="W288" s="303"/>
      <c r="X288" s="303"/>
      <c r="Y288" s="303"/>
      <c r="Z288" s="303"/>
      <c r="AA288" s="303"/>
      <c r="AB288" s="303"/>
      <c r="AC288" s="303"/>
      <c r="AD288" s="303"/>
      <c r="AE288" s="303"/>
      <c r="AF288" s="303"/>
      <c r="AG288" s="303"/>
      <c r="AH288" s="303"/>
      <c r="AI288" s="304"/>
      <c r="AJ288" s="305"/>
      <c r="AK288" s="306"/>
    </row>
    <row r="289" spans="15:37" x14ac:dyDescent="0.3">
      <c r="O289" s="314"/>
      <c r="P289" s="302"/>
      <c r="Q289" s="302"/>
      <c r="R289" s="302"/>
      <c r="S289" s="302"/>
      <c r="T289" s="303"/>
      <c r="U289" s="303"/>
      <c r="V289" s="303"/>
      <c r="W289" s="303"/>
      <c r="X289" s="303"/>
      <c r="Y289" s="303"/>
      <c r="Z289" s="303"/>
      <c r="AA289" s="303"/>
      <c r="AB289" s="303"/>
      <c r="AC289" s="303"/>
      <c r="AD289" s="303"/>
      <c r="AE289" s="303"/>
      <c r="AF289" s="303"/>
      <c r="AG289" s="303"/>
      <c r="AH289" s="303"/>
      <c r="AI289" s="304"/>
      <c r="AJ289" s="305"/>
      <c r="AK289" s="306"/>
    </row>
    <row r="290" spans="15:37" x14ac:dyDescent="0.3">
      <c r="O290" s="314"/>
      <c r="P290" s="302"/>
      <c r="Q290" s="302"/>
      <c r="R290" s="302"/>
      <c r="S290" s="302"/>
      <c r="T290" s="303"/>
      <c r="U290" s="303"/>
      <c r="V290" s="303"/>
      <c r="W290" s="303"/>
      <c r="X290" s="303"/>
      <c r="Y290" s="303"/>
      <c r="Z290" s="303"/>
      <c r="AA290" s="303"/>
      <c r="AB290" s="303"/>
      <c r="AC290" s="303"/>
      <c r="AD290" s="303"/>
      <c r="AE290" s="303"/>
      <c r="AF290" s="303"/>
      <c r="AG290" s="303"/>
      <c r="AH290" s="303"/>
      <c r="AI290" s="304"/>
      <c r="AJ290" s="305"/>
      <c r="AK290" s="306"/>
    </row>
    <row r="291" spans="15:37" x14ac:dyDescent="0.3">
      <c r="O291" s="314"/>
      <c r="P291" s="302"/>
      <c r="Q291" s="302"/>
      <c r="R291" s="302"/>
      <c r="S291" s="302"/>
      <c r="T291" s="303"/>
      <c r="U291" s="303"/>
      <c r="V291" s="303"/>
      <c r="W291" s="303"/>
      <c r="X291" s="303"/>
      <c r="Y291" s="303"/>
      <c r="Z291" s="303"/>
      <c r="AA291" s="303"/>
      <c r="AB291" s="303"/>
      <c r="AC291" s="303"/>
      <c r="AD291" s="303"/>
      <c r="AE291" s="303"/>
      <c r="AF291" s="303"/>
      <c r="AG291" s="303"/>
      <c r="AH291" s="303"/>
      <c r="AI291" s="304"/>
      <c r="AJ291" s="305"/>
      <c r="AK291" s="306"/>
    </row>
    <row r="292" spans="15:37" x14ac:dyDescent="0.3">
      <c r="O292" s="314"/>
      <c r="P292" s="302"/>
      <c r="Q292" s="302"/>
      <c r="R292" s="302"/>
      <c r="S292" s="302"/>
      <c r="T292" s="303"/>
      <c r="U292" s="303"/>
      <c r="V292" s="303"/>
      <c r="W292" s="303"/>
      <c r="X292" s="303"/>
      <c r="Y292" s="303"/>
      <c r="Z292" s="303"/>
      <c r="AA292" s="303"/>
      <c r="AB292" s="303"/>
      <c r="AC292" s="303"/>
      <c r="AD292" s="303"/>
      <c r="AE292" s="303"/>
      <c r="AF292" s="303"/>
      <c r="AG292" s="303"/>
      <c r="AH292" s="303"/>
      <c r="AI292" s="304"/>
      <c r="AJ292" s="305"/>
      <c r="AK292" s="306"/>
    </row>
    <row r="293" spans="15:37" x14ac:dyDescent="0.3">
      <c r="O293" s="314"/>
      <c r="P293" s="302"/>
      <c r="Q293" s="302"/>
      <c r="R293" s="302"/>
      <c r="S293" s="302"/>
      <c r="T293" s="303"/>
      <c r="U293" s="303"/>
      <c r="V293" s="303"/>
      <c r="W293" s="303"/>
      <c r="X293" s="303"/>
      <c r="Y293" s="303"/>
      <c r="Z293" s="303"/>
      <c r="AA293" s="303"/>
      <c r="AB293" s="303"/>
      <c r="AC293" s="303"/>
      <c r="AD293" s="303"/>
      <c r="AE293" s="303"/>
      <c r="AF293" s="303"/>
      <c r="AG293" s="303"/>
      <c r="AH293" s="303"/>
      <c r="AI293" s="304"/>
      <c r="AJ293" s="305"/>
      <c r="AK293" s="306"/>
    </row>
    <row r="294" spans="15:37" x14ac:dyDescent="0.3">
      <c r="O294" s="314"/>
      <c r="P294" s="302"/>
      <c r="Q294" s="302"/>
      <c r="R294" s="302"/>
      <c r="S294" s="302"/>
      <c r="T294" s="303"/>
      <c r="U294" s="303"/>
      <c r="V294" s="303"/>
      <c r="W294" s="303"/>
      <c r="X294" s="303"/>
      <c r="Y294" s="303"/>
      <c r="Z294" s="303"/>
      <c r="AA294" s="303"/>
      <c r="AB294" s="303"/>
      <c r="AC294" s="303"/>
      <c r="AD294" s="303"/>
      <c r="AE294" s="303"/>
      <c r="AF294" s="303"/>
      <c r="AG294" s="303"/>
      <c r="AH294" s="303"/>
      <c r="AI294" s="304"/>
      <c r="AJ294" s="305"/>
      <c r="AK294" s="306"/>
    </row>
    <row r="295" spans="15:37" x14ac:dyDescent="0.3">
      <c r="O295" s="314"/>
      <c r="P295" s="302"/>
      <c r="Q295" s="302"/>
      <c r="R295" s="302"/>
      <c r="S295" s="302"/>
      <c r="T295" s="303"/>
      <c r="U295" s="303"/>
      <c r="V295" s="303"/>
      <c r="W295" s="303"/>
      <c r="X295" s="303"/>
      <c r="Y295" s="303"/>
      <c r="Z295" s="303"/>
      <c r="AA295" s="303"/>
      <c r="AB295" s="303"/>
      <c r="AC295" s="303"/>
      <c r="AD295" s="303"/>
      <c r="AE295" s="303"/>
      <c r="AF295" s="303"/>
      <c r="AG295" s="303"/>
      <c r="AH295" s="303"/>
      <c r="AI295" s="304"/>
      <c r="AJ295" s="305"/>
      <c r="AK295" s="306"/>
    </row>
    <row r="296" spans="15:37" x14ac:dyDescent="0.3">
      <c r="O296" s="314"/>
      <c r="P296" s="302"/>
      <c r="Q296" s="302"/>
      <c r="R296" s="302"/>
      <c r="S296" s="302"/>
      <c r="T296" s="303"/>
      <c r="U296" s="303"/>
      <c r="V296" s="303"/>
      <c r="W296" s="303"/>
      <c r="X296" s="303"/>
      <c r="Y296" s="303"/>
      <c r="Z296" s="303"/>
      <c r="AA296" s="303"/>
      <c r="AB296" s="303"/>
      <c r="AC296" s="303"/>
      <c r="AD296" s="303"/>
      <c r="AE296" s="303"/>
      <c r="AF296" s="303"/>
      <c r="AG296" s="303"/>
      <c r="AH296" s="303"/>
      <c r="AI296" s="304"/>
      <c r="AJ296" s="305"/>
      <c r="AK296" s="306"/>
    </row>
    <row r="297" spans="15:37" x14ac:dyDescent="0.3">
      <c r="O297" s="314"/>
      <c r="P297" s="302"/>
      <c r="Q297" s="302"/>
      <c r="R297" s="302"/>
      <c r="S297" s="302"/>
      <c r="T297" s="303"/>
      <c r="U297" s="303"/>
      <c r="V297" s="303"/>
      <c r="W297" s="303"/>
      <c r="X297" s="303"/>
      <c r="Y297" s="303"/>
      <c r="Z297" s="303"/>
      <c r="AA297" s="303"/>
      <c r="AB297" s="303"/>
      <c r="AC297" s="303"/>
      <c r="AD297" s="303"/>
      <c r="AE297" s="303"/>
      <c r="AF297" s="303"/>
      <c r="AG297" s="303"/>
      <c r="AH297" s="303"/>
      <c r="AI297" s="304"/>
      <c r="AJ297" s="305"/>
      <c r="AK297" s="306"/>
    </row>
    <row r="298" spans="15:37" x14ac:dyDescent="0.3">
      <c r="O298" s="314"/>
      <c r="P298" s="302"/>
      <c r="Q298" s="302"/>
      <c r="R298" s="302"/>
      <c r="S298" s="302"/>
      <c r="T298" s="303"/>
      <c r="U298" s="303"/>
      <c r="V298" s="303"/>
      <c r="W298" s="303"/>
      <c r="X298" s="303"/>
      <c r="Y298" s="303"/>
      <c r="Z298" s="303"/>
      <c r="AA298" s="303"/>
      <c r="AB298" s="303"/>
      <c r="AC298" s="303"/>
      <c r="AD298" s="303"/>
      <c r="AE298" s="303"/>
      <c r="AF298" s="303"/>
      <c r="AG298" s="303"/>
      <c r="AH298" s="303"/>
      <c r="AI298" s="304"/>
      <c r="AJ298" s="305"/>
      <c r="AK298" s="306"/>
    </row>
    <row r="299" spans="15:37" x14ac:dyDescent="0.3">
      <c r="O299" s="314"/>
      <c r="P299" s="302"/>
      <c r="Q299" s="302"/>
      <c r="R299" s="302"/>
      <c r="S299" s="302"/>
      <c r="T299" s="303"/>
      <c r="U299" s="303"/>
      <c r="V299" s="303"/>
      <c r="W299" s="303"/>
      <c r="X299" s="303"/>
      <c r="Y299" s="303"/>
      <c r="Z299" s="303"/>
      <c r="AA299" s="303"/>
      <c r="AB299" s="303"/>
      <c r="AC299" s="303"/>
      <c r="AD299" s="303"/>
      <c r="AE299" s="303"/>
      <c r="AF299" s="303"/>
      <c r="AG299" s="303"/>
      <c r="AH299" s="303"/>
      <c r="AI299" s="304"/>
      <c r="AJ299" s="305"/>
      <c r="AK299" s="306"/>
    </row>
    <row r="300" spans="15:37" x14ac:dyDescent="0.3">
      <c r="O300" s="314"/>
      <c r="P300" s="302"/>
      <c r="Q300" s="302"/>
      <c r="R300" s="302"/>
      <c r="S300" s="302"/>
      <c r="T300" s="303"/>
      <c r="U300" s="303"/>
      <c r="V300" s="303"/>
      <c r="W300" s="303"/>
      <c r="X300" s="303"/>
      <c r="Y300" s="303"/>
      <c r="Z300" s="303"/>
      <c r="AA300" s="303"/>
      <c r="AB300" s="303"/>
      <c r="AC300" s="303"/>
      <c r="AD300" s="303"/>
      <c r="AE300" s="303"/>
      <c r="AF300" s="303"/>
      <c r="AG300" s="303"/>
      <c r="AH300" s="303"/>
      <c r="AI300" s="304"/>
      <c r="AJ300" s="305"/>
      <c r="AK300" s="306"/>
    </row>
    <row r="301" spans="15:37" x14ac:dyDescent="0.3">
      <c r="O301" s="314"/>
      <c r="P301" s="302"/>
      <c r="Q301" s="302"/>
      <c r="R301" s="302"/>
      <c r="S301" s="302"/>
      <c r="T301" s="303"/>
      <c r="U301" s="303"/>
      <c r="V301" s="303"/>
      <c r="W301" s="303"/>
      <c r="X301" s="303"/>
      <c r="Y301" s="303"/>
      <c r="Z301" s="303"/>
      <c r="AA301" s="303"/>
      <c r="AB301" s="303"/>
      <c r="AC301" s="303"/>
      <c r="AD301" s="303"/>
      <c r="AE301" s="303"/>
      <c r="AF301" s="303"/>
      <c r="AG301" s="303"/>
      <c r="AH301" s="303"/>
      <c r="AI301" s="304"/>
      <c r="AJ301" s="305"/>
      <c r="AK301" s="306"/>
    </row>
    <row r="302" spans="15:37" x14ac:dyDescent="0.3">
      <c r="O302" s="314"/>
      <c r="P302" s="302"/>
      <c r="Q302" s="302"/>
      <c r="R302" s="302"/>
      <c r="S302" s="302"/>
      <c r="T302" s="303"/>
      <c r="U302" s="303"/>
      <c r="V302" s="303"/>
      <c r="W302" s="303"/>
      <c r="X302" s="303"/>
      <c r="Y302" s="303"/>
      <c r="Z302" s="303"/>
      <c r="AA302" s="303"/>
      <c r="AB302" s="303"/>
      <c r="AC302" s="303"/>
      <c r="AD302" s="303"/>
      <c r="AE302" s="303"/>
      <c r="AF302" s="303"/>
      <c r="AG302" s="303"/>
      <c r="AH302" s="303"/>
      <c r="AI302" s="304"/>
      <c r="AJ302" s="305"/>
      <c r="AK302" s="306"/>
    </row>
    <row r="303" spans="15:37" x14ac:dyDescent="0.3">
      <c r="O303" s="314"/>
      <c r="P303" s="302"/>
      <c r="Q303" s="302"/>
      <c r="R303" s="302"/>
      <c r="S303" s="302"/>
      <c r="T303" s="303"/>
      <c r="U303" s="303"/>
      <c r="V303" s="303"/>
      <c r="W303" s="303"/>
      <c r="X303" s="303"/>
      <c r="Y303" s="303"/>
      <c r="Z303" s="303"/>
      <c r="AA303" s="303"/>
      <c r="AB303" s="303"/>
      <c r="AC303" s="303"/>
      <c r="AD303" s="303"/>
      <c r="AE303" s="303"/>
      <c r="AF303" s="303"/>
      <c r="AG303" s="303"/>
      <c r="AH303" s="303"/>
      <c r="AI303" s="304"/>
      <c r="AJ303" s="305"/>
      <c r="AK303" s="306"/>
    </row>
    <row r="304" spans="15:37" x14ac:dyDescent="0.3">
      <c r="O304" s="314"/>
      <c r="P304" s="302"/>
      <c r="Q304" s="302"/>
      <c r="R304" s="302"/>
      <c r="S304" s="302"/>
      <c r="T304" s="303"/>
      <c r="U304" s="303"/>
      <c r="V304" s="303"/>
      <c r="W304" s="303"/>
      <c r="X304" s="303"/>
      <c r="Y304" s="303"/>
      <c r="Z304" s="303"/>
      <c r="AA304" s="303"/>
      <c r="AB304" s="303"/>
      <c r="AC304" s="303"/>
      <c r="AD304" s="303"/>
      <c r="AE304" s="303"/>
      <c r="AF304" s="303"/>
      <c r="AG304" s="303"/>
      <c r="AH304" s="303"/>
      <c r="AI304" s="304"/>
      <c r="AJ304" s="305"/>
      <c r="AK304" s="306"/>
    </row>
    <row r="305" spans="15:37" x14ac:dyDescent="0.3">
      <c r="O305" s="314"/>
      <c r="P305" s="302"/>
      <c r="Q305" s="302"/>
      <c r="R305" s="302"/>
      <c r="S305" s="302"/>
      <c r="T305" s="303"/>
      <c r="U305" s="303"/>
      <c r="V305" s="303"/>
      <c r="W305" s="303"/>
      <c r="X305" s="303"/>
      <c r="Y305" s="303"/>
      <c r="Z305" s="303"/>
      <c r="AA305" s="303"/>
      <c r="AB305" s="303"/>
      <c r="AC305" s="303"/>
      <c r="AD305" s="303"/>
      <c r="AE305" s="303"/>
      <c r="AF305" s="303"/>
      <c r="AG305" s="303"/>
      <c r="AH305" s="303"/>
      <c r="AI305" s="304"/>
      <c r="AJ305" s="305"/>
      <c r="AK305" s="306"/>
    </row>
    <row r="306" spans="15:37" x14ac:dyDescent="0.3">
      <c r="O306" s="314"/>
      <c r="P306" s="302"/>
      <c r="Q306" s="302"/>
      <c r="R306" s="302"/>
      <c r="S306" s="302"/>
      <c r="T306" s="303"/>
      <c r="U306" s="303"/>
      <c r="V306" s="303"/>
      <c r="W306" s="303"/>
      <c r="X306" s="303"/>
      <c r="Y306" s="303"/>
      <c r="Z306" s="303"/>
      <c r="AA306" s="303"/>
      <c r="AB306" s="303"/>
      <c r="AC306" s="303"/>
      <c r="AD306" s="303"/>
      <c r="AE306" s="303"/>
      <c r="AF306" s="303"/>
      <c r="AG306" s="303"/>
      <c r="AH306" s="303"/>
      <c r="AI306" s="304"/>
      <c r="AJ306" s="305"/>
      <c r="AK306" s="306"/>
    </row>
    <row r="307" spans="15:37" x14ac:dyDescent="0.3">
      <c r="O307" s="314"/>
      <c r="P307" s="302"/>
      <c r="Q307" s="302"/>
      <c r="R307" s="302"/>
      <c r="S307" s="302"/>
      <c r="T307" s="303"/>
      <c r="U307" s="303"/>
      <c r="V307" s="303"/>
      <c r="W307" s="303"/>
      <c r="X307" s="303"/>
      <c r="Y307" s="303"/>
      <c r="Z307" s="303"/>
      <c r="AA307" s="303"/>
      <c r="AB307" s="303"/>
      <c r="AC307" s="303"/>
      <c r="AD307" s="303"/>
      <c r="AE307" s="303"/>
      <c r="AF307" s="303"/>
      <c r="AG307" s="303"/>
      <c r="AH307" s="303"/>
      <c r="AI307" s="304"/>
      <c r="AJ307" s="305"/>
      <c r="AK307" s="306"/>
    </row>
    <row r="308" spans="15:37" x14ac:dyDescent="0.3">
      <c r="O308" s="314"/>
      <c r="P308" s="302"/>
      <c r="Q308" s="302"/>
      <c r="R308" s="302"/>
      <c r="S308" s="302"/>
      <c r="T308" s="303"/>
      <c r="U308" s="303"/>
      <c r="V308" s="303"/>
      <c r="W308" s="303"/>
      <c r="X308" s="303"/>
      <c r="Y308" s="303"/>
      <c r="Z308" s="303"/>
      <c r="AA308" s="303"/>
      <c r="AB308" s="303"/>
      <c r="AC308" s="303"/>
      <c r="AD308" s="303"/>
      <c r="AE308" s="303"/>
      <c r="AF308" s="303"/>
      <c r="AG308" s="303"/>
      <c r="AH308" s="303"/>
      <c r="AI308" s="304"/>
      <c r="AJ308" s="305"/>
      <c r="AK308" s="306"/>
    </row>
    <row r="309" spans="15:37" x14ac:dyDescent="0.3">
      <c r="O309" s="314"/>
      <c r="P309" s="302"/>
      <c r="Q309" s="302"/>
      <c r="R309" s="302"/>
      <c r="S309" s="302"/>
      <c r="T309" s="303"/>
      <c r="U309" s="303"/>
      <c r="V309" s="303"/>
      <c r="W309" s="303"/>
      <c r="X309" s="303"/>
      <c r="Y309" s="303"/>
      <c r="Z309" s="303"/>
      <c r="AA309" s="303"/>
      <c r="AB309" s="303"/>
      <c r="AC309" s="303"/>
      <c r="AD309" s="303"/>
      <c r="AE309" s="303"/>
      <c r="AF309" s="303"/>
      <c r="AG309" s="303"/>
      <c r="AH309" s="303"/>
      <c r="AI309" s="304"/>
      <c r="AJ309" s="305"/>
      <c r="AK309" s="306"/>
    </row>
    <row r="310" spans="15:37" x14ac:dyDescent="0.3">
      <c r="O310" s="314"/>
      <c r="P310" s="302"/>
      <c r="Q310" s="302"/>
      <c r="R310" s="302"/>
      <c r="S310" s="302"/>
      <c r="T310" s="303"/>
      <c r="U310" s="303"/>
      <c r="V310" s="303"/>
      <c r="W310" s="303"/>
      <c r="X310" s="303"/>
      <c r="Y310" s="303"/>
      <c r="Z310" s="303"/>
      <c r="AA310" s="303"/>
      <c r="AB310" s="303"/>
      <c r="AC310" s="303"/>
      <c r="AD310" s="303"/>
      <c r="AE310" s="303"/>
      <c r="AF310" s="303"/>
      <c r="AG310" s="303"/>
      <c r="AH310" s="303"/>
      <c r="AI310" s="304"/>
      <c r="AJ310" s="305"/>
      <c r="AK310" s="306"/>
    </row>
    <row r="311" spans="15:37" x14ac:dyDescent="0.3">
      <c r="O311" s="314"/>
      <c r="P311" s="302"/>
      <c r="Q311" s="302"/>
      <c r="R311" s="302"/>
      <c r="S311" s="302"/>
      <c r="T311" s="303"/>
      <c r="U311" s="303"/>
      <c r="V311" s="303"/>
      <c r="W311" s="303"/>
      <c r="X311" s="303"/>
      <c r="Y311" s="303"/>
      <c r="Z311" s="303"/>
      <c r="AA311" s="303"/>
      <c r="AB311" s="303"/>
      <c r="AC311" s="303"/>
      <c r="AD311" s="303"/>
      <c r="AE311" s="303"/>
      <c r="AF311" s="303"/>
      <c r="AG311" s="303"/>
      <c r="AH311" s="303"/>
      <c r="AI311" s="304"/>
      <c r="AJ311" s="305"/>
      <c r="AK311" s="306"/>
    </row>
    <row r="312" spans="15:37" x14ac:dyDescent="0.3">
      <c r="O312" s="314"/>
      <c r="P312" s="302"/>
      <c r="Q312" s="302"/>
      <c r="R312" s="302"/>
      <c r="S312" s="302"/>
      <c r="T312" s="303"/>
      <c r="U312" s="303"/>
      <c r="V312" s="303"/>
      <c r="W312" s="303"/>
      <c r="X312" s="303"/>
      <c r="Y312" s="303"/>
      <c r="Z312" s="303"/>
      <c r="AA312" s="303"/>
      <c r="AB312" s="303"/>
      <c r="AC312" s="303"/>
      <c r="AD312" s="303"/>
      <c r="AE312" s="303"/>
      <c r="AF312" s="303"/>
      <c r="AG312" s="303"/>
      <c r="AH312" s="303"/>
      <c r="AI312" s="304"/>
      <c r="AJ312" s="305"/>
      <c r="AK312" s="306"/>
    </row>
    <row r="313" spans="15:37" x14ac:dyDescent="0.3">
      <c r="O313" s="314"/>
      <c r="P313" s="302"/>
      <c r="Q313" s="302"/>
      <c r="R313" s="302"/>
      <c r="S313" s="302"/>
      <c r="T313" s="303"/>
      <c r="U313" s="303"/>
      <c r="V313" s="303"/>
      <c r="W313" s="303"/>
      <c r="X313" s="303"/>
      <c r="Y313" s="303"/>
      <c r="Z313" s="303"/>
      <c r="AA313" s="303"/>
      <c r="AB313" s="303"/>
      <c r="AC313" s="303"/>
      <c r="AD313" s="303"/>
      <c r="AE313" s="303"/>
      <c r="AF313" s="303"/>
      <c r="AG313" s="303"/>
      <c r="AH313" s="303"/>
      <c r="AI313" s="304"/>
      <c r="AJ313" s="305"/>
      <c r="AK313" s="306"/>
    </row>
    <row r="314" spans="15:37" x14ac:dyDescent="0.3">
      <c r="O314" s="314"/>
      <c r="P314" s="302"/>
      <c r="Q314" s="302"/>
      <c r="R314" s="302"/>
      <c r="S314" s="302"/>
      <c r="T314" s="303"/>
      <c r="U314" s="303"/>
      <c r="V314" s="303"/>
      <c r="W314" s="303"/>
      <c r="X314" s="303"/>
      <c r="Y314" s="303"/>
      <c r="Z314" s="303"/>
      <c r="AA314" s="303"/>
      <c r="AB314" s="303"/>
      <c r="AC314" s="303"/>
      <c r="AD314" s="303"/>
      <c r="AE314" s="303"/>
      <c r="AF314" s="303"/>
      <c r="AG314" s="303"/>
      <c r="AH314" s="303"/>
      <c r="AI314" s="304"/>
      <c r="AJ314" s="305"/>
      <c r="AK314" s="306"/>
    </row>
    <row r="315" spans="15:37" x14ac:dyDescent="0.3">
      <c r="O315" s="314"/>
      <c r="P315" s="302"/>
      <c r="Q315" s="302"/>
      <c r="R315" s="302"/>
      <c r="S315" s="302"/>
      <c r="T315" s="303"/>
      <c r="U315" s="303"/>
      <c r="V315" s="303"/>
      <c r="W315" s="303"/>
      <c r="X315" s="303"/>
      <c r="Y315" s="303"/>
      <c r="Z315" s="303"/>
      <c r="AA315" s="303"/>
      <c r="AB315" s="303"/>
      <c r="AC315" s="303"/>
      <c r="AD315" s="303"/>
      <c r="AE315" s="303"/>
      <c r="AF315" s="303"/>
      <c r="AG315" s="303"/>
      <c r="AH315" s="303"/>
      <c r="AI315" s="304"/>
      <c r="AJ315" s="305"/>
      <c r="AK315" s="306"/>
    </row>
    <row r="316" spans="15:37" x14ac:dyDescent="0.3">
      <c r="O316" s="314"/>
      <c r="P316" s="302"/>
      <c r="Q316" s="302"/>
      <c r="R316" s="302"/>
      <c r="S316" s="302"/>
      <c r="T316" s="303"/>
      <c r="U316" s="303"/>
      <c r="V316" s="303"/>
      <c r="W316" s="303"/>
      <c r="X316" s="303"/>
      <c r="Y316" s="303"/>
      <c r="Z316" s="303"/>
      <c r="AA316" s="303"/>
      <c r="AB316" s="303"/>
      <c r="AC316" s="303"/>
      <c r="AD316" s="303"/>
      <c r="AE316" s="303"/>
      <c r="AF316" s="303"/>
      <c r="AG316" s="303"/>
      <c r="AH316" s="303"/>
      <c r="AI316" s="304"/>
      <c r="AJ316" s="305"/>
      <c r="AK316" s="306"/>
    </row>
    <row r="317" spans="15:37" x14ac:dyDescent="0.3">
      <c r="O317" s="314"/>
      <c r="P317" s="302"/>
      <c r="Q317" s="302"/>
      <c r="R317" s="302"/>
      <c r="S317" s="302"/>
      <c r="T317" s="303"/>
      <c r="U317" s="303"/>
      <c r="V317" s="303"/>
      <c r="W317" s="303"/>
      <c r="X317" s="303"/>
      <c r="Y317" s="303"/>
      <c r="Z317" s="303"/>
      <c r="AA317" s="303"/>
      <c r="AB317" s="303"/>
      <c r="AC317" s="303"/>
      <c r="AD317" s="303"/>
      <c r="AE317" s="303"/>
      <c r="AF317" s="303"/>
      <c r="AG317" s="303"/>
      <c r="AH317" s="303"/>
      <c r="AI317" s="304"/>
      <c r="AJ317" s="305"/>
      <c r="AK317" s="306"/>
    </row>
    <row r="318" spans="15:37" x14ac:dyDescent="0.3">
      <c r="O318" s="314"/>
      <c r="P318" s="302"/>
      <c r="Q318" s="302"/>
      <c r="R318" s="302"/>
      <c r="S318" s="302"/>
      <c r="T318" s="303"/>
      <c r="U318" s="303"/>
      <c r="V318" s="303"/>
      <c r="W318" s="303"/>
      <c r="X318" s="303"/>
      <c r="Y318" s="303"/>
      <c r="Z318" s="303"/>
      <c r="AA318" s="303"/>
      <c r="AB318" s="303"/>
      <c r="AC318" s="303"/>
      <c r="AD318" s="303"/>
      <c r="AE318" s="303"/>
      <c r="AF318" s="303"/>
      <c r="AG318" s="303"/>
      <c r="AH318" s="303"/>
      <c r="AI318" s="304"/>
      <c r="AJ318" s="305"/>
      <c r="AK318" s="306"/>
    </row>
    <row r="319" spans="15:37" x14ac:dyDescent="0.3">
      <c r="O319" s="314"/>
      <c r="P319" s="302"/>
      <c r="Q319" s="302"/>
      <c r="R319" s="302"/>
      <c r="S319" s="302"/>
      <c r="T319" s="303"/>
      <c r="U319" s="303"/>
      <c r="V319" s="303"/>
      <c r="W319" s="303"/>
      <c r="X319" s="303"/>
      <c r="Y319" s="303"/>
      <c r="Z319" s="303"/>
      <c r="AA319" s="303"/>
      <c r="AB319" s="303"/>
      <c r="AC319" s="303"/>
      <c r="AD319" s="303"/>
      <c r="AE319" s="303"/>
      <c r="AF319" s="303"/>
      <c r="AG319" s="303"/>
      <c r="AH319" s="303"/>
      <c r="AI319" s="304"/>
      <c r="AJ319" s="305"/>
      <c r="AK319" s="306"/>
    </row>
    <row r="320" spans="15:37" x14ac:dyDescent="0.3">
      <c r="O320" s="314"/>
      <c r="P320" s="302"/>
      <c r="Q320" s="302"/>
      <c r="R320" s="302"/>
      <c r="S320" s="302"/>
      <c r="T320" s="303"/>
      <c r="U320" s="303"/>
      <c r="V320" s="303"/>
      <c r="W320" s="303"/>
      <c r="X320" s="303"/>
      <c r="Y320" s="303"/>
      <c r="Z320" s="303"/>
      <c r="AA320" s="303"/>
      <c r="AB320" s="303"/>
      <c r="AC320" s="303"/>
      <c r="AD320" s="303"/>
      <c r="AE320" s="303"/>
      <c r="AF320" s="303"/>
      <c r="AG320" s="303"/>
      <c r="AH320" s="303"/>
      <c r="AI320" s="304"/>
      <c r="AJ320" s="305"/>
      <c r="AK320" s="306"/>
    </row>
    <row r="321" spans="15:37" x14ac:dyDescent="0.3">
      <c r="O321" s="314"/>
      <c r="P321" s="302"/>
      <c r="Q321" s="302"/>
      <c r="R321" s="302"/>
      <c r="S321" s="302"/>
      <c r="T321" s="303"/>
      <c r="U321" s="303"/>
      <c r="V321" s="303"/>
      <c r="W321" s="303"/>
      <c r="X321" s="303"/>
      <c r="Y321" s="303"/>
      <c r="Z321" s="303"/>
      <c r="AA321" s="303"/>
      <c r="AB321" s="303"/>
      <c r="AC321" s="303"/>
      <c r="AD321" s="303"/>
      <c r="AE321" s="303"/>
      <c r="AF321" s="303"/>
      <c r="AG321" s="303"/>
      <c r="AH321" s="303"/>
      <c r="AI321" s="304"/>
      <c r="AJ321" s="305"/>
      <c r="AK321" s="306"/>
    </row>
    <row r="322" spans="15:37" x14ac:dyDescent="0.3">
      <c r="O322" s="314"/>
      <c r="P322" s="302"/>
      <c r="Q322" s="302"/>
      <c r="R322" s="302"/>
      <c r="S322" s="302"/>
      <c r="T322" s="303"/>
      <c r="U322" s="303"/>
      <c r="V322" s="303"/>
      <c r="W322" s="303"/>
      <c r="X322" s="303"/>
      <c r="Y322" s="303"/>
      <c r="Z322" s="303"/>
      <c r="AA322" s="303"/>
      <c r="AB322" s="303"/>
      <c r="AC322" s="303"/>
      <c r="AD322" s="303"/>
      <c r="AE322" s="303"/>
      <c r="AF322" s="303"/>
      <c r="AG322" s="303"/>
      <c r="AH322" s="303"/>
      <c r="AI322" s="304"/>
      <c r="AJ322" s="305"/>
      <c r="AK322" s="306"/>
    </row>
    <row r="323" spans="15:37" x14ac:dyDescent="0.3">
      <c r="O323" s="314"/>
      <c r="P323" s="302"/>
      <c r="Q323" s="302"/>
      <c r="R323" s="302"/>
      <c r="S323" s="302"/>
      <c r="T323" s="303"/>
      <c r="U323" s="303"/>
      <c r="V323" s="303"/>
      <c r="W323" s="303"/>
      <c r="X323" s="303"/>
      <c r="Y323" s="303"/>
      <c r="Z323" s="303"/>
      <c r="AA323" s="303"/>
      <c r="AB323" s="303"/>
      <c r="AC323" s="303"/>
      <c r="AD323" s="303"/>
      <c r="AE323" s="303"/>
      <c r="AF323" s="303"/>
      <c r="AG323" s="303"/>
      <c r="AH323" s="303"/>
      <c r="AI323" s="304"/>
      <c r="AJ323" s="305"/>
      <c r="AK323" s="306"/>
    </row>
    <row r="324" spans="15:37" x14ac:dyDescent="0.3">
      <c r="O324" s="314"/>
      <c r="P324" s="302"/>
      <c r="Q324" s="302"/>
      <c r="R324" s="302"/>
      <c r="S324" s="302"/>
      <c r="T324" s="303"/>
      <c r="U324" s="303"/>
      <c r="V324" s="303"/>
      <c r="W324" s="303"/>
      <c r="X324" s="303"/>
      <c r="Y324" s="303"/>
      <c r="Z324" s="303"/>
      <c r="AA324" s="303"/>
      <c r="AB324" s="303"/>
      <c r="AC324" s="303"/>
      <c r="AD324" s="303"/>
      <c r="AE324" s="303"/>
      <c r="AF324" s="303"/>
      <c r="AG324" s="303"/>
      <c r="AH324" s="303"/>
      <c r="AI324" s="304"/>
      <c r="AJ324" s="305"/>
      <c r="AK324" s="306"/>
    </row>
    <row r="325" spans="15:37" x14ac:dyDescent="0.3">
      <c r="O325" s="314"/>
      <c r="P325" s="302"/>
      <c r="Q325" s="302"/>
      <c r="R325" s="302"/>
      <c r="S325" s="302"/>
      <c r="T325" s="303"/>
      <c r="U325" s="303"/>
      <c r="V325" s="303"/>
      <c r="W325" s="303"/>
      <c r="X325" s="303"/>
      <c r="Y325" s="303"/>
      <c r="Z325" s="303"/>
      <c r="AA325" s="303"/>
      <c r="AB325" s="303"/>
      <c r="AC325" s="303"/>
      <c r="AD325" s="303"/>
      <c r="AE325" s="303"/>
      <c r="AF325" s="303"/>
      <c r="AG325" s="303"/>
      <c r="AH325" s="303"/>
      <c r="AI325" s="304"/>
      <c r="AJ325" s="305"/>
      <c r="AK325" s="306"/>
    </row>
    <row r="326" spans="15:37" x14ac:dyDescent="0.3">
      <c r="O326" s="314"/>
      <c r="P326" s="302"/>
      <c r="Q326" s="302"/>
      <c r="R326" s="302"/>
      <c r="S326" s="302"/>
      <c r="T326" s="303"/>
      <c r="U326" s="303"/>
      <c r="V326" s="303"/>
      <c r="W326" s="303"/>
      <c r="X326" s="303"/>
      <c r="Y326" s="303"/>
      <c r="Z326" s="303"/>
      <c r="AA326" s="303"/>
      <c r="AB326" s="303"/>
      <c r="AC326" s="303"/>
      <c r="AD326" s="303"/>
      <c r="AE326" s="303"/>
      <c r="AF326" s="303"/>
      <c r="AG326" s="303"/>
      <c r="AH326" s="303"/>
      <c r="AI326" s="304"/>
      <c r="AJ326" s="305"/>
      <c r="AK326" s="306"/>
    </row>
    <row r="327" spans="15:37" x14ac:dyDescent="0.3">
      <c r="O327" s="314"/>
      <c r="P327" s="302"/>
      <c r="Q327" s="302"/>
      <c r="R327" s="302"/>
      <c r="S327" s="302"/>
      <c r="T327" s="303"/>
      <c r="U327" s="303"/>
      <c r="V327" s="303"/>
      <c r="W327" s="303"/>
      <c r="X327" s="303"/>
      <c r="Y327" s="303"/>
      <c r="Z327" s="303"/>
      <c r="AA327" s="303"/>
      <c r="AB327" s="303"/>
      <c r="AC327" s="303"/>
      <c r="AD327" s="303"/>
      <c r="AE327" s="303"/>
      <c r="AF327" s="303"/>
      <c r="AG327" s="303"/>
      <c r="AH327" s="303"/>
      <c r="AI327" s="304"/>
      <c r="AJ327" s="305"/>
      <c r="AK327" s="306"/>
    </row>
    <row r="328" spans="15:37" x14ac:dyDescent="0.3">
      <c r="O328" s="314"/>
      <c r="P328" s="302"/>
      <c r="Q328" s="302"/>
      <c r="R328" s="302"/>
      <c r="S328" s="302"/>
      <c r="T328" s="303"/>
      <c r="U328" s="303"/>
      <c r="V328" s="303"/>
      <c r="W328" s="303"/>
      <c r="X328" s="303"/>
      <c r="Y328" s="303"/>
      <c r="Z328" s="303"/>
      <c r="AA328" s="303"/>
      <c r="AB328" s="303"/>
      <c r="AC328" s="303"/>
      <c r="AD328" s="303"/>
      <c r="AE328" s="303"/>
      <c r="AF328" s="303"/>
      <c r="AG328" s="303"/>
      <c r="AH328" s="303"/>
      <c r="AI328" s="304"/>
      <c r="AJ328" s="305"/>
      <c r="AK328" s="306"/>
    </row>
    <row r="329" spans="15:37" x14ac:dyDescent="0.3">
      <c r="O329" s="314"/>
      <c r="P329" s="302"/>
      <c r="Q329" s="302"/>
      <c r="R329" s="302"/>
      <c r="S329" s="302"/>
      <c r="T329" s="303"/>
      <c r="U329" s="303"/>
      <c r="V329" s="303"/>
      <c r="W329" s="303"/>
      <c r="X329" s="303"/>
      <c r="Y329" s="303"/>
      <c r="Z329" s="303"/>
      <c r="AA329" s="303"/>
      <c r="AB329" s="303"/>
      <c r="AC329" s="303"/>
      <c r="AD329" s="303"/>
      <c r="AE329" s="303"/>
      <c r="AF329" s="303"/>
      <c r="AG329" s="303"/>
      <c r="AH329" s="303"/>
      <c r="AI329" s="304"/>
      <c r="AJ329" s="305"/>
      <c r="AK329" s="306"/>
    </row>
    <row r="330" spans="15:37" x14ac:dyDescent="0.3">
      <c r="O330" s="314"/>
      <c r="P330" s="302"/>
      <c r="Q330" s="302"/>
      <c r="R330" s="302"/>
      <c r="S330" s="302"/>
      <c r="T330" s="303"/>
      <c r="U330" s="303"/>
      <c r="V330" s="303"/>
      <c r="W330" s="303"/>
      <c r="X330" s="303"/>
      <c r="Y330" s="303"/>
      <c r="Z330" s="303"/>
      <c r="AA330" s="303"/>
      <c r="AB330" s="303"/>
      <c r="AC330" s="303"/>
      <c r="AD330" s="303"/>
      <c r="AE330" s="303"/>
      <c r="AF330" s="303"/>
      <c r="AG330" s="303"/>
      <c r="AH330" s="303"/>
      <c r="AI330" s="304"/>
      <c r="AJ330" s="305"/>
      <c r="AK330" s="306"/>
    </row>
    <row r="331" spans="15:37" x14ac:dyDescent="0.3">
      <c r="O331" s="314"/>
      <c r="P331" s="302"/>
      <c r="Q331" s="302"/>
      <c r="R331" s="302"/>
      <c r="S331" s="302"/>
      <c r="T331" s="303"/>
      <c r="U331" s="303"/>
      <c r="V331" s="303"/>
      <c r="W331" s="303"/>
      <c r="X331" s="303"/>
      <c r="Y331" s="303"/>
      <c r="Z331" s="303"/>
      <c r="AA331" s="303"/>
      <c r="AB331" s="303"/>
      <c r="AC331" s="303"/>
      <c r="AD331" s="303"/>
      <c r="AE331" s="303"/>
      <c r="AF331" s="303"/>
      <c r="AG331" s="303"/>
      <c r="AH331" s="303"/>
      <c r="AI331" s="304"/>
      <c r="AJ331" s="305"/>
      <c r="AK331" s="306"/>
    </row>
    <row r="332" spans="15:37" x14ac:dyDescent="0.3">
      <c r="O332" s="314"/>
      <c r="P332" s="302"/>
      <c r="Q332" s="302"/>
      <c r="R332" s="302"/>
      <c r="S332" s="302"/>
      <c r="T332" s="303"/>
      <c r="U332" s="303"/>
      <c r="V332" s="303"/>
      <c r="W332" s="303"/>
      <c r="X332" s="303"/>
      <c r="Y332" s="303"/>
      <c r="Z332" s="303"/>
      <c r="AA332" s="303"/>
      <c r="AB332" s="303"/>
      <c r="AC332" s="303"/>
      <c r="AD332" s="303"/>
      <c r="AE332" s="303"/>
      <c r="AF332" s="303"/>
      <c r="AG332" s="303"/>
      <c r="AH332" s="303"/>
      <c r="AI332" s="304"/>
      <c r="AJ332" s="305"/>
      <c r="AK332" s="306"/>
    </row>
    <row r="333" spans="15:37" x14ac:dyDescent="0.3">
      <c r="O333" s="314"/>
      <c r="P333" s="302"/>
      <c r="Q333" s="302"/>
      <c r="R333" s="302"/>
      <c r="S333" s="302"/>
      <c r="T333" s="303"/>
      <c r="U333" s="303"/>
      <c r="V333" s="303"/>
      <c r="W333" s="303"/>
      <c r="X333" s="303"/>
      <c r="Y333" s="303"/>
      <c r="Z333" s="303"/>
      <c r="AA333" s="303"/>
      <c r="AB333" s="303"/>
      <c r="AC333" s="303"/>
      <c r="AD333" s="303"/>
      <c r="AE333" s="303"/>
      <c r="AF333" s="303"/>
      <c r="AG333" s="303"/>
      <c r="AH333" s="303"/>
      <c r="AI333" s="304"/>
      <c r="AJ333" s="305"/>
      <c r="AK333" s="306"/>
    </row>
    <row r="334" spans="15:37" x14ac:dyDescent="0.3">
      <c r="O334" s="314"/>
      <c r="P334" s="302"/>
      <c r="Q334" s="302"/>
      <c r="R334" s="302"/>
      <c r="S334" s="302"/>
      <c r="T334" s="303"/>
      <c r="U334" s="303"/>
      <c r="V334" s="303"/>
      <c r="W334" s="303"/>
      <c r="X334" s="303"/>
      <c r="Y334" s="303"/>
      <c r="Z334" s="303"/>
      <c r="AA334" s="303"/>
      <c r="AB334" s="303"/>
      <c r="AC334" s="303"/>
      <c r="AD334" s="303"/>
      <c r="AE334" s="303"/>
      <c r="AF334" s="303"/>
      <c r="AG334" s="303"/>
      <c r="AH334" s="303"/>
      <c r="AI334" s="304"/>
      <c r="AJ334" s="305"/>
      <c r="AK334" s="306"/>
    </row>
    <row r="335" spans="15:37" x14ac:dyDescent="0.3">
      <c r="O335" s="314"/>
      <c r="P335" s="302"/>
      <c r="Q335" s="302"/>
      <c r="R335" s="302"/>
      <c r="S335" s="302"/>
      <c r="T335" s="303"/>
      <c r="U335" s="303"/>
      <c r="V335" s="303"/>
      <c r="W335" s="303"/>
      <c r="X335" s="303"/>
      <c r="Y335" s="303"/>
      <c r="Z335" s="303"/>
      <c r="AA335" s="303"/>
      <c r="AB335" s="303"/>
      <c r="AC335" s="303"/>
      <c r="AD335" s="303"/>
      <c r="AE335" s="303"/>
      <c r="AF335" s="303"/>
      <c r="AG335" s="303"/>
      <c r="AH335" s="303"/>
      <c r="AI335" s="304"/>
      <c r="AJ335" s="305"/>
      <c r="AK335" s="306"/>
    </row>
    <row r="336" spans="15:37" x14ac:dyDescent="0.3">
      <c r="O336" s="314"/>
      <c r="P336" s="302"/>
      <c r="Q336" s="302"/>
      <c r="R336" s="302"/>
      <c r="S336" s="302"/>
      <c r="T336" s="303"/>
      <c r="U336" s="303"/>
      <c r="V336" s="303"/>
      <c r="W336" s="303"/>
      <c r="X336" s="303"/>
      <c r="Y336" s="303"/>
      <c r="Z336" s="303"/>
      <c r="AA336" s="303"/>
      <c r="AB336" s="303"/>
      <c r="AC336" s="303"/>
      <c r="AD336" s="303"/>
      <c r="AE336" s="303"/>
      <c r="AF336" s="303"/>
      <c r="AG336" s="303"/>
      <c r="AH336" s="303"/>
      <c r="AI336" s="304"/>
      <c r="AJ336" s="305"/>
      <c r="AK336" s="306"/>
    </row>
    <row r="337" spans="15:37" x14ac:dyDescent="0.3">
      <c r="O337" s="314"/>
      <c r="P337" s="302"/>
      <c r="Q337" s="302"/>
      <c r="R337" s="302"/>
      <c r="S337" s="302"/>
      <c r="T337" s="303"/>
      <c r="U337" s="303"/>
      <c r="V337" s="303"/>
      <c r="W337" s="303"/>
      <c r="X337" s="303"/>
      <c r="Y337" s="303"/>
      <c r="Z337" s="303"/>
      <c r="AA337" s="303"/>
      <c r="AB337" s="303"/>
      <c r="AC337" s="303"/>
      <c r="AD337" s="303"/>
      <c r="AE337" s="303"/>
      <c r="AF337" s="303"/>
      <c r="AG337" s="303"/>
      <c r="AH337" s="303"/>
      <c r="AI337" s="304"/>
      <c r="AJ337" s="305"/>
      <c r="AK337" s="306"/>
    </row>
    <row r="338" spans="15:37" x14ac:dyDescent="0.3">
      <c r="O338" s="314"/>
      <c r="P338" s="302"/>
      <c r="Q338" s="302"/>
      <c r="R338" s="302"/>
      <c r="S338" s="302"/>
      <c r="T338" s="303"/>
      <c r="U338" s="303"/>
      <c r="V338" s="303"/>
      <c r="W338" s="303"/>
      <c r="X338" s="303"/>
      <c r="Y338" s="303"/>
      <c r="Z338" s="303"/>
      <c r="AA338" s="303"/>
      <c r="AB338" s="303"/>
      <c r="AC338" s="303"/>
      <c r="AD338" s="303"/>
      <c r="AE338" s="303"/>
      <c r="AF338" s="303"/>
      <c r="AG338" s="303"/>
      <c r="AH338" s="303"/>
      <c r="AI338" s="304"/>
      <c r="AJ338" s="305"/>
      <c r="AK338" s="306"/>
    </row>
    <row r="339" spans="15:37" x14ac:dyDescent="0.3">
      <c r="O339" s="314"/>
      <c r="P339" s="302"/>
      <c r="Q339" s="302"/>
      <c r="R339" s="302"/>
      <c r="S339" s="302"/>
      <c r="T339" s="303"/>
      <c r="U339" s="303"/>
      <c r="V339" s="303"/>
      <c r="W339" s="303"/>
      <c r="X339" s="303"/>
      <c r="Y339" s="303"/>
      <c r="Z339" s="303"/>
      <c r="AA339" s="303"/>
      <c r="AB339" s="303"/>
      <c r="AC339" s="303"/>
      <c r="AD339" s="303"/>
      <c r="AE339" s="303"/>
      <c r="AF339" s="303"/>
      <c r="AG339" s="303"/>
      <c r="AH339" s="303"/>
      <c r="AI339" s="304"/>
      <c r="AJ339" s="305"/>
      <c r="AK339" s="306"/>
    </row>
    <row r="340" spans="15:37" x14ac:dyDescent="0.3">
      <c r="O340" s="314"/>
      <c r="P340" s="302"/>
      <c r="Q340" s="302"/>
      <c r="R340" s="302"/>
      <c r="S340" s="302"/>
      <c r="T340" s="303"/>
      <c r="U340" s="303"/>
      <c r="V340" s="303"/>
      <c r="W340" s="303"/>
      <c r="X340" s="303"/>
      <c r="Y340" s="303"/>
      <c r="Z340" s="303"/>
      <c r="AA340" s="303"/>
      <c r="AB340" s="303"/>
      <c r="AC340" s="303"/>
      <c r="AD340" s="303"/>
      <c r="AE340" s="303"/>
      <c r="AF340" s="303"/>
      <c r="AG340" s="303"/>
      <c r="AH340" s="303"/>
      <c r="AI340" s="304"/>
      <c r="AJ340" s="305"/>
      <c r="AK340" s="306"/>
    </row>
    <row r="341" spans="15:37" x14ac:dyDescent="0.3">
      <c r="O341" s="314"/>
      <c r="P341" s="302"/>
      <c r="Q341" s="302"/>
      <c r="R341" s="302"/>
      <c r="S341" s="302"/>
      <c r="T341" s="303"/>
      <c r="U341" s="303"/>
      <c r="V341" s="303"/>
      <c r="W341" s="303"/>
      <c r="X341" s="303"/>
      <c r="Y341" s="303"/>
      <c r="Z341" s="303"/>
      <c r="AA341" s="303"/>
      <c r="AB341" s="303"/>
      <c r="AC341" s="303"/>
      <c r="AD341" s="303"/>
      <c r="AE341" s="303"/>
      <c r="AF341" s="303"/>
      <c r="AG341" s="303"/>
      <c r="AH341" s="303"/>
      <c r="AI341" s="304"/>
      <c r="AJ341" s="305"/>
      <c r="AK341" s="306"/>
    </row>
    <row r="342" spans="15:37" x14ac:dyDescent="0.3">
      <c r="O342" s="314"/>
      <c r="P342" s="302"/>
      <c r="Q342" s="302"/>
      <c r="R342" s="302"/>
      <c r="S342" s="302"/>
      <c r="T342" s="303"/>
      <c r="U342" s="303"/>
      <c r="V342" s="303"/>
      <c r="W342" s="303"/>
      <c r="X342" s="303"/>
      <c r="Y342" s="303"/>
      <c r="Z342" s="303"/>
      <c r="AA342" s="303"/>
      <c r="AB342" s="303"/>
      <c r="AC342" s="303"/>
      <c r="AD342" s="303"/>
      <c r="AE342" s="303"/>
      <c r="AF342" s="303"/>
      <c r="AG342" s="303"/>
      <c r="AH342" s="303"/>
      <c r="AI342" s="304"/>
      <c r="AJ342" s="305"/>
      <c r="AK342" s="306"/>
    </row>
    <row r="343" spans="15:37" x14ac:dyDescent="0.3">
      <c r="O343" s="314"/>
      <c r="P343" s="302"/>
      <c r="Q343" s="302"/>
      <c r="R343" s="302"/>
      <c r="S343" s="302"/>
      <c r="T343" s="303"/>
      <c r="U343" s="303"/>
      <c r="V343" s="303"/>
      <c r="W343" s="303"/>
      <c r="X343" s="303"/>
      <c r="Y343" s="303"/>
      <c r="Z343" s="303"/>
      <c r="AA343" s="303"/>
      <c r="AB343" s="303"/>
      <c r="AC343" s="303"/>
      <c r="AD343" s="303"/>
      <c r="AE343" s="303"/>
      <c r="AF343" s="303"/>
      <c r="AG343" s="303"/>
      <c r="AH343" s="303"/>
      <c r="AI343" s="304"/>
      <c r="AJ343" s="305"/>
      <c r="AK343" s="306"/>
    </row>
    <row r="344" spans="15:37" x14ac:dyDescent="0.3">
      <c r="O344" s="314"/>
      <c r="P344" s="302"/>
      <c r="Q344" s="302"/>
      <c r="R344" s="302"/>
      <c r="S344" s="302"/>
      <c r="T344" s="303"/>
      <c r="U344" s="303"/>
      <c r="V344" s="303"/>
      <c r="W344" s="303"/>
      <c r="X344" s="303"/>
      <c r="Y344" s="303"/>
      <c r="Z344" s="303"/>
      <c r="AA344" s="303"/>
      <c r="AB344" s="303"/>
      <c r="AC344" s="303"/>
      <c r="AD344" s="303"/>
      <c r="AE344" s="303"/>
      <c r="AF344" s="303"/>
      <c r="AG344" s="303"/>
      <c r="AH344" s="303"/>
      <c r="AI344" s="304"/>
      <c r="AJ344" s="305"/>
      <c r="AK344" s="306"/>
    </row>
    <row r="345" spans="15:37" x14ac:dyDescent="0.3">
      <c r="O345" s="314"/>
      <c r="P345" s="302"/>
      <c r="Q345" s="302"/>
      <c r="R345" s="302"/>
      <c r="S345" s="302"/>
      <c r="T345" s="303"/>
      <c r="U345" s="303"/>
      <c r="V345" s="303"/>
      <c r="W345" s="303"/>
      <c r="X345" s="303"/>
      <c r="Y345" s="303"/>
      <c r="Z345" s="303"/>
      <c r="AA345" s="303"/>
      <c r="AB345" s="303"/>
      <c r="AC345" s="303"/>
      <c r="AD345" s="303"/>
      <c r="AE345" s="303"/>
      <c r="AF345" s="303"/>
      <c r="AG345" s="303"/>
      <c r="AH345" s="303"/>
      <c r="AI345" s="304"/>
      <c r="AJ345" s="305"/>
      <c r="AK345" s="306"/>
    </row>
    <row r="346" spans="15:37" x14ac:dyDescent="0.3">
      <c r="O346" s="314"/>
      <c r="P346" s="302"/>
      <c r="Q346" s="302"/>
      <c r="R346" s="302"/>
      <c r="S346" s="302"/>
      <c r="T346" s="303"/>
      <c r="U346" s="303"/>
      <c r="V346" s="303"/>
      <c r="W346" s="303"/>
      <c r="X346" s="303"/>
      <c r="Y346" s="303"/>
      <c r="Z346" s="303"/>
      <c r="AA346" s="303"/>
      <c r="AB346" s="303"/>
      <c r="AC346" s="303"/>
      <c r="AD346" s="303"/>
      <c r="AE346" s="303"/>
      <c r="AF346" s="303"/>
      <c r="AG346" s="303"/>
      <c r="AH346" s="303"/>
      <c r="AI346" s="304"/>
      <c r="AJ346" s="305"/>
      <c r="AK346" s="306"/>
    </row>
    <row r="347" spans="15:37" x14ac:dyDescent="0.3">
      <c r="O347" s="314"/>
      <c r="P347" s="302"/>
      <c r="Q347" s="302"/>
      <c r="R347" s="302"/>
      <c r="S347" s="302"/>
      <c r="T347" s="303"/>
      <c r="U347" s="303"/>
      <c r="V347" s="303"/>
      <c r="W347" s="303"/>
      <c r="X347" s="303"/>
      <c r="Y347" s="303"/>
      <c r="Z347" s="303"/>
      <c r="AA347" s="303"/>
      <c r="AB347" s="303"/>
      <c r="AC347" s="303"/>
      <c r="AD347" s="303"/>
      <c r="AE347" s="303"/>
      <c r="AF347" s="303"/>
      <c r="AG347" s="303"/>
      <c r="AH347" s="303"/>
      <c r="AI347" s="304"/>
      <c r="AJ347" s="305"/>
      <c r="AK347" s="306"/>
    </row>
    <row r="348" spans="15:37" x14ac:dyDescent="0.3">
      <c r="O348" s="314"/>
      <c r="P348" s="302"/>
      <c r="Q348" s="302"/>
      <c r="R348" s="302"/>
      <c r="S348" s="302"/>
      <c r="T348" s="303"/>
      <c r="U348" s="303"/>
      <c r="V348" s="303"/>
      <c r="W348" s="303"/>
      <c r="X348" s="303"/>
      <c r="Y348" s="303"/>
      <c r="Z348" s="303"/>
      <c r="AA348" s="303"/>
      <c r="AB348" s="303"/>
      <c r="AC348" s="303"/>
      <c r="AD348" s="303"/>
      <c r="AE348" s="303"/>
      <c r="AF348" s="303"/>
      <c r="AG348" s="303"/>
      <c r="AH348" s="303"/>
      <c r="AI348" s="304"/>
      <c r="AJ348" s="305"/>
      <c r="AK348" s="306"/>
    </row>
    <row r="349" spans="15:37" x14ac:dyDescent="0.3">
      <c r="O349" s="314"/>
      <c r="P349" s="302"/>
      <c r="Q349" s="302"/>
      <c r="R349" s="302"/>
      <c r="S349" s="302"/>
      <c r="T349" s="303"/>
      <c r="U349" s="303"/>
      <c r="V349" s="303"/>
      <c r="W349" s="303"/>
      <c r="X349" s="303"/>
      <c r="Y349" s="303"/>
      <c r="Z349" s="303"/>
      <c r="AA349" s="303"/>
      <c r="AB349" s="303"/>
      <c r="AC349" s="303"/>
      <c r="AD349" s="303"/>
      <c r="AE349" s="303"/>
      <c r="AF349" s="303"/>
      <c r="AG349" s="303"/>
      <c r="AH349" s="303"/>
      <c r="AI349" s="304"/>
      <c r="AJ349" s="305"/>
      <c r="AK349" s="306"/>
    </row>
    <row r="350" spans="15:37" x14ac:dyDescent="0.3">
      <c r="O350" s="314"/>
      <c r="P350" s="302"/>
      <c r="Q350" s="302"/>
      <c r="R350" s="302"/>
      <c r="S350" s="302"/>
      <c r="T350" s="303"/>
      <c r="U350" s="303"/>
      <c r="V350" s="303"/>
      <c r="W350" s="303"/>
      <c r="X350" s="303"/>
      <c r="Y350" s="303"/>
      <c r="Z350" s="303"/>
      <c r="AA350" s="303"/>
      <c r="AB350" s="303"/>
      <c r="AC350" s="303"/>
      <c r="AD350" s="303"/>
      <c r="AE350" s="303"/>
      <c r="AF350" s="303"/>
      <c r="AG350" s="303"/>
      <c r="AH350" s="303"/>
      <c r="AI350" s="304"/>
      <c r="AJ350" s="305"/>
      <c r="AK350" s="306"/>
    </row>
    <row r="351" spans="15:37" x14ac:dyDescent="0.3">
      <c r="O351" s="314"/>
      <c r="P351" s="302"/>
      <c r="Q351" s="302"/>
      <c r="R351" s="302"/>
      <c r="S351" s="302"/>
      <c r="T351" s="303"/>
      <c r="U351" s="303"/>
      <c r="V351" s="303"/>
      <c r="W351" s="303"/>
      <c r="X351" s="303"/>
      <c r="Y351" s="303"/>
      <c r="Z351" s="303"/>
      <c r="AA351" s="303"/>
      <c r="AB351" s="303"/>
      <c r="AC351" s="303"/>
      <c r="AD351" s="303"/>
      <c r="AE351" s="303"/>
      <c r="AF351" s="303"/>
      <c r="AG351" s="303"/>
      <c r="AH351" s="303"/>
      <c r="AI351" s="304"/>
      <c r="AJ351" s="305"/>
      <c r="AK351" s="306"/>
    </row>
    <row r="352" spans="15:37" x14ac:dyDescent="0.3">
      <c r="O352" s="314"/>
      <c r="P352" s="302"/>
      <c r="Q352" s="302"/>
      <c r="R352" s="302"/>
      <c r="S352" s="302"/>
      <c r="T352" s="303"/>
      <c r="U352" s="303"/>
      <c r="V352" s="303"/>
      <c r="W352" s="303"/>
      <c r="X352" s="303"/>
      <c r="Y352" s="303"/>
      <c r="Z352" s="303"/>
      <c r="AA352" s="303"/>
      <c r="AB352" s="303"/>
      <c r="AC352" s="303"/>
      <c r="AD352" s="303"/>
      <c r="AE352" s="303"/>
      <c r="AF352" s="303"/>
      <c r="AG352" s="303"/>
      <c r="AH352" s="303"/>
      <c r="AI352" s="304"/>
      <c r="AJ352" s="305"/>
      <c r="AK352" s="306"/>
    </row>
    <row r="353" spans="15:37" x14ac:dyDescent="0.3">
      <c r="O353" s="314"/>
      <c r="P353" s="302"/>
      <c r="Q353" s="302"/>
      <c r="R353" s="302"/>
      <c r="S353" s="302"/>
      <c r="T353" s="303"/>
      <c r="U353" s="303"/>
      <c r="V353" s="303"/>
      <c r="W353" s="303"/>
      <c r="X353" s="303"/>
      <c r="Y353" s="303"/>
      <c r="Z353" s="303"/>
      <c r="AA353" s="303"/>
      <c r="AB353" s="303"/>
      <c r="AC353" s="303"/>
      <c r="AD353" s="303"/>
      <c r="AE353" s="303"/>
      <c r="AF353" s="303"/>
      <c r="AG353" s="303"/>
      <c r="AH353" s="303"/>
      <c r="AI353" s="304"/>
      <c r="AJ353" s="305"/>
      <c r="AK353" s="306"/>
    </row>
    <row r="354" spans="15:37" x14ac:dyDescent="0.3">
      <c r="O354" s="314"/>
      <c r="P354" s="302"/>
      <c r="Q354" s="302"/>
      <c r="R354" s="302"/>
      <c r="S354" s="302"/>
      <c r="T354" s="303"/>
      <c r="U354" s="303"/>
      <c r="V354" s="303"/>
      <c r="W354" s="303"/>
      <c r="X354" s="303"/>
      <c r="Y354" s="303"/>
      <c r="Z354" s="303"/>
      <c r="AA354" s="303"/>
      <c r="AB354" s="303"/>
      <c r="AC354" s="303"/>
      <c r="AD354" s="303"/>
      <c r="AE354" s="303"/>
      <c r="AF354" s="303"/>
      <c r="AG354" s="303"/>
      <c r="AH354" s="303"/>
      <c r="AI354" s="304"/>
      <c r="AJ354" s="305"/>
      <c r="AK354" s="306"/>
    </row>
    <row r="355" spans="15:37" x14ac:dyDescent="0.3">
      <c r="O355" s="314"/>
      <c r="P355" s="302"/>
      <c r="Q355" s="302"/>
      <c r="R355" s="302"/>
      <c r="S355" s="302"/>
      <c r="T355" s="303"/>
      <c r="U355" s="303"/>
      <c r="V355" s="303"/>
      <c r="W355" s="303"/>
      <c r="X355" s="303"/>
      <c r="Y355" s="303"/>
      <c r="Z355" s="303"/>
      <c r="AA355" s="303"/>
      <c r="AB355" s="303"/>
      <c r="AC355" s="303"/>
      <c r="AD355" s="303"/>
      <c r="AE355" s="303"/>
      <c r="AF355" s="303"/>
      <c r="AG355" s="303"/>
      <c r="AH355" s="303"/>
      <c r="AI355" s="304"/>
      <c r="AJ355" s="305"/>
      <c r="AK355" s="306"/>
    </row>
    <row r="356" spans="15:37" x14ac:dyDescent="0.3">
      <c r="O356" s="314"/>
      <c r="P356" s="302"/>
      <c r="Q356" s="302"/>
      <c r="R356" s="302"/>
      <c r="S356" s="302"/>
      <c r="T356" s="303"/>
      <c r="U356" s="303"/>
      <c r="V356" s="303"/>
      <c r="W356" s="303"/>
      <c r="X356" s="303"/>
      <c r="Y356" s="303"/>
      <c r="Z356" s="303"/>
      <c r="AA356" s="303"/>
      <c r="AB356" s="303"/>
      <c r="AC356" s="303"/>
      <c r="AD356" s="303"/>
      <c r="AE356" s="303"/>
      <c r="AF356" s="303"/>
      <c r="AG356" s="303"/>
      <c r="AH356" s="303"/>
      <c r="AI356" s="304"/>
      <c r="AJ356" s="305"/>
      <c r="AK356" s="306"/>
    </row>
    <row r="357" spans="15:37" x14ac:dyDescent="0.3">
      <c r="O357" s="314"/>
      <c r="P357" s="302"/>
      <c r="Q357" s="302"/>
      <c r="R357" s="302"/>
      <c r="S357" s="302"/>
      <c r="T357" s="303"/>
      <c r="U357" s="303"/>
      <c r="V357" s="303"/>
      <c r="W357" s="303"/>
      <c r="X357" s="303"/>
      <c r="Y357" s="303"/>
      <c r="Z357" s="303"/>
      <c r="AA357" s="303"/>
      <c r="AB357" s="303"/>
      <c r="AC357" s="303"/>
      <c r="AD357" s="303"/>
      <c r="AE357" s="303"/>
      <c r="AF357" s="303"/>
      <c r="AG357" s="303"/>
      <c r="AH357" s="303"/>
      <c r="AI357" s="304"/>
      <c r="AJ357" s="305"/>
      <c r="AK357" s="306"/>
    </row>
    <row r="358" spans="15:37" x14ac:dyDescent="0.3">
      <c r="O358" s="314"/>
      <c r="P358" s="302"/>
      <c r="Q358" s="302"/>
      <c r="R358" s="302"/>
      <c r="S358" s="302"/>
      <c r="T358" s="303"/>
      <c r="U358" s="303"/>
      <c r="V358" s="303"/>
      <c r="W358" s="303"/>
      <c r="X358" s="303"/>
      <c r="Y358" s="303"/>
      <c r="Z358" s="303"/>
      <c r="AA358" s="303"/>
      <c r="AB358" s="303"/>
      <c r="AC358" s="303"/>
      <c r="AD358" s="303"/>
      <c r="AE358" s="303"/>
      <c r="AF358" s="303"/>
      <c r="AG358" s="303"/>
      <c r="AH358" s="303"/>
      <c r="AI358" s="304"/>
      <c r="AJ358" s="305"/>
      <c r="AK358" s="306"/>
    </row>
    <row r="359" spans="15:37" x14ac:dyDescent="0.3">
      <c r="O359" s="314"/>
      <c r="P359" s="302"/>
      <c r="Q359" s="302"/>
      <c r="R359" s="302"/>
      <c r="S359" s="302"/>
      <c r="T359" s="303"/>
      <c r="U359" s="303"/>
      <c r="V359" s="303"/>
      <c r="W359" s="303"/>
      <c r="X359" s="303"/>
      <c r="Y359" s="303"/>
      <c r="Z359" s="303"/>
      <c r="AA359" s="303"/>
      <c r="AB359" s="303"/>
      <c r="AC359" s="303"/>
      <c r="AD359" s="303"/>
      <c r="AE359" s="303"/>
      <c r="AF359" s="303"/>
      <c r="AG359" s="303"/>
      <c r="AH359" s="303"/>
      <c r="AI359" s="304"/>
      <c r="AJ359" s="305"/>
      <c r="AK359" s="306"/>
    </row>
    <row r="360" spans="15:37" x14ac:dyDescent="0.3">
      <c r="O360" s="314"/>
      <c r="P360" s="302"/>
      <c r="Q360" s="302"/>
      <c r="R360" s="302"/>
      <c r="S360" s="302"/>
      <c r="T360" s="303"/>
      <c r="U360" s="303"/>
      <c r="V360" s="303"/>
      <c r="W360" s="303"/>
      <c r="X360" s="303"/>
      <c r="Y360" s="303"/>
      <c r="Z360" s="303"/>
      <c r="AA360" s="303"/>
      <c r="AB360" s="303"/>
      <c r="AC360" s="303"/>
      <c r="AD360" s="303"/>
      <c r="AE360" s="303"/>
      <c r="AF360" s="303"/>
      <c r="AG360" s="303"/>
      <c r="AH360" s="303"/>
      <c r="AI360" s="304"/>
      <c r="AJ360" s="305"/>
      <c r="AK360" s="306"/>
    </row>
    <row r="361" spans="15:37" x14ac:dyDescent="0.3">
      <c r="O361" s="314"/>
      <c r="P361" s="302"/>
      <c r="Q361" s="302"/>
      <c r="R361" s="302"/>
      <c r="S361" s="302"/>
      <c r="T361" s="303"/>
      <c r="U361" s="303"/>
      <c r="V361" s="303"/>
      <c r="W361" s="303"/>
      <c r="X361" s="303"/>
      <c r="Y361" s="303"/>
      <c r="Z361" s="303"/>
      <c r="AA361" s="303"/>
      <c r="AB361" s="303"/>
      <c r="AC361" s="303"/>
      <c r="AD361" s="303"/>
      <c r="AE361" s="303"/>
      <c r="AF361" s="303"/>
      <c r="AG361" s="303"/>
      <c r="AH361" s="303"/>
      <c r="AI361" s="304"/>
      <c r="AJ361" s="305"/>
      <c r="AK361" s="306"/>
    </row>
    <row r="362" spans="15:37" x14ac:dyDescent="0.3">
      <c r="O362" s="314"/>
      <c r="P362" s="302"/>
      <c r="Q362" s="302"/>
      <c r="R362" s="302"/>
      <c r="S362" s="302"/>
      <c r="T362" s="303"/>
      <c r="U362" s="303"/>
      <c r="V362" s="303"/>
      <c r="W362" s="303"/>
      <c r="X362" s="303"/>
      <c r="Y362" s="303"/>
      <c r="Z362" s="303"/>
      <c r="AA362" s="303"/>
      <c r="AB362" s="303"/>
      <c r="AC362" s="303"/>
      <c r="AD362" s="303"/>
      <c r="AE362" s="303"/>
      <c r="AF362" s="303"/>
      <c r="AG362" s="303"/>
      <c r="AH362" s="303"/>
      <c r="AI362" s="304"/>
      <c r="AJ362" s="305"/>
      <c r="AK362" s="306"/>
    </row>
    <row r="363" spans="15:37" x14ac:dyDescent="0.3">
      <c r="O363" s="314"/>
      <c r="P363" s="302"/>
      <c r="Q363" s="302"/>
      <c r="R363" s="302"/>
      <c r="S363" s="302"/>
      <c r="T363" s="303"/>
      <c r="U363" s="303"/>
      <c r="V363" s="303"/>
      <c r="W363" s="303"/>
      <c r="X363" s="303"/>
      <c r="Y363" s="303"/>
      <c r="Z363" s="303"/>
      <c r="AA363" s="303"/>
      <c r="AB363" s="303"/>
      <c r="AC363" s="303"/>
      <c r="AD363" s="303"/>
      <c r="AE363" s="303"/>
      <c r="AF363" s="303"/>
      <c r="AG363" s="303"/>
      <c r="AH363" s="303"/>
      <c r="AI363" s="304"/>
      <c r="AJ363" s="305"/>
      <c r="AK363" s="306"/>
    </row>
    <row r="364" spans="15:37" x14ac:dyDescent="0.3">
      <c r="O364" s="314"/>
      <c r="P364" s="302"/>
      <c r="Q364" s="302"/>
      <c r="R364" s="302"/>
      <c r="S364" s="302"/>
      <c r="T364" s="303"/>
      <c r="U364" s="303"/>
      <c r="V364" s="303"/>
      <c r="W364" s="303"/>
      <c r="X364" s="303"/>
      <c r="Y364" s="303"/>
      <c r="Z364" s="303"/>
      <c r="AA364" s="303"/>
      <c r="AB364" s="303"/>
      <c r="AC364" s="303"/>
      <c r="AD364" s="303"/>
      <c r="AE364" s="303"/>
      <c r="AF364" s="303"/>
      <c r="AG364" s="303"/>
      <c r="AH364" s="303"/>
      <c r="AI364" s="304"/>
      <c r="AJ364" s="305"/>
      <c r="AK364" s="306"/>
    </row>
    <row r="365" spans="15:37" x14ac:dyDescent="0.3">
      <c r="O365" s="314"/>
      <c r="P365" s="302"/>
      <c r="Q365" s="302"/>
      <c r="R365" s="302"/>
      <c r="S365" s="302"/>
      <c r="T365" s="303"/>
      <c r="U365" s="303"/>
      <c r="V365" s="303"/>
      <c r="W365" s="303"/>
      <c r="X365" s="303"/>
      <c r="Y365" s="303"/>
      <c r="Z365" s="303"/>
      <c r="AA365" s="303"/>
      <c r="AB365" s="303"/>
      <c r="AC365" s="303"/>
      <c r="AD365" s="303"/>
      <c r="AE365" s="303"/>
      <c r="AF365" s="303"/>
      <c r="AG365" s="303"/>
      <c r="AH365" s="303"/>
      <c r="AI365" s="304"/>
      <c r="AJ365" s="305"/>
      <c r="AK365" s="306"/>
    </row>
    <row r="366" spans="15:37" x14ac:dyDescent="0.3">
      <c r="O366" s="314"/>
      <c r="P366" s="302"/>
      <c r="Q366" s="302"/>
      <c r="R366" s="302"/>
      <c r="S366" s="302"/>
      <c r="T366" s="303"/>
      <c r="U366" s="303"/>
      <c r="V366" s="303"/>
      <c r="W366" s="303"/>
      <c r="X366" s="303"/>
      <c r="Y366" s="303"/>
      <c r="Z366" s="303"/>
      <c r="AA366" s="303"/>
      <c r="AB366" s="303"/>
      <c r="AC366" s="303"/>
      <c r="AD366" s="303"/>
      <c r="AE366" s="303"/>
      <c r="AF366" s="303"/>
      <c r="AG366" s="303"/>
      <c r="AH366" s="303"/>
      <c r="AI366" s="304"/>
      <c r="AJ366" s="305"/>
      <c r="AK366" s="306"/>
    </row>
    <row r="367" spans="15:37" x14ac:dyDescent="0.3">
      <c r="O367" s="314"/>
      <c r="P367" s="302"/>
      <c r="Q367" s="302"/>
      <c r="R367" s="302"/>
      <c r="S367" s="302"/>
      <c r="T367" s="303"/>
      <c r="U367" s="303"/>
      <c r="V367" s="303"/>
      <c r="W367" s="303"/>
      <c r="X367" s="303"/>
      <c r="Y367" s="303"/>
      <c r="Z367" s="303"/>
      <c r="AA367" s="303"/>
      <c r="AB367" s="303"/>
      <c r="AC367" s="303"/>
      <c r="AD367" s="303"/>
      <c r="AE367" s="303"/>
      <c r="AF367" s="303"/>
      <c r="AG367" s="303"/>
      <c r="AH367" s="303"/>
      <c r="AI367" s="304"/>
      <c r="AJ367" s="305"/>
      <c r="AK367" s="306"/>
    </row>
    <row r="368" spans="15:37" x14ac:dyDescent="0.3">
      <c r="O368" s="314"/>
      <c r="P368" s="302"/>
      <c r="Q368" s="302"/>
      <c r="R368" s="302"/>
      <c r="S368" s="302"/>
      <c r="T368" s="303"/>
      <c r="U368" s="303"/>
      <c r="V368" s="303"/>
      <c r="W368" s="303"/>
      <c r="X368" s="303"/>
      <c r="Y368" s="303"/>
      <c r="Z368" s="303"/>
      <c r="AA368" s="303"/>
      <c r="AB368" s="303"/>
      <c r="AC368" s="303"/>
      <c r="AD368" s="303"/>
      <c r="AE368" s="303"/>
      <c r="AF368" s="303"/>
      <c r="AG368" s="303"/>
      <c r="AH368" s="303"/>
      <c r="AI368" s="304"/>
      <c r="AJ368" s="305"/>
      <c r="AK368" s="306"/>
    </row>
    <row r="369" spans="15:37" x14ac:dyDescent="0.3">
      <c r="O369" s="314"/>
      <c r="P369" s="302"/>
      <c r="Q369" s="302"/>
      <c r="R369" s="302"/>
      <c r="S369" s="302"/>
      <c r="T369" s="303"/>
      <c r="U369" s="303"/>
      <c r="V369" s="303"/>
      <c r="W369" s="303"/>
      <c r="X369" s="303"/>
      <c r="Y369" s="303"/>
      <c r="Z369" s="303"/>
      <c r="AA369" s="303"/>
      <c r="AB369" s="303"/>
      <c r="AC369" s="303"/>
      <c r="AD369" s="303"/>
      <c r="AE369" s="303"/>
      <c r="AF369" s="303"/>
      <c r="AG369" s="303"/>
      <c r="AH369" s="303"/>
      <c r="AI369" s="304"/>
      <c r="AJ369" s="305"/>
      <c r="AK369" s="306"/>
    </row>
    <row r="370" spans="15:37" x14ac:dyDescent="0.3">
      <c r="O370" s="314"/>
      <c r="P370" s="302"/>
      <c r="Q370" s="302"/>
      <c r="R370" s="302"/>
      <c r="S370" s="302"/>
      <c r="T370" s="303"/>
      <c r="U370" s="303"/>
      <c r="V370" s="303"/>
      <c r="W370" s="303"/>
      <c r="X370" s="303"/>
      <c r="Y370" s="303"/>
      <c r="Z370" s="303"/>
      <c r="AA370" s="303"/>
      <c r="AB370" s="303"/>
      <c r="AC370" s="303"/>
      <c r="AD370" s="303"/>
      <c r="AE370" s="303"/>
      <c r="AF370" s="303"/>
      <c r="AG370" s="303"/>
      <c r="AH370" s="303"/>
      <c r="AI370" s="304"/>
      <c r="AJ370" s="305"/>
      <c r="AK370" s="306"/>
    </row>
    <row r="371" spans="15:37" x14ac:dyDescent="0.3">
      <c r="O371" s="314"/>
      <c r="P371" s="302"/>
      <c r="Q371" s="302"/>
      <c r="R371" s="302"/>
      <c r="S371" s="302"/>
      <c r="T371" s="303"/>
      <c r="U371" s="303"/>
      <c r="V371" s="303"/>
      <c r="W371" s="303"/>
      <c r="X371" s="303"/>
      <c r="Y371" s="303"/>
      <c r="Z371" s="303"/>
      <c r="AA371" s="303"/>
      <c r="AB371" s="303"/>
      <c r="AC371" s="303"/>
      <c r="AD371" s="303"/>
      <c r="AE371" s="303"/>
      <c r="AF371" s="303"/>
      <c r="AG371" s="303"/>
      <c r="AH371" s="303"/>
      <c r="AI371" s="304"/>
      <c r="AJ371" s="305"/>
      <c r="AK371" s="306"/>
    </row>
    <row r="372" spans="15:37" x14ac:dyDescent="0.3">
      <c r="O372" s="314"/>
      <c r="P372" s="302"/>
      <c r="Q372" s="302"/>
      <c r="R372" s="302"/>
      <c r="S372" s="302"/>
      <c r="T372" s="303"/>
      <c r="U372" s="303"/>
      <c r="V372" s="303"/>
      <c r="W372" s="303"/>
      <c r="X372" s="303"/>
      <c r="Y372" s="303"/>
      <c r="Z372" s="303"/>
      <c r="AA372" s="303"/>
      <c r="AB372" s="303"/>
      <c r="AC372" s="303"/>
      <c r="AD372" s="303"/>
      <c r="AE372" s="303"/>
      <c r="AF372" s="303"/>
      <c r="AG372" s="303"/>
      <c r="AH372" s="303"/>
      <c r="AI372" s="304"/>
      <c r="AJ372" s="305"/>
      <c r="AK372" s="306"/>
    </row>
    <row r="373" spans="15:37" x14ac:dyDescent="0.3">
      <c r="O373" s="314"/>
      <c r="P373" s="302"/>
      <c r="Q373" s="302"/>
      <c r="R373" s="302"/>
      <c r="S373" s="302"/>
      <c r="T373" s="303"/>
      <c r="U373" s="303"/>
      <c r="V373" s="303"/>
      <c r="W373" s="303"/>
      <c r="X373" s="303"/>
      <c r="Y373" s="303"/>
      <c r="Z373" s="303"/>
      <c r="AA373" s="303"/>
      <c r="AB373" s="303"/>
      <c r="AC373" s="303"/>
      <c r="AD373" s="303"/>
      <c r="AE373" s="303"/>
      <c r="AF373" s="303"/>
      <c r="AG373" s="303"/>
      <c r="AH373" s="303"/>
      <c r="AI373" s="304"/>
      <c r="AJ373" s="305"/>
      <c r="AK373" s="306"/>
    </row>
    <row r="374" spans="15:37" x14ac:dyDescent="0.3">
      <c r="O374" s="314"/>
      <c r="P374" s="302"/>
      <c r="Q374" s="302"/>
      <c r="R374" s="302"/>
      <c r="S374" s="302"/>
      <c r="T374" s="303"/>
      <c r="U374" s="303"/>
      <c r="V374" s="303"/>
      <c r="W374" s="303"/>
      <c r="X374" s="303"/>
      <c r="Y374" s="303"/>
      <c r="Z374" s="303"/>
      <c r="AA374" s="303"/>
      <c r="AB374" s="303"/>
      <c r="AC374" s="303"/>
      <c r="AD374" s="303"/>
      <c r="AE374" s="303"/>
      <c r="AF374" s="303"/>
      <c r="AG374" s="303"/>
      <c r="AH374" s="303"/>
      <c r="AI374" s="304"/>
      <c r="AJ374" s="305"/>
      <c r="AK374" s="306"/>
    </row>
    <row r="375" spans="15:37" x14ac:dyDescent="0.3">
      <c r="O375" s="314"/>
      <c r="P375" s="302"/>
      <c r="Q375" s="302"/>
      <c r="R375" s="302"/>
      <c r="S375" s="302"/>
      <c r="T375" s="303"/>
      <c r="U375" s="303"/>
      <c r="V375" s="303"/>
      <c r="W375" s="303"/>
      <c r="X375" s="303"/>
      <c r="Y375" s="303"/>
      <c r="Z375" s="303"/>
      <c r="AA375" s="303"/>
      <c r="AB375" s="303"/>
      <c r="AC375" s="303"/>
      <c r="AD375" s="303"/>
      <c r="AE375" s="303"/>
      <c r="AF375" s="303"/>
      <c r="AG375" s="303"/>
      <c r="AH375" s="303"/>
      <c r="AI375" s="304"/>
      <c r="AJ375" s="305"/>
      <c r="AK375" s="306"/>
    </row>
    <row r="376" spans="15:37" x14ac:dyDescent="0.3">
      <c r="O376" s="314"/>
      <c r="P376" s="302"/>
      <c r="Q376" s="302"/>
      <c r="R376" s="302"/>
      <c r="S376" s="302"/>
      <c r="T376" s="303"/>
      <c r="U376" s="303"/>
      <c r="V376" s="303"/>
      <c r="W376" s="303"/>
      <c r="X376" s="303"/>
      <c r="Y376" s="303"/>
      <c r="Z376" s="303"/>
      <c r="AA376" s="303"/>
      <c r="AB376" s="303"/>
      <c r="AC376" s="303"/>
      <c r="AD376" s="303"/>
      <c r="AE376" s="303"/>
      <c r="AF376" s="303"/>
      <c r="AG376" s="303"/>
      <c r="AH376" s="303"/>
      <c r="AI376" s="304"/>
      <c r="AJ376" s="305"/>
      <c r="AK376" s="306"/>
    </row>
    <row r="377" spans="15:37" x14ac:dyDescent="0.3">
      <c r="O377" s="314"/>
      <c r="P377" s="302"/>
      <c r="Q377" s="302"/>
      <c r="R377" s="302"/>
      <c r="S377" s="302"/>
      <c r="T377" s="303"/>
      <c r="U377" s="303"/>
      <c r="V377" s="303"/>
      <c r="W377" s="303"/>
      <c r="X377" s="303"/>
      <c r="Y377" s="303"/>
      <c r="Z377" s="303"/>
      <c r="AA377" s="303"/>
      <c r="AB377" s="303"/>
      <c r="AC377" s="303"/>
      <c r="AD377" s="303"/>
      <c r="AE377" s="303"/>
      <c r="AF377" s="303"/>
      <c r="AG377" s="303"/>
      <c r="AH377" s="303"/>
      <c r="AI377" s="304"/>
      <c r="AJ377" s="305"/>
      <c r="AK377" s="306"/>
    </row>
    <row r="378" spans="15:37" x14ac:dyDescent="0.3">
      <c r="O378" s="314"/>
      <c r="P378" s="302"/>
      <c r="Q378" s="302"/>
      <c r="R378" s="302"/>
      <c r="S378" s="302"/>
      <c r="T378" s="303"/>
      <c r="U378" s="303"/>
      <c r="V378" s="303"/>
      <c r="W378" s="303"/>
      <c r="X378" s="303"/>
      <c r="Y378" s="303"/>
      <c r="Z378" s="303"/>
      <c r="AA378" s="303"/>
      <c r="AB378" s="303"/>
      <c r="AC378" s="303"/>
      <c r="AD378" s="303"/>
      <c r="AE378" s="303"/>
      <c r="AF378" s="303"/>
      <c r="AG378" s="303"/>
      <c r="AH378" s="303"/>
      <c r="AI378" s="304"/>
      <c r="AJ378" s="305"/>
      <c r="AK378" s="306"/>
    </row>
    <row r="379" spans="15:37" x14ac:dyDescent="0.3">
      <c r="O379" s="314"/>
      <c r="P379" s="302"/>
      <c r="Q379" s="302"/>
      <c r="R379" s="302"/>
      <c r="S379" s="302"/>
      <c r="T379" s="303"/>
      <c r="U379" s="303"/>
      <c r="V379" s="303"/>
      <c r="W379" s="303"/>
      <c r="X379" s="303"/>
      <c r="Y379" s="303"/>
      <c r="Z379" s="303"/>
      <c r="AA379" s="303"/>
      <c r="AB379" s="303"/>
      <c r="AC379" s="303"/>
      <c r="AD379" s="303"/>
      <c r="AE379" s="303"/>
      <c r="AF379" s="303"/>
      <c r="AG379" s="303"/>
      <c r="AH379" s="303"/>
      <c r="AI379" s="304"/>
      <c r="AJ379" s="305"/>
      <c r="AK379" s="306"/>
    </row>
    <row r="380" spans="15:37" x14ac:dyDescent="0.3">
      <c r="O380" s="314"/>
      <c r="P380" s="302"/>
      <c r="Q380" s="302"/>
      <c r="R380" s="302"/>
      <c r="S380" s="302"/>
      <c r="T380" s="303"/>
      <c r="U380" s="303"/>
      <c r="V380" s="303"/>
      <c r="W380" s="303"/>
      <c r="X380" s="303"/>
      <c r="Y380" s="303"/>
      <c r="Z380" s="303"/>
      <c r="AA380" s="303"/>
      <c r="AB380" s="303"/>
      <c r="AC380" s="303"/>
      <c r="AD380" s="303"/>
      <c r="AE380" s="303"/>
      <c r="AF380" s="303"/>
      <c r="AG380" s="303"/>
      <c r="AH380" s="303"/>
      <c r="AI380" s="304"/>
      <c r="AJ380" s="305"/>
      <c r="AK380" s="306"/>
    </row>
    <row r="381" spans="15:37" x14ac:dyDescent="0.3">
      <c r="O381" s="314"/>
      <c r="P381" s="302"/>
      <c r="Q381" s="302"/>
      <c r="R381" s="302"/>
      <c r="S381" s="302"/>
      <c r="T381" s="303"/>
      <c r="U381" s="303"/>
      <c r="V381" s="303"/>
      <c r="W381" s="303"/>
      <c r="X381" s="303"/>
      <c r="Y381" s="303"/>
      <c r="Z381" s="303"/>
      <c r="AA381" s="303"/>
      <c r="AB381" s="303"/>
      <c r="AC381" s="303"/>
      <c r="AD381" s="303"/>
      <c r="AE381" s="303"/>
      <c r="AF381" s="303"/>
      <c r="AG381" s="303"/>
      <c r="AH381" s="303"/>
      <c r="AI381" s="304"/>
      <c r="AJ381" s="305"/>
      <c r="AK381" s="306"/>
    </row>
    <row r="382" spans="15:37" x14ac:dyDescent="0.3">
      <c r="O382" s="314"/>
      <c r="P382" s="302"/>
      <c r="Q382" s="302"/>
      <c r="R382" s="302"/>
      <c r="S382" s="302"/>
      <c r="T382" s="303"/>
      <c r="U382" s="303"/>
      <c r="V382" s="303"/>
      <c r="W382" s="303"/>
      <c r="X382" s="303"/>
      <c r="Y382" s="303"/>
      <c r="Z382" s="303"/>
      <c r="AA382" s="303"/>
      <c r="AB382" s="303"/>
      <c r="AC382" s="303"/>
      <c r="AD382" s="303"/>
      <c r="AE382" s="303"/>
      <c r="AF382" s="303"/>
      <c r="AG382" s="303"/>
      <c r="AH382" s="303"/>
      <c r="AI382" s="304"/>
      <c r="AJ382" s="305"/>
      <c r="AK382" s="306"/>
    </row>
    <row r="383" spans="15:37" x14ac:dyDescent="0.3">
      <c r="O383" s="314"/>
      <c r="P383" s="302"/>
      <c r="Q383" s="302"/>
      <c r="R383" s="302"/>
      <c r="S383" s="302"/>
      <c r="T383" s="303"/>
      <c r="U383" s="303"/>
      <c r="V383" s="303"/>
      <c r="W383" s="303"/>
      <c r="X383" s="303"/>
      <c r="Y383" s="303"/>
      <c r="Z383" s="303"/>
      <c r="AA383" s="303"/>
      <c r="AB383" s="303"/>
      <c r="AC383" s="303"/>
      <c r="AD383" s="303"/>
      <c r="AE383" s="303"/>
      <c r="AF383" s="303"/>
      <c r="AG383" s="303"/>
      <c r="AH383" s="303"/>
      <c r="AI383" s="304"/>
      <c r="AJ383" s="305"/>
      <c r="AK383" s="306"/>
    </row>
    <row r="384" spans="15:37" x14ac:dyDescent="0.3">
      <c r="O384" s="314"/>
      <c r="P384" s="302"/>
      <c r="Q384" s="302"/>
      <c r="R384" s="302"/>
      <c r="S384" s="302"/>
      <c r="T384" s="303"/>
      <c r="U384" s="303"/>
      <c r="V384" s="303"/>
      <c r="W384" s="303"/>
      <c r="X384" s="303"/>
      <c r="Y384" s="303"/>
      <c r="Z384" s="303"/>
      <c r="AA384" s="303"/>
      <c r="AB384" s="303"/>
      <c r="AC384" s="303"/>
      <c r="AD384" s="303"/>
      <c r="AE384" s="303"/>
      <c r="AF384" s="303"/>
      <c r="AG384" s="303"/>
      <c r="AH384" s="303"/>
      <c r="AI384" s="304"/>
      <c r="AJ384" s="305"/>
      <c r="AK384" s="306"/>
    </row>
    <row r="385" spans="15:37" x14ac:dyDescent="0.3">
      <c r="O385" s="314"/>
      <c r="P385" s="302"/>
      <c r="Q385" s="302"/>
      <c r="R385" s="302"/>
      <c r="S385" s="302"/>
      <c r="T385" s="303"/>
      <c r="U385" s="303"/>
      <c r="V385" s="303"/>
      <c r="W385" s="303"/>
      <c r="X385" s="303"/>
      <c r="Y385" s="303"/>
      <c r="Z385" s="303"/>
      <c r="AA385" s="303"/>
      <c r="AB385" s="303"/>
      <c r="AC385" s="303"/>
      <c r="AD385" s="303"/>
      <c r="AE385" s="303"/>
      <c r="AF385" s="303"/>
      <c r="AG385" s="303"/>
      <c r="AH385" s="303"/>
      <c r="AI385" s="304"/>
      <c r="AJ385" s="305"/>
      <c r="AK385" s="306"/>
    </row>
    <row r="386" spans="15:37" x14ac:dyDescent="0.3">
      <c r="O386" s="314"/>
      <c r="P386" s="302"/>
      <c r="Q386" s="302"/>
      <c r="R386" s="302"/>
      <c r="S386" s="302"/>
      <c r="T386" s="303"/>
      <c r="U386" s="303"/>
      <c r="V386" s="303"/>
      <c r="W386" s="303"/>
      <c r="X386" s="303"/>
      <c r="Y386" s="303"/>
      <c r="Z386" s="303"/>
      <c r="AA386" s="303"/>
      <c r="AB386" s="303"/>
      <c r="AC386" s="303"/>
      <c r="AD386" s="303"/>
      <c r="AE386" s="303"/>
      <c r="AF386" s="303"/>
      <c r="AG386" s="303"/>
      <c r="AH386" s="303"/>
      <c r="AI386" s="304"/>
      <c r="AJ386" s="305"/>
      <c r="AK386" s="306"/>
    </row>
    <row r="387" spans="15:37" x14ac:dyDescent="0.3">
      <c r="O387" s="314"/>
      <c r="P387" s="302"/>
      <c r="Q387" s="302"/>
      <c r="R387" s="302"/>
      <c r="S387" s="302"/>
      <c r="T387" s="303"/>
      <c r="U387" s="303"/>
      <c r="V387" s="303"/>
      <c r="W387" s="303"/>
      <c r="X387" s="303"/>
      <c r="Y387" s="303"/>
      <c r="Z387" s="303"/>
      <c r="AA387" s="303"/>
      <c r="AB387" s="303"/>
      <c r="AC387" s="303"/>
      <c r="AD387" s="303"/>
      <c r="AE387" s="303"/>
      <c r="AF387" s="303"/>
      <c r="AG387" s="303"/>
      <c r="AH387" s="303"/>
      <c r="AI387" s="304"/>
      <c r="AJ387" s="305"/>
      <c r="AK387" s="306"/>
    </row>
    <row r="388" spans="15:37" x14ac:dyDescent="0.3">
      <c r="O388" s="314"/>
      <c r="P388" s="302"/>
      <c r="Q388" s="302"/>
      <c r="R388" s="302"/>
      <c r="S388" s="302"/>
      <c r="T388" s="303"/>
      <c r="U388" s="303"/>
      <c r="V388" s="303"/>
      <c r="W388" s="303"/>
      <c r="X388" s="303"/>
      <c r="Y388" s="303"/>
      <c r="Z388" s="303"/>
      <c r="AA388" s="303"/>
      <c r="AB388" s="303"/>
      <c r="AC388" s="303"/>
      <c r="AD388" s="303"/>
      <c r="AE388" s="303"/>
      <c r="AF388" s="303"/>
      <c r="AG388" s="303"/>
      <c r="AH388" s="303"/>
      <c r="AI388" s="304"/>
      <c r="AJ388" s="305"/>
      <c r="AK388" s="306"/>
    </row>
    <row r="389" spans="15:37" x14ac:dyDescent="0.3">
      <c r="O389" s="314"/>
      <c r="P389" s="302"/>
      <c r="Q389" s="302"/>
      <c r="R389" s="302"/>
      <c r="S389" s="302"/>
      <c r="T389" s="303"/>
      <c r="U389" s="303"/>
      <c r="V389" s="303"/>
      <c r="W389" s="303"/>
      <c r="X389" s="303"/>
      <c r="Y389" s="303"/>
      <c r="Z389" s="303"/>
      <c r="AA389" s="303"/>
      <c r="AB389" s="303"/>
      <c r="AC389" s="303"/>
      <c r="AD389" s="303"/>
      <c r="AE389" s="303"/>
      <c r="AF389" s="303"/>
      <c r="AG389" s="303"/>
      <c r="AH389" s="303"/>
      <c r="AI389" s="304"/>
      <c r="AJ389" s="305"/>
      <c r="AK389" s="306"/>
    </row>
    <row r="390" spans="15:37" x14ac:dyDescent="0.3">
      <c r="O390" s="314"/>
      <c r="P390" s="302"/>
      <c r="Q390" s="302"/>
      <c r="R390" s="302"/>
      <c r="S390" s="302"/>
      <c r="T390" s="303"/>
      <c r="U390" s="303"/>
      <c r="V390" s="303"/>
      <c r="W390" s="303"/>
      <c r="X390" s="303"/>
      <c r="Y390" s="303"/>
      <c r="Z390" s="303"/>
      <c r="AA390" s="303"/>
      <c r="AB390" s="303"/>
      <c r="AC390" s="303"/>
      <c r="AD390" s="303"/>
      <c r="AE390" s="303"/>
      <c r="AF390" s="303"/>
      <c r="AG390" s="303"/>
      <c r="AH390" s="303"/>
      <c r="AI390" s="304"/>
      <c r="AJ390" s="305"/>
      <c r="AK390" s="306"/>
    </row>
    <row r="391" spans="15:37" x14ac:dyDescent="0.3">
      <c r="O391" s="314"/>
      <c r="P391" s="302"/>
      <c r="Q391" s="302"/>
      <c r="R391" s="302"/>
      <c r="S391" s="302"/>
      <c r="T391" s="303"/>
      <c r="U391" s="303"/>
      <c r="V391" s="303"/>
      <c r="W391" s="303"/>
      <c r="X391" s="303"/>
      <c r="Y391" s="303"/>
      <c r="Z391" s="303"/>
      <c r="AA391" s="303"/>
      <c r="AB391" s="303"/>
      <c r="AC391" s="303"/>
      <c r="AD391" s="303"/>
      <c r="AE391" s="303"/>
      <c r="AF391" s="303"/>
      <c r="AG391" s="303"/>
      <c r="AH391" s="303"/>
      <c r="AI391" s="304"/>
      <c r="AJ391" s="305"/>
      <c r="AK391" s="306"/>
    </row>
    <row r="392" spans="15:37" x14ac:dyDescent="0.3">
      <c r="O392" s="314"/>
      <c r="P392" s="302"/>
      <c r="Q392" s="302"/>
      <c r="R392" s="302"/>
      <c r="S392" s="302"/>
      <c r="T392" s="303"/>
      <c r="U392" s="303"/>
      <c r="V392" s="303"/>
      <c r="W392" s="303"/>
      <c r="X392" s="303"/>
      <c r="Y392" s="303"/>
      <c r="Z392" s="303"/>
      <c r="AA392" s="303"/>
      <c r="AB392" s="303"/>
      <c r="AC392" s="303"/>
      <c r="AD392" s="303"/>
      <c r="AE392" s="303"/>
      <c r="AF392" s="303"/>
      <c r="AG392" s="303"/>
      <c r="AH392" s="303"/>
      <c r="AI392" s="304"/>
      <c r="AJ392" s="305"/>
      <c r="AK392" s="306"/>
    </row>
    <row r="393" spans="15:37" x14ac:dyDescent="0.3">
      <c r="O393" s="314"/>
      <c r="P393" s="302"/>
      <c r="Q393" s="302"/>
      <c r="R393" s="302"/>
      <c r="S393" s="302"/>
      <c r="T393" s="303"/>
      <c r="U393" s="303"/>
      <c r="V393" s="303"/>
      <c r="W393" s="303"/>
      <c r="X393" s="303"/>
      <c r="Y393" s="303"/>
      <c r="Z393" s="303"/>
      <c r="AA393" s="303"/>
      <c r="AB393" s="303"/>
      <c r="AC393" s="303"/>
      <c r="AD393" s="303"/>
      <c r="AE393" s="303"/>
      <c r="AF393" s="303"/>
      <c r="AG393" s="303"/>
      <c r="AH393" s="303"/>
      <c r="AI393" s="304"/>
      <c r="AJ393" s="305"/>
      <c r="AK393" s="306"/>
    </row>
    <row r="394" spans="15:37" x14ac:dyDescent="0.3">
      <c r="O394" s="314"/>
      <c r="P394" s="302"/>
      <c r="Q394" s="302"/>
      <c r="R394" s="302"/>
      <c r="S394" s="302"/>
      <c r="T394" s="303"/>
      <c r="U394" s="303"/>
      <c r="V394" s="303"/>
      <c r="W394" s="303"/>
      <c r="X394" s="303"/>
      <c r="Y394" s="303"/>
      <c r="Z394" s="303"/>
      <c r="AA394" s="303"/>
      <c r="AB394" s="303"/>
      <c r="AC394" s="303"/>
      <c r="AD394" s="303"/>
      <c r="AE394" s="303"/>
      <c r="AF394" s="303"/>
      <c r="AG394" s="303"/>
      <c r="AH394" s="303"/>
      <c r="AI394" s="304"/>
      <c r="AJ394" s="305"/>
      <c r="AK394" s="306"/>
    </row>
    <row r="395" spans="15:37" x14ac:dyDescent="0.3">
      <c r="O395" s="314"/>
      <c r="P395" s="302"/>
      <c r="Q395" s="302"/>
      <c r="R395" s="302"/>
      <c r="S395" s="302"/>
      <c r="T395" s="303"/>
      <c r="U395" s="303"/>
      <c r="V395" s="303"/>
      <c r="W395" s="303"/>
      <c r="X395" s="303"/>
      <c r="Y395" s="303"/>
      <c r="Z395" s="303"/>
      <c r="AA395" s="303"/>
      <c r="AB395" s="303"/>
      <c r="AC395" s="303"/>
      <c r="AD395" s="303"/>
      <c r="AE395" s="303"/>
      <c r="AF395" s="303"/>
      <c r="AG395" s="303"/>
      <c r="AH395" s="303"/>
      <c r="AI395" s="304"/>
      <c r="AJ395" s="305"/>
      <c r="AK395" s="306"/>
    </row>
    <row r="396" spans="15:37" x14ac:dyDescent="0.3">
      <c r="O396" s="314"/>
      <c r="P396" s="302"/>
      <c r="Q396" s="302"/>
      <c r="R396" s="302"/>
      <c r="S396" s="302"/>
      <c r="T396" s="303"/>
      <c r="U396" s="303"/>
      <c r="V396" s="303"/>
      <c r="W396" s="303"/>
      <c r="X396" s="303"/>
      <c r="Y396" s="303"/>
      <c r="Z396" s="303"/>
      <c r="AA396" s="303"/>
      <c r="AB396" s="303"/>
      <c r="AC396" s="303"/>
      <c r="AD396" s="303"/>
      <c r="AE396" s="303"/>
      <c r="AF396" s="303"/>
      <c r="AG396" s="303"/>
      <c r="AH396" s="303"/>
      <c r="AI396" s="304"/>
      <c r="AJ396" s="305"/>
      <c r="AK396" s="306"/>
    </row>
    <row r="397" spans="15:37" x14ac:dyDescent="0.3">
      <c r="O397" s="314"/>
      <c r="P397" s="302"/>
      <c r="Q397" s="302"/>
      <c r="R397" s="302"/>
      <c r="S397" s="302"/>
      <c r="T397" s="303"/>
      <c r="U397" s="303"/>
      <c r="V397" s="303"/>
      <c r="W397" s="303"/>
      <c r="X397" s="303"/>
      <c r="Y397" s="303"/>
      <c r="Z397" s="303"/>
      <c r="AA397" s="303"/>
      <c r="AB397" s="303"/>
      <c r="AC397" s="303"/>
      <c r="AD397" s="303"/>
      <c r="AE397" s="303"/>
      <c r="AF397" s="303"/>
      <c r="AG397" s="303"/>
      <c r="AH397" s="303"/>
      <c r="AI397" s="304"/>
      <c r="AJ397" s="305"/>
      <c r="AK397" s="306"/>
    </row>
    <row r="398" spans="15:37" x14ac:dyDescent="0.3">
      <c r="O398" s="314"/>
      <c r="P398" s="302"/>
      <c r="Q398" s="302"/>
      <c r="R398" s="302"/>
      <c r="S398" s="302"/>
      <c r="T398" s="303"/>
      <c r="U398" s="303"/>
      <c r="V398" s="303"/>
      <c r="W398" s="303"/>
      <c r="X398" s="303"/>
      <c r="Y398" s="303"/>
      <c r="Z398" s="303"/>
      <c r="AA398" s="303"/>
      <c r="AB398" s="303"/>
      <c r="AC398" s="303"/>
      <c r="AD398" s="303"/>
      <c r="AE398" s="303"/>
      <c r="AF398" s="303"/>
      <c r="AG398" s="303"/>
      <c r="AH398" s="303"/>
      <c r="AI398" s="304"/>
      <c r="AJ398" s="305"/>
      <c r="AK398" s="306"/>
    </row>
    <row r="399" spans="15:37" x14ac:dyDescent="0.3">
      <c r="O399" s="314"/>
      <c r="P399" s="302"/>
      <c r="Q399" s="302"/>
      <c r="R399" s="302"/>
      <c r="S399" s="302"/>
      <c r="T399" s="303"/>
      <c r="U399" s="303"/>
      <c r="V399" s="303"/>
      <c r="W399" s="303"/>
      <c r="X399" s="303"/>
      <c r="Y399" s="303"/>
      <c r="Z399" s="303"/>
      <c r="AA399" s="303"/>
      <c r="AB399" s="303"/>
      <c r="AC399" s="303"/>
      <c r="AD399" s="303"/>
      <c r="AE399" s="303"/>
      <c r="AF399" s="303"/>
      <c r="AG399" s="303"/>
      <c r="AH399" s="303"/>
      <c r="AI399" s="304"/>
      <c r="AJ399" s="305"/>
      <c r="AK399" s="306"/>
    </row>
    <row r="400" spans="15:37" x14ac:dyDescent="0.3">
      <c r="O400" s="314"/>
      <c r="P400" s="302"/>
      <c r="Q400" s="302"/>
      <c r="R400" s="302"/>
      <c r="S400" s="302"/>
      <c r="T400" s="303"/>
      <c r="U400" s="303"/>
      <c r="V400" s="303"/>
      <c r="W400" s="303"/>
      <c r="X400" s="303"/>
      <c r="Y400" s="303"/>
      <c r="Z400" s="303"/>
      <c r="AA400" s="303"/>
      <c r="AB400" s="303"/>
      <c r="AC400" s="303"/>
      <c r="AD400" s="303"/>
      <c r="AE400" s="303"/>
      <c r="AF400" s="303"/>
      <c r="AG400" s="303"/>
      <c r="AH400" s="303"/>
      <c r="AI400" s="304"/>
      <c r="AJ400" s="305"/>
      <c r="AK400" s="306"/>
    </row>
    <row r="401" spans="15:37" x14ac:dyDescent="0.3">
      <c r="O401" s="314"/>
      <c r="P401" s="302"/>
      <c r="Q401" s="302"/>
      <c r="R401" s="302"/>
      <c r="S401" s="302"/>
      <c r="T401" s="303"/>
      <c r="U401" s="303"/>
      <c r="V401" s="303"/>
      <c r="W401" s="303"/>
      <c r="X401" s="303"/>
      <c r="Y401" s="303"/>
      <c r="Z401" s="303"/>
      <c r="AA401" s="303"/>
      <c r="AB401" s="303"/>
      <c r="AC401" s="303"/>
      <c r="AD401" s="303"/>
      <c r="AE401" s="303"/>
      <c r="AF401" s="303"/>
      <c r="AG401" s="303"/>
      <c r="AH401" s="303"/>
      <c r="AI401" s="304"/>
      <c r="AJ401" s="305"/>
      <c r="AK401" s="306"/>
    </row>
    <row r="402" spans="15:37" x14ac:dyDescent="0.3">
      <c r="O402" s="314"/>
      <c r="P402" s="302"/>
      <c r="Q402" s="302"/>
      <c r="R402" s="302"/>
      <c r="S402" s="302"/>
      <c r="T402" s="303"/>
      <c r="U402" s="303"/>
      <c r="V402" s="303"/>
      <c r="W402" s="303"/>
      <c r="X402" s="303"/>
      <c r="Y402" s="303"/>
      <c r="Z402" s="303"/>
      <c r="AA402" s="303"/>
      <c r="AB402" s="303"/>
      <c r="AC402" s="303"/>
      <c r="AD402" s="303"/>
      <c r="AE402" s="303"/>
      <c r="AF402" s="303"/>
      <c r="AG402" s="303"/>
      <c r="AH402" s="303"/>
      <c r="AI402" s="304"/>
      <c r="AJ402" s="305"/>
      <c r="AK402" s="306"/>
    </row>
    <row r="403" spans="15:37" x14ac:dyDescent="0.3">
      <c r="O403" s="314"/>
      <c r="P403" s="302"/>
      <c r="Q403" s="302"/>
      <c r="R403" s="302"/>
      <c r="S403" s="302"/>
      <c r="T403" s="303"/>
      <c r="U403" s="303"/>
      <c r="V403" s="303"/>
      <c r="W403" s="303"/>
      <c r="X403" s="303"/>
      <c r="Y403" s="303"/>
      <c r="Z403" s="303"/>
      <c r="AA403" s="303"/>
      <c r="AB403" s="303"/>
      <c r="AC403" s="303"/>
      <c r="AD403" s="303"/>
      <c r="AE403" s="303"/>
      <c r="AF403" s="303"/>
      <c r="AG403" s="303"/>
      <c r="AH403" s="303"/>
      <c r="AI403" s="304"/>
      <c r="AJ403" s="305"/>
      <c r="AK403" s="306"/>
    </row>
    <row r="404" spans="15:37" x14ac:dyDescent="0.3">
      <c r="O404" s="314"/>
      <c r="P404" s="302"/>
      <c r="Q404" s="302"/>
      <c r="R404" s="302"/>
      <c r="S404" s="302"/>
      <c r="T404" s="303"/>
      <c r="U404" s="303"/>
      <c r="V404" s="303"/>
      <c r="W404" s="303"/>
      <c r="X404" s="303"/>
      <c r="Y404" s="303"/>
      <c r="Z404" s="303"/>
      <c r="AA404" s="303"/>
      <c r="AB404" s="303"/>
      <c r="AC404" s="303"/>
      <c r="AD404" s="303"/>
      <c r="AE404" s="303"/>
      <c r="AF404" s="303"/>
      <c r="AG404" s="303"/>
      <c r="AH404" s="303"/>
      <c r="AI404" s="304"/>
      <c r="AJ404" s="305"/>
      <c r="AK404" s="306"/>
    </row>
    <row r="405" spans="15:37" x14ac:dyDescent="0.3">
      <c r="O405" s="314"/>
      <c r="P405" s="302"/>
      <c r="Q405" s="302"/>
      <c r="R405" s="302"/>
      <c r="S405" s="302"/>
      <c r="T405" s="303"/>
      <c r="U405" s="303"/>
      <c r="V405" s="303"/>
      <c r="W405" s="303"/>
      <c r="X405" s="303"/>
      <c r="Y405" s="303"/>
      <c r="Z405" s="303"/>
      <c r="AA405" s="303"/>
      <c r="AB405" s="303"/>
      <c r="AC405" s="303"/>
      <c r="AD405" s="303"/>
      <c r="AE405" s="303"/>
      <c r="AF405" s="303"/>
      <c r="AG405" s="303"/>
      <c r="AH405" s="303"/>
      <c r="AI405" s="304"/>
      <c r="AJ405" s="305"/>
      <c r="AK405" s="306"/>
    </row>
    <row r="406" spans="15:37" x14ac:dyDescent="0.3">
      <c r="O406" s="314"/>
      <c r="P406" s="302"/>
      <c r="Q406" s="302"/>
      <c r="R406" s="302"/>
      <c r="S406" s="302"/>
      <c r="T406" s="303"/>
      <c r="U406" s="303"/>
      <c r="V406" s="303"/>
      <c r="W406" s="303"/>
      <c r="X406" s="303"/>
      <c r="Y406" s="303"/>
      <c r="Z406" s="303"/>
      <c r="AA406" s="303"/>
      <c r="AB406" s="303"/>
      <c r="AC406" s="303"/>
      <c r="AD406" s="303"/>
      <c r="AE406" s="303"/>
      <c r="AF406" s="303"/>
      <c r="AG406" s="303"/>
      <c r="AH406" s="303"/>
      <c r="AI406" s="304"/>
      <c r="AJ406" s="305"/>
      <c r="AK406" s="306"/>
    </row>
    <row r="407" spans="15:37" x14ac:dyDescent="0.3">
      <c r="O407" s="314"/>
      <c r="P407" s="302"/>
      <c r="Q407" s="302"/>
      <c r="R407" s="302"/>
      <c r="S407" s="302"/>
      <c r="T407" s="303"/>
      <c r="U407" s="303"/>
      <c r="V407" s="303"/>
      <c r="W407" s="303"/>
      <c r="X407" s="303"/>
      <c r="Y407" s="303"/>
      <c r="Z407" s="303"/>
      <c r="AA407" s="303"/>
      <c r="AB407" s="303"/>
      <c r="AC407" s="303"/>
      <c r="AD407" s="303"/>
      <c r="AE407" s="303"/>
      <c r="AF407" s="303"/>
      <c r="AG407" s="303"/>
      <c r="AH407" s="303"/>
      <c r="AI407" s="304"/>
      <c r="AJ407" s="305"/>
      <c r="AK407" s="306"/>
    </row>
    <row r="408" spans="15:37" x14ac:dyDescent="0.3">
      <c r="O408" s="314"/>
      <c r="P408" s="302"/>
      <c r="Q408" s="302"/>
      <c r="R408" s="302"/>
      <c r="S408" s="302"/>
      <c r="T408" s="303"/>
      <c r="U408" s="303"/>
      <c r="V408" s="303"/>
      <c r="W408" s="303"/>
      <c r="X408" s="303"/>
      <c r="Y408" s="303"/>
      <c r="Z408" s="303"/>
      <c r="AA408" s="303"/>
      <c r="AB408" s="303"/>
      <c r="AC408" s="303"/>
      <c r="AD408" s="303"/>
      <c r="AE408" s="303"/>
      <c r="AF408" s="303"/>
      <c r="AG408" s="303"/>
      <c r="AH408" s="303"/>
      <c r="AI408" s="304"/>
      <c r="AJ408" s="305"/>
      <c r="AK408" s="306"/>
    </row>
    <row r="409" spans="15:37" x14ac:dyDescent="0.3">
      <c r="O409" s="314"/>
      <c r="P409" s="302"/>
      <c r="Q409" s="302"/>
      <c r="R409" s="302"/>
      <c r="S409" s="302"/>
      <c r="T409" s="303"/>
      <c r="U409" s="303"/>
      <c r="V409" s="303"/>
      <c r="W409" s="303"/>
      <c r="X409" s="303"/>
      <c r="Y409" s="303"/>
      <c r="Z409" s="303"/>
      <c r="AA409" s="303"/>
      <c r="AB409" s="303"/>
      <c r="AC409" s="303"/>
      <c r="AD409" s="303"/>
      <c r="AE409" s="303"/>
      <c r="AF409" s="303"/>
      <c r="AG409" s="303"/>
      <c r="AH409" s="303"/>
      <c r="AI409" s="304"/>
      <c r="AJ409" s="305"/>
      <c r="AK409" s="306"/>
    </row>
    <row r="410" spans="15:37" x14ac:dyDescent="0.3">
      <c r="O410" s="314"/>
      <c r="P410" s="302"/>
      <c r="Q410" s="302"/>
      <c r="R410" s="302"/>
      <c r="S410" s="302"/>
      <c r="T410" s="303"/>
      <c r="U410" s="303"/>
      <c r="V410" s="303"/>
      <c r="W410" s="303"/>
      <c r="X410" s="303"/>
      <c r="Y410" s="303"/>
      <c r="Z410" s="303"/>
      <c r="AA410" s="303"/>
      <c r="AB410" s="303"/>
      <c r="AC410" s="303"/>
      <c r="AD410" s="303"/>
      <c r="AE410" s="303"/>
      <c r="AF410" s="303"/>
      <c r="AG410" s="303"/>
      <c r="AH410" s="303"/>
      <c r="AI410" s="304"/>
      <c r="AJ410" s="305"/>
      <c r="AK410" s="306"/>
    </row>
    <row r="411" spans="15:37" x14ac:dyDescent="0.3">
      <c r="O411" s="314"/>
      <c r="P411" s="302"/>
      <c r="Q411" s="302"/>
      <c r="R411" s="302"/>
      <c r="S411" s="302"/>
      <c r="T411" s="303"/>
      <c r="U411" s="303"/>
      <c r="V411" s="303"/>
      <c r="W411" s="303"/>
      <c r="X411" s="303"/>
      <c r="Y411" s="303"/>
      <c r="Z411" s="303"/>
      <c r="AA411" s="303"/>
      <c r="AB411" s="303"/>
      <c r="AC411" s="303"/>
      <c r="AD411" s="303"/>
      <c r="AE411" s="303"/>
      <c r="AF411" s="303"/>
      <c r="AG411" s="303"/>
      <c r="AH411" s="303"/>
      <c r="AI411" s="304"/>
      <c r="AJ411" s="305"/>
      <c r="AK411" s="306"/>
    </row>
    <row r="412" spans="15:37" x14ac:dyDescent="0.3">
      <c r="O412" s="314"/>
      <c r="P412" s="302"/>
      <c r="Q412" s="302"/>
      <c r="R412" s="302"/>
      <c r="S412" s="302"/>
      <c r="T412" s="303"/>
      <c r="U412" s="303"/>
      <c r="V412" s="303"/>
      <c r="W412" s="303"/>
      <c r="X412" s="303"/>
      <c r="Y412" s="303"/>
      <c r="Z412" s="303"/>
      <c r="AA412" s="303"/>
      <c r="AB412" s="303"/>
      <c r="AC412" s="303"/>
      <c r="AD412" s="303"/>
      <c r="AE412" s="303"/>
      <c r="AF412" s="303"/>
      <c r="AG412" s="303"/>
      <c r="AH412" s="303"/>
      <c r="AI412" s="304"/>
      <c r="AJ412" s="305"/>
      <c r="AK412" s="306"/>
    </row>
    <row r="413" spans="15:37" x14ac:dyDescent="0.3">
      <c r="O413" s="314"/>
      <c r="P413" s="302"/>
      <c r="Q413" s="302"/>
      <c r="R413" s="302"/>
      <c r="S413" s="302"/>
      <c r="T413" s="303"/>
      <c r="U413" s="303"/>
      <c r="V413" s="303"/>
      <c r="W413" s="303"/>
      <c r="X413" s="303"/>
      <c r="Y413" s="303"/>
      <c r="Z413" s="303"/>
      <c r="AA413" s="303"/>
      <c r="AB413" s="303"/>
      <c r="AC413" s="303"/>
      <c r="AD413" s="303"/>
      <c r="AE413" s="303"/>
      <c r="AF413" s="303"/>
      <c r="AG413" s="303"/>
      <c r="AH413" s="303"/>
      <c r="AI413" s="304"/>
      <c r="AJ413" s="305"/>
      <c r="AK413" s="306"/>
    </row>
    <row r="414" spans="15:37" x14ac:dyDescent="0.3">
      <c r="O414" s="314"/>
      <c r="P414" s="302"/>
      <c r="Q414" s="302"/>
      <c r="R414" s="302"/>
      <c r="S414" s="302"/>
      <c r="T414" s="303"/>
      <c r="U414" s="303"/>
      <c r="V414" s="303"/>
      <c r="W414" s="303"/>
      <c r="X414" s="303"/>
      <c r="Y414" s="303"/>
      <c r="Z414" s="303"/>
      <c r="AA414" s="303"/>
      <c r="AB414" s="303"/>
      <c r="AC414" s="303"/>
      <c r="AD414" s="303"/>
      <c r="AE414" s="303"/>
      <c r="AF414" s="303"/>
      <c r="AG414" s="303"/>
      <c r="AH414" s="303"/>
      <c r="AI414" s="304"/>
      <c r="AJ414" s="305"/>
      <c r="AK414" s="306"/>
    </row>
    <row r="415" spans="15:37" x14ac:dyDescent="0.3">
      <c r="O415" s="314"/>
      <c r="P415" s="302"/>
      <c r="Q415" s="302"/>
      <c r="R415" s="302"/>
      <c r="S415" s="302"/>
      <c r="T415" s="303"/>
      <c r="U415" s="303"/>
      <c r="V415" s="303"/>
      <c r="W415" s="303"/>
      <c r="X415" s="303"/>
      <c r="Y415" s="303"/>
      <c r="Z415" s="303"/>
      <c r="AA415" s="303"/>
      <c r="AB415" s="303"/>
      <c r="AC415" s="303"/>
      <c r="AD415" s="303"/>
      <c r="AE415" s="303"/>
      <c r="AF415" s="303"/>
      <c r="AG415" s="303"/>
      <c r="AH415" s="303"/>
      <c r="AI415" s="304"/>
      <c r="AJ415" s="305"/>
      <c r="AK415" s="306"/>
    </row>
    <row r="416" spans="15:37" x14ac:dyDescent="0.3">
      <c r="O416" s="314"/>
      <c r="P416" s="302"/>
      <c r="Q416" s="302"/>
      <c r="R416" s="302"/>
      <c r="S416" s="302"/>
      <c r="T416" s="303"/>
      <c r="U416" s="303"/>
      <c r="V416" s="303"/>
      <c r="W416" s="303"/>
      <c r="X416" s="303"/>
      <c r="Y416" s="303"/>
      <c r="Z416" s="303"/>
      <c r="AA416" s="303"/>
      <c r="AB416" s="303"/>
      <c r="AC416" s="303"/>
      <c r="AD416" s="303"/>
      <c r="AE416" s="303"/>
      <c r="AF416" s="303"/>
      <c r="AG416" s="303"/>
      <c r="AH416" s="303"/>
      <c r="AI416" s="304"/>
      <c r="AJ416" s="305"/>
      <c r="AK416" s="306"/>
    </row>
    <row r="417" spans="15:37" x14ac:dyDescent="0.3">
      <c r="O417" s="314"/>
      <c r="P417" s="302"/>
      <c r="Q417" s="302"/>
      <c r="R417" s="302"/>
      <c r="S417" s="302"/>
      <c r="T417" s="303"/>
      <c r="U417" s="303"/>
      <c r="V417" s="303"/>
      <c r="W417" s="303"/>
      <c r="X417" s="303"/>
      <c r="Y417" s="303"/>
      <c r="Z417" s="303"/>
      <c r="AA417" s="303"/>
      <c r="AB417" s="303"/>
      <c r="AC417" s="303"/>
      <c r="AD417" s="303"/>
      <c r="AE417" s="303"/>
      <c r="AF417" s="303"/>
      <c r="AG417" s="303"/>
      <c r="AH417" s="303"/>
      <c r="AI417" s="304"/>
      <c r="AJ417" s="305"/>
      <c r="AK417" s="306"/>
    </row>
    <row r="418" spans="15:37" x14ac:dyDescent="0.3">
      <c r="O418" s="314"/>
      <c r="P418" s="302"/>
      <c r="Q418" s="302"/>
      <c r="R418" s="302"/>
      <c r="S418" s="302"/>
      <c r="T418" s="303"/>
      <c r="U418" s="303"/>
      <c r="V418" s="303"/>
      <c r="W418" s="303"/>
      <c r="X418" s="303"/>
      <c r="Y418" s="303"/>
      <c r="Z418" s="303"/>
      <c r="AA418" s="303"/>
      <c r="AB418" s="303"/>
      <c r="AC418" s="303"/>
      <c r="AD418" s="303"/>
      <c r="AE418" s="303"/>
      <c r="AF418" s="303"/>
      <c r="AG418" s="303"/>
      <c r="AH418" s="303"/>
      <c r="AI418" s="304"/>
      <c r="AJ418" s="305"/>
      <c r="AK418" s="306"/>
    </row>
    <row r="419" spans="15:37" x14ac:dyDescent="0.3">
      <c r="O419" s="314"/>
      <c r="P419" s="302"/>
      <c r="Q419" s="302"/>
      <c r="R419" s="302"/>
      <c r="S419" s="302"/>
      <c r="T419" s="303"/>
      <c r="U419" s="303"/>
      <c r="V419" s="303"/>
      <c r="W419" s="303"/>
      <c r="X419" s="303"/>
      <c r="Y419" s="303"/>
      <c r="Z419" s="303"/>
      <c r="AA419" s="303"/>
      <c r="AB419" s="303"/>
      <c r="AC419" s="303"/>
      <c r="AD419" s="303"/>
      <c r="AE419" s="303"/>
      <c r="AF419" s="303"/>
      <c r="AG419" s="303"/>
      <c r="AH419" s="303"/>
      <c r="AI419" s="304"/>
      <c r="AJ419" s="305"/>
      <c r="AK419" s="306"/>
    </row>
    <row r="420" spans="15:37" x14ac:dyDescent="0.3">
      <c r="O420" s="314"/>
      <c r="P420" s="302"/>
      <c r="Q420" s="302"/>
      <c r="R420" s="302"/>
      <c r="S420" s="302"/>
      <c r="T420" s="303"/>
      <c r="U420" s="303"/>
      <c r="V420" s="303"/>
      <c r="W420" s="303"/>
      <c r="X420" s="303"/>
      <c r="Y420" s="303"/>
      <c r="Z420" s="303"/>
      <c r="AA420" s="303"/>
      <c r="AB420" s="303"/>
      <c r="AC420" s="303"/>
      <c r="AD420" s="303"/>
      <c r="AE420" s="303"/>
      <c r="AF420" s="303"/>
      <c r="AG420" s="303"/>
      <c r="AH420" s="303"/>
      <c r="AI420" s="304"/>
      <c r="AJ420" s="305"/>
      <c r="AK420" s="306"/>
    </row>
    <row r="421" spans="15:37" x14ac:dyDescent="0.3">
      <c r="O421" s="314"/>
      <c r="P421" s="302"/>
      <c r="Q421" s="302"/>
      <c r="R421" s="302"/>
      <c r="S421" s="302"/>
      <c r="T421" s="303"/>
      <c r="U421" s="303"/>
      <c r="V421" s="303"/>
      <c r="W421" s="303"/>
      <c r="X421" s="303"/>
      <c r="Y421" s="303"/>
      <c r="Z421" s="303"/>
      <c r="AA421" s="303"/>
      <c r="AB421" s="303"/>
      <c r="AC421" s="303"/>
      <c r="AD421" s="303"/>
      <c r="AE421" s="303"/>
      <c r="AF421" s="303"/>
      <c r="AG421" s="303"/>
      <c r="AH421" s="303"/>
      <c r="AI421" s="304"/>
      <c r="AJ421" s="305"/>
      <c r="AK421" s="306"/>
    </row>
    <row r="422" spans="15:37" x14ac:dyDescent="0.3">
      <c r="O422" s="314"/>
      <c r="P422" s="302"/>
      <c r="Q422" s="302"/>
      <c r="R422" s="302"/>
      <c r="S422" s="302"/>
      <c r="T422" s="303"/>
      <c r="U422" s="303"/>
      <c r="V422" s="303"/>
      <c r="W422" s="303"/>
      <c r="X422" s="303"/>
      <c r="Y422" s="303"/>
      <c r="Z422" s="303"/>
      <c r="AA422" s="303"/>
      <c r="AB422" s="303"/>
      <c r="AC422" s="303"/>
      <c r="AD422" s="303"/>
      <c r="AE422" s="303"/>
      <c r="AF422" s="303"/>
      <c r="AG422" s="303"/>
      <c r="AH422" s="303"/>
      <c r="AI422" s="304"/>
      <c r="AJ422" s="305"/>
      <c r="AK422" s="306"/>
    </row>
    <row r="423" spans="15:37" x14ac:dyDescent="0.3">
      <c r="O423" s="314"/>
      <c r="P423" s="302"/>
      <c r="Q423" s="302"/>
      <c r="R423" s="302"/>
      <c r="S423" s="302"/>
      <c r="T423" s="303"/>
      <c r="U423" s="303"/>
      <c r="V423" s="303"/>
      <c r="W423" s="303"/>
      <c r="X423" s="303"/>
      <c r="Y423" s="303"/>
      <c r="Z423" s="303"/>
      <c r="AA423" s="303"/>
      <c r="AB423" s="303"/>
      <c r="AC423" s="303"/>
      <c r="AD423" s="303"/>
      <c r="AE423" s="303"/>
      <c r="AF423" s="303"/>
      <c r="AG423" s="303"/>
      <c r="AH423" s="303"/>
      <c r="AI423" s="304"/>
      <c r="AJ423" s="305"/>
      <c r="AK423" s="306"/>
    </row>
    <row r="424" spans="15:37" x14ac:dyDescent="0.3">
      <c r="O424" s="314"/>
      <c r="P424" s="302"/>
      <c r="Q424" s="302"/>
      <c r="R424" s="302"/>
      <c r="S424" s="302"/>
      <c r="T424" s="303"/>
      <c r="U424" s="303"/>
      <c r="V424" s="303"/>
      <c r="W424" s="303"/>
      <c r="X424" s="303"/>
      <c r="Y424" s="303"/>
      <c r="Z424" s="303"/>
      <c r="AA424" s="303"/>
      <c r="AB424" s="303"/>
      <c r="AC424" s="303"/>
      <c r="AD424" s="303"/>
      <c r="AE424" s="303"/>
      <c r="AF424" s="303"/>
      <c r="AG424" s="303"/>
      <c r="AH424" s="303"/>
      <c r="AI424" s="304"/>
      <c r="AJ424" s="305"/>
      <c r="AK424" s="306"/>
    </row>
    <row r="425" spans="15:37" x14ac:dyDescent="0.3">
      <c r="O425" s="314"/>
      <c r="P425" s="302"/>
      <c r="Q425" s="302"/>
      <c r="R425" s="302"/>
      <c r="S425" s="302"/>
      <c r="T425" s="303"/>
      <c r="U425" s="303"/>
      <c r="V425" s="303"/>
      <c r="W425" s="303"/>
      <c r="X425" s="303"/>
      <c r="Y425" s="303"/>
      <c r="Z425" s="303"/>
      <c r="AA425" s="303"/>
      <c r="AB425" s="303"/>
      <c r="AC425" s="303"/>
      <c r="AD425" s="303"/>
      <c r="AE425" s="303"/>
      <c r="AF425" s="303"/>
      <c r="AG425" s="303"/>
      <c r="AH425" s="303"/>
      <c r="AI425" s="304"/>
      <c r="AJ425" s="305"/>
      <c r="AK425" s="306"/>
    </row>
    <row r="426" spans="15:37" x14ac:dyDescent="0.3">
      <c r="O426" s="314"/>
      <c r="P426" s="302"/>
      <c r="Q426" s="302"/>
      <c r="R426" s="302"/>
      <c r="S426" s="302"/>
      <c r="T426" s="303"/>
      <c r="U426" s="303"/>
      <c r="V426" s="303"/>
      <c r="W426" s="303"/>
      <c r="X426" s="303"/>
      <c r="Y426" s="303"/>
      <c r="Z426" s="303"/>
      <c r="AA426" s="303"/>
      <c r="AB426" s="303"/>
      <c r="AC426" s="303"/>
      <c r="AD426" s="303"/>
      <c r="AE426" s="303"/>
      <c r="AF426" s="303"/>
      <c r="AG426" s="303"/>
      <c r="AH426" s="303"/>
      <c r="AI426" s="304"/>
      <c r="AJ426" s="305"/>
      <c r="AK426" s="306"/>
    </row>
    <row r="427" spans="15:37" x14ac:dyDescent="0.3">
      <c r="O427" s="314"/>
      <c r="P427" s="302"/>
      <c r="Q427" s="302"/>
      <c r="R427" s="302"/>
      <c r="S427" s="302"/>
      <c r="T427" s="303"/>
      <c r="U427" s="303"/>
      <c r="V427" s="303"/>
      <c r="W427" s="303"/>
      <c r="X427" s="303"/>
      <c r="Y427" s="303"/>
      <c r="Z427" s="303"/>
      <c r="AA427" s="303"/>
      <c r="AB427" s="303"/>
      <c r="AC427" s="303"/>
      <c r="AD427" s="303"/>
      <c r="AE427" s="303"/>
      <c r="AF427" s="303"/>
      <c r="AG427" s="303"/>
      <c r="AH427" s="303"/>
      <c r="AI427" s="304"/>
      <c r="AJ427" s="305"/>
      <c r="AK427" s="306"/>
    </row>
    <row r="428" spans="15:37" x14ac:dyDescent="0.3">
      <c r="O428" s="314"/>
      <c r="P428" s="302"/>
      <c r="Q428" s="302"/>
      <c r="R428" s="302"/>
      <c r="S428" s="302"/>
      <c r="T428" s="303"/>
      <c r="U428" s="303"/>
      <c r="V428" s="303"/>
      <c r="W428" s="303"/>
      <c r="X428" s="303"/>
      <c r="Y428" s="303"/>
      <c r="Z428" s="303"/>
      <c r="AA428" s="303"/>
      <c r="AB428" s="303"/>
      <c r="AC428" s="303"/>
      <c r="AD428" s="303"/>
      <c r="AE428" s="303"/>
      <c r="AF428" s="303"/>
      <c r="AG428" s="303"/>
      <c r="AH428" s="303"/>
      <c r="AI428" s="304"/>
      <c r="AJ428" s="305"/>
      <c r="AK428" s="306"/>
    </row>
    <row r="429" spans="15:37" x14ac:dyDescent="0.3">
      <c r="O429" s="314"/>
      <c r="P429" s="302"/>
      <c r="Q429" s="302"/>
      <c r="R429" s="302"/>
      <c r="S429" s="302"/>
      <c r="T429" s="303"/>
      <c r="U429" s="303"/>
      <c r="V429" s="303"/>
      <c r="W429" s="303"/>
      <c r="X429" s="303"/>
      <c r="Y429" s="303"/>
      <c r="Z429" s="303"/>
      <c r="AA429" s="303"/>
      <c r="AB429" s="303"/>
      <c r="AC429" s="303"/>
      <c r="AD429" s="303"/>
      <c r="AE429" s="303"/>
      <c r="AF429" s="303"/>
      <c r="AG429" s="303"/>
      <c r="AH429" s="303"/>
      <c r="AI429" s="304"/>
      <c r="AJ429" s="305"/>
      <c r="AK429" s="306"/>
    </row>
    <row r="430" spans="15:37" x14ac:dyDescent="0.3">
      <c r="O430" s="314"/>
      <c r="P430" s="302"/>
      <c r="Q430" s="302"/>
      <c r="R430" s="302"/>
      <c r="S430" s="302"/>
      <c r="T430" s="303"/>
      <c r="U430" s="303"/>
      <c r="V430" s="303"/>
      <c r="W430" s="303"/>
      <c r="X430" s="303"/>
      <c r="Y430" s="303"/>
      <c r="Z430" s="303"/>
      <c r="AA430" s="303"/>
      <c r="AB430" s="303"/>
      <c r="AC430" s="303"/>
      <c r="AD430" s="303"/>
      <c r="AE430" s="303"/>
      <c r="AF430" s="303"/>
      <c r="AG430" s="303"/>
      <c r="AH430" s="303"/>
      <c r="AI430" s="304"/>
      <c r="AJ430" s="305"/>
      <c r="AK430" s="306"/>
    </row>
    <row r="431" spans="15:37" x14ac:dyDescent="0.3">
      <c r="O431" s="314"/>
      <c r="P431" s="302"/>
      <c r="Q431" s="302"/>
      <c r="R431" s="302"/>
      <c r="S431" s="302"/>
      <c r="T431" s="303"/>
      <c r="U431" s="303"/>
      <c r="V431" s="303"/>
      <c r="W431" s="303"/>
      <c r="X431" s="303"/>
      <c r="Y431" s="303"/>
      <c r="Z431" s="303"/>
      <c r="AA431" s="303"/>
      <c r="AB431" s="303"/>
      <c r="AC431" s="303"/>
      <c r="AD431" s="303"/>
      <c r="AE431" s="303"/>
      <c r="AF431" s="303"/>
      <c r="AG431" s="303"/>
      <c r="AH431" s="303"/>
      <c r="AI431" s="304"/>
      <c r="AJ431" s="305"/>
      <c r="AK431" s="306"/>
    </row>
    <row r="432" spans="15:37" x14ac:dyDescent="0.3">
      <c r="O432" s="314"/>
      <c r="P432" s="302"/>
      <c r="Q432" s="302"/>
      <c r="R432" s="302"/>
      <c r="S432" s="302"/>
      <c r="T432" s="303"/>
      <c r="U432" s="303"/>
      <c r="V432" s="303"/>
      <c r="W432" s="303"/>
      <c r="X432" s="303"/>
      <c r="Y432" s="303"/>
      <c r="Z432" s="303"/>
      <c r="AA432" s="303"/>
      <c r="AB432" s="303"/>
      <c r="AC432" s="303"/>
      <c r="AD432" s="303"/>
      <c r="AE432" s="303"/>
      <c r="AF432" s="303"/>
      <c r="AG432" s="303"/>
      <c r="AH432" s="303"/>
      <c r="AI432" s="304"/>
      <c r="AJ432" s="305"/>
      <c r="AK432" s="306"/>
    </row>
    <row r="433" spans="15:37" x14ac:dyDescent="0.3">
      <c r="O433" s="314"/>
      <c r="P433" s="302"/>
      <c r="Q433" s="302"/>
      <c r="R433" s="302"/>
      <c r="S433" s="302"/>
      <c r="T433" s="303"/>
      <c r="U433" s="303"/>
      <c r="V433" s="303"/>
      <c r="W433" s="303"/>
      <c r="X433" s="303"/>
      <c r="Y433" s="303"/>
      <c r="Z433" s="303"/>
      <c r="AA433" s="303"/>
      <c r="AB433" s="303"/>
      <c r="AC433" s="303"/>
      <c r="AD433" s="303"/>
      <c r="AE433" s="303"/>
      <c r="AF433" s="303"/>
      <c r="AG433" s="303"/>
      <c r="AH433" s="303"/>
      <c r="AI433" s="304"/>
      <c r="AJ433" s="305"/>
      <c r="AK433" s="306"/>
    </row>
    <row r="434" spans="15:37" x14ac:dyDescent="0.3">
      <c r="O434" s="314"/>
      <c r="P434" s="302"/>
      <c r="Q434" s="302"/>
      <c r="R434" s="302"/>
      <c r="S434" s="302"/>
      <c r="T434" s="303"/>
      <c r="U434" s="303"/>
      <c r="V434" s="303"/>
      <c r="W434" s="303"/>
      <c r="X434" s="303"/>
      <c r="Y434" s="303"/>
      <c r="Z434" s="303"/>
      <c r="AA434" s="303"/>
      <c r="AB434" s="303"/>
      <c r="AC434" s="303"/>
      <c r="AD434" s="303"/>
      <c r="AE434" s="303"/>
      <c r="AF434" s="303"/>
      <c r="AG434" s="303"/>
      <c r="AH434" s="303"/>
      <c r="AI434" s="304"/>
      <c r="AJ434" s="305"/>
      <c r="AK434" s="306"/>
    </row>
    <row r="435" spans="15:37" x14ac:dyDescent="0.3">
      <c r="O435" s="314"/>
      <c r="P435" s="302"/>
      <c r="Q435" s="302"/>
      <c r="R435" s="302"/>
      <c r="S435" s="302"/>
      <c r="T435" s="303"/>
      <c r="U435" s="303"/>
      <c r="V435" s="303"/>
      <c r="W435" s="303"/>
      <c r="X435" s="303"/>
      <c r="Y435" s="303"/>
      <c r="Z435" s="303"/>
      <c r="AA435" s="303"/>
      <c r="AB435" s="303"/>
      <c r="AC435" s="303"/>
      <c r="AD435" s="303"/>
      <c r="AE435" s="303"/>
      <c r="AF435" s="303"/>
      <c r="AG435" s="303"/>
      <c r="AH435" s="303"/>
      <c r="AI435" s="304"/>
      <c r="AJ435" s="305"/>
      <c r="AK435" s="306"/>
    </row>
    <row r="436" spans="15:37" x14ac:dyDescent="0.3">
      <c r="O436" s="314"/>
      <c r="P436" s="302"/>
      <c r="Q436" s="302"/>
      <c r="R436" s="302"/>
      <c r="S436" s="302"/>
      <c r="T436" s="303"/>
      <c r="U436" s="303"/>
      <c r="V436" s="303"/>
      <c r="W436" s="303"/>
      <c r="X436" s="303"/>
      <c r="Y436" s="303"/>
      <c r="Z436" s="303"/>
      <c r="AA436" s="303"/>
      <c r="AB436" s="303"/>
      <c r="AC436" s="303"/>
      <c r="AD436" s="303"/>
      <c r="AE436" s="303"/>
      <c r="AF436" s="303"/>
      <c r="AG436" s="303"/>
      <c r="AH436" s="303"/>
      <c r="AI436" s="304"/>
      <c r="AJ436" s="305"/>
      <c r="AK436" s="306"/>
    </row>
    <row r="437" spans="15:37" x14ac:dyDescent="0.3">
      <c r="O437" s="314"/>
      <c r="P437" s="302"/>
      <c r="Q437" s="302"/>
      <c r="R437" s="302"/>
      <c r="S437" s="302"/>
      <c r="T437" s="303"/>
      <c r="U437" s="303"/>
      <c r="V437" s="303"/>
      <c r="W437" s="303"/>
      <c r="X437" s="303"/>
      <c r="Y437" s="303"/>
      <c r="Z437" s="303"/>
      <c r="AA437" s="303"/>
      <c r="AB437" s="303"/>
      <c r="AC437" s="303"/>
      <c r="AD437" s="303"/>
      <c r="AE437" s="303"/>
      <c r="AF437" s="303"/>
      <c r="AG437" s="303"/>
      <c r="AH437" s="303"/>
      <c r="AI437" s="304"/>
      <c r="AJ437" s="305"/>
      <c r="AK437" s="306"/>
    </row>
    <row r="438" spans="15:37" x14ac:dyDescent="0.3">
      <c r="O438" s="314"/>
      <c r="P438" s="302"/>
      <c r="Q438" s="302"/>
      <c r="R438" s="302"/>
      <c r="S438" s="302"/>
      <c r="T438" s="303"/>
      <c r="U438" s="303"/>
      <c r="V438" s="303"/>
      <c r="W438" s="303"/>
      <c r="X438" s="303"/>
      <c r="Y438" s="303"/>
      <c r="Z438" s="303"/>
      <c r="AA438" s="303"/>
      <c r="AB438" s="303"/>
      <c r="AC438" s="303"/>
      <c r="AD438" s="303"/>
      <c r="AE438" s="303"/>
      <c r="AF438" s="303"/>
      <c r="AG438" s="303"/>
      <c r="AH438" s="303"/>
      <c r="AI438" s="304"/>
      <c r="AJ438" s="305"/>
      <c r="AK438" s="306"/>
    </row>
    <row r="439" spans="15:37" x14ac:dyDescent="0.3">
      <c r="O439" s="314"/>
      <c r="P439" s="302"/>
      <c r="Q439" s="302"/>
      <c r="R439" s="302"/>
      <c r="S439" s="302"/>
      <c r="T439" s="303"/>
      <c r="U439" s="303"/>
      <c r="V439" s="303"/>
      <c r="W439" s="303"/>
      <c r="X439" s="303"/>
      <c r="Y439" s="303"/>
      <c r="Z439" s="303"/>
      <c r="AA439" s="303"/>
      <c r="AB439" s="303"/>
      <c r="AC439" s="303"/>
      <c r="AD439" s="303"/>
      <c r="AE439" s="303"/>
      <c r="AF439" s="303"/>
      <c r="AG439" s="303"/>
      <c r="AH439" s="303"/>
      <c r="AI439" s="304"/>
      <c r="AJ439" s="305"/>
      <c r="AK439" s="306"/>
    </row>
    <row r="440" spans="15:37" x14ac:dyDescent="0.3">
      <c r="O440" s="314"/>
      <c r="P440" s="302"/>
      <c r="Q440" s="302"/>
      <c r="R440" s="302"/>
      <c r="S440" s="302"/>
      <c r="T440" s="303"/>
      <c r="U440" s="303"/>
      <c r="V440" s="303"/>
      <c r="W440" s="303"/>
      <c r="X440" s="303"/>
      <c r="Y440" s="303"/>
      <c r="Z440" s="303"/>
      <c r="AA440" s="303"/>
      <c r="AB440" s="303"/>
      <c r="AC440" s="303"/>
      <c r="AD440" s="303"/>
      <c r="AE440" s="303"/>
      <c r="AF440" s="303"/>
      <c r="AG440" s="303"/>
      <c r="AH440" s="303"/>
      <c r="AI440" s="304"/>
      <c r="AJ440" s="305"/>
      <c r="AK440" s="306"/>
    </row>
    <row r="441" spans="15:37" x14ac:dyDescent="0.3">
      <c r="O441" s="314"/>
      <c r="P441" s="302"/>
      <c r="Q441" s="302"/>
      <c r="R441" s="302"/>
      <c r="S441" s="302"/>
      <c r="T441" s="303"/>
      <c r="U441" s="303"/>
      <c r="V441" s="303"/>
      <c r="W441" s="303"/>
      <c r="X441" s="303"/>
      <c r="Y441" s="303"/>
      <c r="Z441" s="303"/>
      <c r="AA441" s="303"/>
      <c r="AB441" s="303"/>
      <c r="AC441" s="303"/>
      <c r="AD441" s="303"/>
      <c r="AE441" s="303"/>
      <c r="AF441" s="303"/>
      <c r="AG441" s="303"/>
      <c r="AH441" s="303"/>
      <c r="AI441" s="304"/>
      <c r="AJ441" s="305"/>
      <c r="AK441" s="306"/>
    </row>
    <row r="442" spans="15:37" x14ac:dyDescent="0.3">
      <c r="O442" s="314"/>
      <c r="P442" s="302"/>
      <c r="Q442" s="302"/>
      <c r="R442" s="302"/>
      <c r="S442" s="302"/>
      <c r="T442" s="303"/>
      <c r="U442" s="303"/>
      <c r="V442" s="303"/>
      <c r="W442" s="303"/>
      <c r="X442" s="303"/>
      <c r="Y442" s="303"/>
      <c r="Z442" s="303"/>
      <c r="AA442" s="303"/>
      <c r="AB442" s="303"/>
      <c r="AC442" s="303"/>
      <c r="AD442" s="303"/>
      <c r="AE442" s="303"/>
      <c r="AF442" s="303"/>
      <c r="AG442" s="303"/>
      <c r="AH442" s="303"/>
      <c r="AI442" s="304"/>
      <c r="AJ442" s="305"/>
      <c r="AK442" s="306"/>
    </row>
    <row r="443" spans="15:37" x14ac:dyDescent="0.3">
      <c r="O443" s="314"/>
      <c r="P443" s="302"/>
      <c r="Q443" s="302"/>
      <c r="R443" s="302"/>
      <c r="S443" s="302"/>
      <c r="T443" s="303"/>
      <c r="U443" s="303"/>
      <c r="V443" s="303"/>
      <c r="W443" s="303"/>
      <c r="X443" s="303"/>
      <c r="Y443" s="303"/>
      <c r="Z443" s="303"/>
      <c r="AA443" s="303"/>
      <c r="AB443" s="303"/>
      <c r="AC443" s="303"/>
      <c r="AD443" s="303"/>
      <c r="AE443" s="303"/>
      <c r="AF443" s="303"/>
      <c r="AG443" s="303"/>
      <c r="AH443" s="303"/>
      <c r="AI443" s="304"/>
      <c r="AJ443" s="305"/>
      <c r="AK443" s="306"/>
    </row>
    <row r="444" spans="15:37" x14ac:dyDescent="0.3">
      <c r="O444" s="314"/>
      <c r="P444" s="302"/>
      <c r="Q444" s="302"/>
      <c r="R444" s="302"/>
      <c r="S444" s="302"/>
      <c r="T444" s="303"/>
      <c r="U444" s="303"/>
      <c r="V444" s="303"/>
      <c r="W444" s="303"/>
      <c r="X444" s="303"/>
      <c r="Y444" s="303"/>
      <c r="Z444" s="303"/>
      <c r="AA444" s="303"/>
      <c r="AB444" s="303"/>
      <c r="AC444" s="303"/>
      <c r="AD444" s="303"/>
      <c r="AE444" s="303"/>
      <c r="AF444" s="303"/>
      <c r="AG444" s="303"/>
      <c r="AH444" s="303"/>
      <c r="AI444" s="304"/>
      <c r="AJ444" s="305"/>
      <c r="AK444" s="306"/>
    </row>
    <row r="445" spans="15:37" x14ac:dyDescent="0.3">
      <c r="O445" s="314"/>
      <c r="P445" s="302"/>
      <c r="Q445" s="302"/>
      <c r="R445" s="302"/>
      <c r="S445" s="302"/>
      <c r="T445" s="303"/>
      <c r="U445" s="303"/>
      <c r="V445" s="303"/>
      <c r="W445" s="303"/>
      <c r="X445" s="303"/>
      <c r="Y445" s="303"/>
      <c r="Z445" s="303"/>
      <c r="AA445" s="303"/>
      <c r="AB445" s="303"/>
      <c r="AC445" s="303"/>
      <c r="AD445" s="303"/>
      <c r="AE445" s="303"/>
      <c r="AF445" s="303"/>
      <c r="AG445" s="303"/>
      <c r="AH445" s="303"/>
      <c r="AI445" s="304"/>
      <c r="AJ445" s="305"/>
      <c r="AK445" s="306"/>
    </row>
    <row r="446" spans="15:37" x14ac:dyDescent="0.3">
      <c r="O446" s="314"/>
      <c r="P446" s="302"/>
      <c r="Q446" s="302"/>
      <c r="R446" s="302"/>
      <c r="S446" s="302"/>
      <c r="T446" s="303"/>
      <c r="U446" s="303"/>
      <c r="V446" s="303"/>
      <c r="W446" s="303"/>
      <c r="X446" s="303"/>
      <c r="Y446" s="303"/>
      <c r="Z446" s="303"/>
      <c r="AA446" s="303"/>
      <c r="AB446" s="303"/>
      <c r="AC446" s="303"/>
      <c r="AD446" s="303"/>
      <c r="AE446" s="303"/>
      <c r="AF446" s="303"/>
      <c r="AG446" s="303"/>
      <c r="AH446" s="303"/>
      <c r="AI446" s="304"/>
      <c r="AJ446" s="305"/>
      <c r="AK446" s="306"/>
    </row>
    <row r="447" spans="15:37" x14ac:dyDescent="0.3">
      <c r="O447" s="314"/>
      <c r="P447" s="302"/>
      <c r="Q447" s="302"/>
      <c r="R447" s="302"/>
      <c r="S447" s="302"/>
      <c r="T447" s="303"/>
      <c r="U447" s="303"/>
      <c r="V447" s="303"/>
      <c r="W447" s="303"/>
      <c r="X447" s="303"/>
      <c r="Y447" s="303"/>
      <c r="Z447" s="303"/>
      <c r="AA447" s="303"/>
      <c r="AB447" s="303"/>
      <c r="AC447" s="303"/>
      <c r="AD447" s="303"/>
      <c r="AE447" s="303"/>
      <c r="AF447" s="303"/>
      <c r="AG447" s="303"/>
      <c r="AH447" s="303"/>
      <c r="AI447" s="304"/>
      <c r="AJ447" s="305"/>
      <c r="AK447" s="306"/>
    </row>
    <row r="448" spans="15:37" x14ac:dyDescent="0.3">
      <c r="O448" s="314"/>
      <c r="P448" s="302"/>
      <c r="Q448" s="302"/>
      <c r="R448" s="302"/>
      <c r="S448" s="302"/>
      <c r="T448" s="303"/>
      <c r="U448" s="303"/>
      <c r="V448" s="303"/>
      <c r="W448" s="303"/>
      <c r="X448" s="303"/>
      <c r="Y448" s="303"/>
      <c r="Z448" s="303"/>
      <c r="AA448" s="303"/>
      <c r="AB448" s="303"/>
      <c r="AC448" s="303"/>
      <c r="AD448" s="303"/>
      <c r="AE448" s="303"/>
      <c r="AF448" s="303"/>
      <c r="AG448" s="303"/>
      <c r="AH448" s="303"/>
      <c r="AI448" s="304"/>
      <c r="AJ448" s="305"/>
      <c r="AK448" s="306"/>
    </row>
    <row r="449" spans="15:37" x14ac:dyDescent="0.3">
      <c r="O449" s="314"/>
      <c r="P449" s="302"/>
      <c r="Q449" s="302"/>
      <c r="R449" s="302"/>
      <c r="S449" s="302"/>
      <c r="T449" s="303"/>
      <c r="U449" s="303"/>
      <c r="V449" s="303"/>
      <c r="W449" s="303"/>
      <c r="X449" s="303"/>
      <c r="Y449" s="303"/>
      <c r="Z449" s="303"/>
      <c r="AA449" s="303"/>
      <c r="AB449" s="303"/>
      <c r="AC449" s="303"/>
      <c r="AD449" s="303"/>
      <c r="AE449" s="303"/>
      <c r="AF449" s="303"/>
      <c r="AG449" s="303"/>
      <c r="AH449" s="303"/>
      <c r="AI449" s="304"/>
      <c r="AJ449" s="305"/>
      <c r="AK449" s="306"/>
    </row>
    <row r="450" spans="15:37" x14ac:dyDescent="0.3">
      <c r="O450" s="314"/>
      <c r="P450" s="302"/>
      <c r="Q450" s="302"/>
      <c r="R450" s="302"/>
      <c r="S450" s="302"/>
      <c r="T450" s="303"/>
      <c r="U450" s="303"/>
      <c r="V450" s="303"/>
      <c r="W450" s="303"/>
      <c r="X450" s="303"/>
      <c r="Y450" s="303"/>
      <c r="Z450" s="303"/>
      <c r="AA450" s="303"/>
      <c r="AB450" s="303"/>
      <c r="AC450" s="303"/>
      <c r="AD450" s="303"/>
      <c r="AE450" s="303"/>
      <c r="AF450" s="303"/>
      <c r="AG450" s="303"/>
      <c r="AH450" s="303"/>
      <c r="AI450" s="304"/>
      <c r="AJ450" s="305"/>
      <c r="AK450" s="306"/>
    </row>
    <row r="451" spans="15:37" x14ac:dyDescent="0.3">
      <c r="O451" s="314"/>
      <c r="P451" s="302"/>
      <c r="Q451" s="302"/>
      <c r="R451" s="302"/>
      <c r="S451" s="302"/>
      <c r="T451" s="303"/>
      <c r="U451" s="303"/>
      <c r="V451" s="303"/>
      <c r="W451" s="303"/>
      <c r="X451" s="303"/>
      <c r="Y451" s="303"/>
      <c r="Z451" s="303"/>
      <c r="AA451" s="303"/>
      <c r="AB451" s="303"/>
      <c r="AC451" s="303"/>
      <c r="AD451" s="303"/>
      <c r="AE451" s="303"/>
      <c r="AF451" s="303"/>
      <c r="AG451" s="303"/>
      <c r="AH451" s="303"/>
      <c r="AI451" s="304"/>
      <c r="AJ451" s="305"/>
      <c r="AK451" s="306"/>
    </row>
    <row r="452" spans="15:37" x14ac:dyDescent="0.3">
      <c r="O452" s="314"/>
      <c r="P452" s="302"/>
      <c r="Q452" s="302"/>
      <c r="R452" s="302"/>
      <c r="S452" s="302"/>
      <c r="T452" s="303"/>
      <c r="U452" s="303"/>
      <c r="V452" s="303"/>
      <c r="W452" s="303"/>
      <c r="X452" s="303"/>
      <c r="Y452" s="303"/>
      <c r="Z452" s="303"/>
      <c r="AA452" s="303"/>
      <c r="AB452" s="303"/>
      <c r="AC452" s="303"/>
      <c r="AD452" s="303"/>
      <c r="AE452" s="303"/>
      <c r="AF452" s="303"/>
      <c r="AG452" s="303"/>
      <c r="AH452" s="303"/>
      <c r="AI452" s="304"/>
      <c r="AJ452" s="305"/>
      <c r="AK452" s="306"/>
    </row>
    <row r="453" spans="15:37" x14ac:dyDescent="0.3">
      <c r="O453" s="314"/>
      <c r="P453" s="302"/>
      <c r="Q453" s="302"/>
      <c r="R453" s="302"/>
      <c r="S453" s="302"/>
      <c r="T453" s="303"/>
      <c r="U453" s="303"/>
      <c r="V453" s="303"/>
      <c r="W453" s="303"/>
      <c r="X453" s="303"/>
      <c r="Y453" s="303"/>
      <c r="Z453" s="303"/>
      <c r="AA453" s="303"/>
      <c r="AB453" s="303"/>
      <c r="AC453" s="303"/>
      <c r="AD453" s="303"/>
      <c r="AE453" s="303"/>
      <c r="AF453" s="303"/>
      <c r="AG453" s="303"/>
      <c r="AH453" s="303"/>
      <c r="AI453" s="304"/>
      <c r="AJ453" s="305"/>
      <c r="AK453" s="306"/>
    </row>
    <row r="454" spans="15:37" x14ac:dyDescent="0.3">
      <c r="O454" s="314"/>
      <c r="P454" s="302"/>
      <c r="Q454" s="302"/>
      <c r="R454" s="302"/>
      <c r="S454" s="302"/>
      <c r="T454" s="303"/>
      <c r="U454" s="303"/>
      <c r="V454" s="303"/>
      <c r="W454" s="303"/>
      <c r="X454" s="303"/>
      <c r="Y454" s="303"/>
      <c r="Z454" s="303"/>
      <c r="AA454" s="303"/>
      <c r="AB454" s="303"/>
      <c r="AC454" s="303"/>
      <c r="AD454" s="303"/>
      <c r="AE454" s="303"/>
      <c r="AF454" s="303"/>
      <c r="AG454" s="303"/>
      <c r="AH454" s="303"/>
      <c r="AI454" s="304"/>
      <c r="AJ454" s="305"/>
      <c r="AK454" s="306"/>
    </row>
    <row r="455" spans="15:37" x14ac:dyDescent="0.3">
      <c r="O455" s="314"/>
      <c r="P455" s="302"/>
      <c r="Q455" s="302"/>
      <c r="R455" s="302"/>
      <c r="S455" s="302"/>
      <c r="T455" s="303"/>
      <c r="U455" s="303"/>
      <c r="V455" s="303"/>
      <c r="W455" s="303"/>
      <c r="X455" s="303"/>
      <c r="Y455" s="303"/>
      <c r="Z455" s="303"/>
      <c r="AA455" s="303"/>
      <c r="AB455" s="303"/>
      <c r="AC455" s="303"/>
      <c r="AD455" s="303"/>
      <c r="AE455" s="303"/>
      <c r="AF455" s="303"/>
      <c r="AG455" s="303"/>
      <c r="AH455" s="303"/>
      <c r="AI455" s="304"/>
      <c r="AJ455" s="305"/>
      <c r="AK455" s="306"/>
    </row>
    <row r="456" spans="15:37" x14ac:dyDescent="0.3">
      <c r="O456" s="314"/>
      <c r="P456" s="302"/>
      <c r="Q456" s="302"/>
      <c r="R456" s="302"/>
      <c r="S456" s="302"/>
      <c r="T456" s="303"/>
      <c r="U456" s="303"/>
      <c r="V456" s="303"/>
      <c r="W456" s="303"/>
      <c r="X456" s="303"/>
      <c r="Y456" s="303"/>
      <c r="Z456" s="303"/>
      <c r="AA456" s="303"/>
      <c r="AB456" s="303"/>
      <c r="AC456" s="303"/>
      <c r="AD456" s="303"/>
      <c r="AE456" s="303"/>
      <c r="AF456" s="303"/>
      <c r="AG456" s="303"/>
      <c r="AH456" s="303"/>
      <c r="AI456" s="304"/>
      <c r="AJ456" s="305"/>
      <c r="AK456" s="306"/>
    </row>
    <row r="457" spans="15:37" x14ac:dyDescent="0.3">
      <c r="O457" s="314"/>
      <c r="P457" s="302"/>
      <c r="Q457" s="302"/>
      <c r="R457" s="302"/>
      <c r="S457" s="302"/>
      <c r="T457" s="303"/>
      <c r="U457" s="303"/>
      <c r="V457" s="303"/>
      <c r="W457" s="303"/>
      <c r="X457" s="303"/>
      <c r="Y457" s="303"/>
      <c r="Z457" s="303"/>
      <c r="AA457" s="303"/>
      <c r="AB457" s="303"/>
      <c r="AC457" s="303"/>
      <c r="AD457" s="303"/>
      <c r="AE457" s="303"/>
      <c r="AF457" s="303"/>
      <c r="AG457" s="303"/>
      <c r="AH457" s="303"/>
      <c r="AI457" s="304"/>
      <c r="AJ457" s="305"/>
      <c r="AK457" s="306"/>
    </row>
    <row r="458" spans="15:37" x14ac:dyDescent="0.3">
      <c r="O458" s="314"/>
      <c r="P458" s="302"/>
      <c r="Q458" s="302"/>
      <c r="R458" s="302"/>
      <c r="S458" s="302"/>
      <c r="T458" s="303"/>
      <c r="U458" s="303"/>
      <c r="V458" s="303"/>
      <c r="W458" s="303"/>
      <c r="X458" s="303"/>
      <c r="Y458" s="303"/>
      <c r="Z458" s="303"/>
      <c r="AA458" s="303"/>
      <c r="AB458" s="303"/>
      <c r="AC458" s="303"/>
      <c r="AD458" s="303"/>
      <c r="AE458" s="303"/>
      <c r="AF458" s="303"/>
      <c r="AG458" s="303"/>
      <c r="AH458" s="303"/>
      <c r="AI458" s="304"/>
      <c r="AJ458" s="305"/>
      <c r="AK458" s="306"/>
    </row>
    <row r="459" spans="15:37" x14ac:dyDescent="0.3">
      <c r="O459" s="314"/>
      <c r="P459" s="302"/>
      <c r="Q459" s="302"/>
      <c r="R459" s="302"/>
      <c r="S459" s="302"/>
      <c r="T459" s="303"/>
      <c r="U459" s="303"/>
      <c r="V459" s="303"/>
      <c r="W459" s="303"/>
      <c r="X459" s="303"/>
      <c r="Y459" s="303"/>
      <c r="Z459" s="303"/>
      <c r="AA459" s="303"/>
      <c r="AB459" s="303"/>
      <c r="AC459" s="303"/>
      <c r="AD459" s="303"/>
      <c r="AE459" s="303"/>
      <c r="AF459" s="303"/>
      <c r="AG459" s="303"/>
      <c r="AH459" s="303"/>
      <c r="AI459" s="304"/>
      <c r="AJ459" s="305"/>
      <c r="AK459" s="306"/>
    </row>
    <row r="460" spans="15:37" x14ac:dyDescent="0.3">
      <c r="O460" s="314"/>
      <c r="P460" s="302"/>
      <c r="Q460" s="302"/>
      <c r="R460" s="302"/>
      <c r="S460" s="302"/>
      <c r="T460" s="303"/>
      <c r="U460" s="303"/>
      <c r="V460" s="303"/>
      <c r="W460" s="303"/>
      <c r="X460" s="303"/>
      <c r="Y460" s="303"/>
      <c r="Z460" s="303"/>
      <c r="AA460" s="303"/>
      <c r="AB460" s="303"/>
      <c r="AC460" s="303"/>
      <c r="AD460" s="303"/>
      <c r="AE460" s="303"/>
      <c r="AF460" s="303"/>
      <c r="AG460" s="303"/>
      <c r="AH460" s="303"/>
      <c r="AI460" s="304"/>
      <c r="AJ460" s="305"/>
      <c r="AK460" s="306"/>
    </row>
    <row r="461" spans="15:37" x14ac:dyDescent="0.3">
      <c r="O461" s="314"/>
      <c r="P461" s="302"/>
      <c r="Q461" s="302"/>
      <c r="R461" s="302"/>
      <c r="S461" s="302"/>
      <c r="T461" s="303"/>
      <c r="U461" s="303"/>
      <c r="V461" s="303"/>
      <c r="W461" s="303"/>
      <c r="X461" s="303"/>
      <c r="Y461" s="303"/>
      <c r="Z461" s="303"/>
      <c r="AA461" s="303"/>
      <c r="AB461" s="303"/>
      <c r="AC461" s="303"/>
      <c r="AD461" s="303"/>
      <c r="AE461" s="303"/>
      <c r="AF461" s="303"/>
      <c r="AG461" s="303"/>
      <c r="AH461" s="303"/>
      <c r="AI461" s="304"/>
      <c r="AJ461" s="305"/>
      <c r="AK461" s="306"/>
    </row>
    <row r="462" spans="15:37" x14ac:dyDescent="0.3">
      <c r="O462" s="314"/>
      <c r="P462" s="302"/>
      <c r="Q462" s="302"/>
      <c r="R462" s="302"/>
      <c r="S462" s="302"/>
      <c r="T462" s="303"/>
      <c r="U462" s="303"/>
      <c r="V462" s="303"/>
      <c r="W462" s="303"/>
      <c r="X462" s="303"/>
      <c r="Y462" s="303"/>
      <c r="Z462" s="303"/>
      <c r="AA462" s="303"/>
      <c r="AB462" s="303"/>
      <c r="AC462" s="303"/>
      <c r="AD462" s="303"/>
      <c r="AE462" s="303"/>
      <c r="AF462" s="303"/>
      <c r="AG462" s="303"/>
      <c r="AH462" s="303"/>
      <c r="AI462" s="304"/>
      <c r="AJ462" s="305"/>
      <c r="AK462" s="306"/>
    </row>
    <row r="463" spans="15:37" x14ac:dyDescent="0.3">
      <c r="O463" s="314"/>
      <c r="P463" s="302"/>
      <c r="Q463" s="302"/>
      <c r="R463" s="302"/>
      <c r="S463" s="302"/>
      <c r="T463" s="303"/>
      <c r="U463" s="303"/>
      <c r="V463" s="303"/>
      <c r="W463" s="303"/>
      <c r="X463" s="303"/>
      <c r="Y463" s="303"/>
      <c r="Z463" s="303"/>
      <c r="AA463" s="303"/>
      <c r="AB463" s="303"/>
      <c r="AC463" s="303"/>
      <c r="AD463" s="303"/>
      <c r="AE463" s="303"/>
      <c r="AF463" s="303"/>
      <c r="AG463" s="303"/>
      <c r="AH463" s="303"/>
      <c r="AI463" s="304"/>
      <c r="AJ463" s="305"/>
      <c r="AK463" s="306"/>
    </row>
    <row r="464" spans="15:37" x14ac:dyDescent="0.3">
      <c r="O464" s="314"/>
      <c r="P464" s="302"/>
      <c r="Q464" s="302"/>
      <c r="R464" s="302"/>
      <c r="S464" s="302"/>
      <c r="T464" s="303"/>
      <c r="U464" s="303"/>
      <c r="V464" s="303"/>
      <c r="W464" s="303"/>
      <c r="X464" s="303"/>
      <c r="Y464" s="303"/>
      <c r="Z464" s="303"/>
      <c r="AA464" s="303"/>
      <c r="AB464" s="303"/>
      <c r="AC464" s="303"/>
      <c r="AD464" s="303"/>
      <c r="AE464" s="303"/>
      <c r="AF464" s="303"/>
      <c r="AG464" s="303"/>
      <c r="AH464" s="303"/>
      <c r="AI464" s="304"/>
      <c r="AJ464" s="305"/>
      <c r="AK464" s="306"/>
    </row>
    <row r="465" spans="15:37" x14ac:dyDescent="0.3">
      <c r="O465" s="314"/>
      <c r="P465" s="302"/>
      <c r="Q465" s="302"/>
      <c r="R465" s="302"/>
      <c r="S465" s="302"/>
      <c r="T465" s="303"/>
      <c r="U465" s="303"/>
      <c r="V465" s="303"/>
      <c r="W465" s="303"/>
      <c r="X465" s="303"/>
      <c r="Y465" s="303"/>
      <c r="Z465" s="303"/>
      <c r="AA465" s="303"/>
      <c r="AB465" s="303"/>
      <c r="AC465" s="303"/>
      <c r="AD465" s="303"/>
      <c r="AE465" s="303"/>
      <c r="AF465" s="303"/>
      <c r="AG465" s="303"/>
      <c r="AH465" s="303"/>
      <c r="AI465" s="304"/>
      <c r="AJ465" s="305"/>
      <c r="AK465" s="306"/>
    </row>
    <row r="466" spans="15:37" x14ac:dyDescent="0.3">
      <c r="O466" s="314"/>
      <c r="P466" s="302"/>
      <c r="Q466" s="302"/>
      <c r="R466" s="302"/>
      <c r="S466" s="302"/>
      <c r="T466" s="303"/>
      <c r="U466" s="303"/>
      <c r="V466" s="303"/>
      <c r="W466" s="303"/>
      <c r="X466" s="303"/>
      <c r="Y466" s="303"/>
      <c r="Z466" s="303"/>
      <c r="AA466" s="303"/>
      <c r="AB466" s="303"/>
      <c r="AC466" s="303"/>
      <c r="AD466" s="303"/>
      <c r="AE466" s="303"/>
      <c r="AF466" s="303"/>
      <c r="AG466" s="303"/>
      <c r="AH466" s="303"/>
      <c r="AI466" s="304"/>
      <c r="AJ466" s="305"/>
      <c r="AK466" s="306"/>
    </row>
    <row r="467" spans="15:37" x14ac:dyDescent="0.3">
      <c r="O467" s="314"/>
      <c r="P467" s="302"/>
      <c r="Q467" s="302"/>
      <c r="R467" s="302"/>
      <c r="S467" s="302"/>
      <c r="T467" s="303"/>
      <c r="U467" s="303"/>
      <c r="V467" s="303"/>
      <c r="W467" s="303"/>
      <c r="X467" s="303"/>
      <c r="Y467" s="303"/>
      <c r="Z467" s="303"/>
      <c r="AA467" s="303"/>
      <c r="AB467" s="303"/>
      <c r="AC467" s="303"/>
      <c r="AD467" s="303"/>
      <c r="AE467" s="303"/>
      <c r="AF467" s="303"/>
      <c r="AG467" s="303"/>
      <c r="AH467" s="303"/>
      <c r="AI467" s="304"/>
      <c r="AJ467" s="305"/>
      <c r="AK467" s="306"/>
    </row>
    <row r="468" spans="15:37" x14ac:dyDescent="0.3">
      <c r="O468" s="314"/>
      <c r="P468" s="302"/>
      <c r="Q468" s="302"/>
      <c r="R468" s="302"/>
      <c r="S468" s="302"/>
      <c r="T468" s="303"/>
      <c r="U468" s="303"/>
      <c r="V468" s="303"/>
      <c r="W468" s="303"/>
      <c r="X468" s="303"/>
      <c r="Y468" s="303"/>
      <c r="Z468" s="303"/>
      <c r="AA468" s="303"/>
      <c r="AB468" s="303"/>
      <c r="AC468" s="303"/>
      <c r="AD468" s="303"/>
      <c r="AE468" s="303"/>
      <c r="AF468" s="303"/>
      <c r="AG468" s="303"/>
      <c r="AH468" s="303"/>
      <c r="AI468" s="304"/>
      <c r="AJ468" s="305"/>
      <c r="AK468" s="306"/>
    </row>
    <row r="469" spans="15:37" x14ac:dyDescent="0.3">
      <c r="O469" s="314"/>
      <c r="P469" s="302"/>
      <c r="Q469" s="302"/>
      <c r="R469" s="302"/>
      <c r="S469" s="302"/>
      <c r="T469" s="303"/>
      <c r="U469" s="303"/>
      <c r="V469" s="303"/>
      <c r="W469" s="303"/>
      <c r="X469" s="303"/>
      <c r="Y469" s="303"/>
      <c r="Z469" s="303"/>
      <c r="AA469" s="303"/>
      <c r="AB469" s="303"/>
      <c r="AC469" s="303"/>
      <c r="AD469" s="303"/>
      <c r="AE469" s="303"/>
      <c r="AF469" s="303"/>
      <c r="AG469" s="303"/>
      <c r="AH469" s="303"/>
      <c r="AI469" s="304"/>
      <c r="AJ469" s="305"/>
      <c r="AK469" s="306"/>
    </row>
    <row r="470" spans="15:37" x14ac:dyDescent="0.3">
      <c r="O470" s="314"/>
      <c r="P470" s="302"/>
      <c r="Q470" s="302"/>
      <c r="R470" s="302"/>
      <c r="S470" s="302"/>
      <c r="T470" s="303"/>
      <c r="U470" s="303"/>
      <c r="V470" s="303"/>
      <c r="W470" s="303"/>
      <c r="X470" s="303"/>
      <c r="Y470" s="303"/>
      <c r="Z470" s="303"/>
      <c r="AA470" s="303"/>
      <c r="AB470" s="303"/>
      <c r="AC470" s="303"/>
      <c r="AD470" s="303"/>
      <c r="AE470" s="303"/>
      <c r="AF470" s="303"/>
      <c r="AG470" s="303"/>
      <c r="AH470" s="303"/>
      <c r="AI470" s="304"/>
      <c r="AJ470" s="305"/>
      <c r="AK470" s="306"/>
    </row>
    <row r="471" spans="15:37" x14ac:dyDescent="0.3">
      <c r="O471" s="314"/>
      <c r="P471" s="302"/>
      <c r="Q471" s="302"/>
      <c r="R471" s="302"/>
      <c r="S471" s="302"/>
      <c r="T471" s="303"/>
      <c r="U471" s="303"/>
      <c r="V471" s="303"/>
      <c r="W471" s="303"/>
      <c r="X471" s="303"/>
      <c r="Y471" s="303"/>
      <c r="Z471" s="303"/>
      <c r="AA471" s="303"/>
      <c r="AB471" s="303"/>
      <c r="AC471" s="303"/>
      <c r="AD471" s="303"/>
      <c r="AE471" s="303"/>
      <c r="AF471" s="303"/>
      <c r="AG471" s="303"/>
      <c r="AH471" s="303"/>
      <c r="AI471" s="304"/>
      <c r="AJ471" s="305"/>
      <c r="AK471" s="306"/>
    </row>
    <row r="472" spans="15:37" x14ac:dyDescent="0.3">
      <c r="O472" s="314"/>
      <c r="P472" s="302"/>
      <c r="Q472" s="302"/>
      <c r="R472" s="302"/>
      <c r="S472" s="302"/>
      <c r="T472" s="303"/>
      <c r="U472" s="303"/>
      <c r="V472" s="303"/>
      <c r="W472" s="303"/>
      <c r="X472" s="303"/>
      <c r="Y472" s="303"/>
      <c r="Z472" s="303"/>
      <c r="AA472" s="303"/>
      <c r="AB472" s="303"/>
      <c r="AC472" s="303"/>
      <c r="AD472" s="303"/>
      <c r="AE472" s="303"/>
      <c r="AF472" s="303"/>
      <c r="AG472" s="303"/>
      <c r="AH472" s="303"/>
      <c r="AI472" s="304"/>
      <c r="AJ472" s="305"/>
      <c r="AK472" s="306"/>
    </row>
    <row r="473" spans="15:37" x14ac:dyDescent="0.3">
      <c r="O473" s="314"/>
      <c r="P473" s="302"/>
      <c r="Q473" s="302"/>
      <c r="R473" s="302"/>
      <c r="S473" s="302"/>
      <c r="T473" s="303"/>
      <c r="U473" s="303"/>
      <c r="V473" s="303"/>
      <c r="W473" s="303"/>
      <c r="X473" s="303"/>
      <c r="Y473" s="303"/>
      <c r="Z473" s="303"/>
      <c r="AA473" s="303"/>
      <c r="AB473" s="303"/>
      <c r="AC473" s="303"/>
      <c r="AD473" s="303"/>
      <c r="AE473" s="303"/>
      <c r="AF473" s="303"/>
      <c r="AG473" s="303"/>
      <c r="AH473" s="303"/>
      <c r="AI473" s="304"/>
      <c r="AJ473" s="305"/>
      <c r="AK473" s="306"/>
    </row>
    <row r="474" spans="15:37" x14ac:dyDescent="0.3">
      <c r="O474" s="314"/>
      <c r="P474" s="302"/>
      <c r="Q474" s="302"/>
      <c r="R474" s="302"/>
      <c r="S474" s="302"/>
      <c r="T474" s="303"/>
      <c r="U474" s="303"/>
      <c r="V474" s="303"/>
      <c r="W474" s="303"/>
      <c r="X474" s="303"/>
      <c r="Y474" s="303"/>
      <c r="Z474" s="303"/>
      <c r="AA474" s="303"/>
      <c r="AB474" s="303"/>
      <c r="AC474" s="303"/>
      <c r="AD474" s="303"/>
      <c r="AE474" s="303"/>
      <c r="AF474" s="303"/>
      <c r="AG474" s="303"/>
      <c r="AH474" s="303"/>
      <c r="AI474" s="304"/>
      <c r="AJ474" s="305"/>
      <c r="AK474" s="306"/>
    </row>
    <row r="475" spans="15:37" x14ac:dyDescent="0.3">
      <c r="O475" s="314"/>
      <c r="P475" s="302"/>
      <c r="Q475" s="302"/>
      <c r="R475" s="302"/>
      <c r="S475" s="302"/>
      <c r="T475" s="303"/>
      <c r="U475" s="303"/>
      <c r="V475" s="303"/>
      <c r="W475" s="303"/>
      <c r="X475" s="303"/>
      <c r="Y475" s="303"/>
      <c r="Z475" s="303"/>
      <c r="AA475" s="303"/>
      <c r="AB475" s="303"/>
      <c r="AC475" s="303"/>
      <c r="AD475" s="303"/>
      <c r="AE475" s="303"/>
      <c r="AF475" s="303"/>
      <c r="AG475" s="303"/>
      <c r="AH475" s="303"/>
      <c r="AI475" s="304"/>
      <c r="AJ475" s="305"/>
      <c r="AK475" s="306"/>
    </row>
    <row r="476" spans="15:37" x14ac:dyDescent="0.3">
      <c r="O476" s="314"/>
      <c r="P476" s="302"/>
      <c r="Q476" s="302"/>
      <c r="R476" s="302"/>
      <c r="S476" s="302"/>
      <c r="T476" s="303"/>
      <c r="U476" s="303"/>
      <c r="V476" s="303"/>
      <c r="W476" s="303"/>
      <c r="X476" s="303"/>
      <c r="Y476" s="303"/>
      <c r="Z476" s="303"/>
      <c r="AA476" s="303"/>
      <c r="AB476" s="303"/>
      <c r="AC476" s="303"/>
      <c r="AD476" s="303"/>
      <c r="AE476" s="303"/>
      <c r="AF476" s="303"/>
      <c r="AG476" s="303"/>
      <c r="AH476" s="303"/>
      <c r="AI476" s="304"/>
      <c r="AJ476" s="305"/>
      <c r="AK476" s="306"/>
    </row>
    <row r="477" spans="15:37" x14ac:dyDescent="0.3">
      <c r="O477" s="314"/>
      <c r="P477" s="302"/>
      <c r="Q477" s="302"/>
      <c r="R477" s="302"/>
      <c r="S477" s="302"/>
      <c r="T477" s="303"/>
      <c r="U477" s="303"/>
      <c r="V477" s="303"/>
      <c r="W477" s="303"/>
      <c r="X477" s="303"/>
      <c r="Y477" s="303"/>
      <c r="Z477" s="303"/>
      <c r="AA477" s="303"/>
      <c r="AB477" s="303"/>
      <c r="AC477" s="303"/>
      <c r="AD477" s="303"/>
      <c r="AE477" s="303"/>
      <c r="AF477" s="303"/>
      <c r="AG477" s="303"/>
      <c r="AH477" s="303"/>
      <c r="AI477" s="304"/>
      <c r="AJ477" s="305"/>
      <c r="AK477" s="306"/>
    </row>
    <row r="478" spans="15:37" x14ac:dyDescent="0.3">
      <c r="O478" s="314"/>
      <c r="P478" s="302"/>
      <c r="Q478" s="302"/>
      <c r="R478" s="302"/>
      <c r="S478" s="302"/>
      <c r="T478" s="303"/>
      <c r="U478" s="303"/>
      <c r="V478" s="303"/>
      <c r="W478" s="303"/>
      <c r="X478" s="303"/>
      <c r="Y478" s="303"/>
      <c r="Z478" s="303"/>
      <c r="AA478" s="303"/>
      <c r="AB478" s="303"/>
      <c r="AC478" s="303"/>
      <c r="AD478" s="303"/>
      <c r="AE478" s="303"/>
      <c r="AF478" s="303"/>
      <c r="AG478" s="303"/>
      <c r="AH478" s="303"/>
      <c r="AI478" s="304"/>
      <c r="AJ478" s="305"/>
      <c r="AK478" s="306"/>
    </row>
    <row r="479" spans="15:37" x14ac:dyDescent="0.3">
      <c r="O479" s="314"/>
      <c r="P479" s="302"/>
      <c r="Q479" s="302"/>
      <c r="R479" s="302"/>
      <c r="S479" s="302"/>
      <c r="T479" s="303"/>
      <c r="U479" s="303"/>
      <c r="V479" s="303"/>
      <c r="W479" s="303"/>
      <c r="X479" s="303"/>
      <c r="Y479" s="303"/>
      <c r="Z479" s="303"/>
      <c r="AA479" s="303"/>
      <c r="AB479" s="303"/>
      <c r="AC479" s="303"/>
      <c r="AD479" s="303"/>
      <c r="AE479" s="303"/>
      <c r="AF479" s="303"/>
      <c r="AG479" s="303"/>
      <c r="AH479" s="303"/>
      <c r="AI479" s="304"/>
      <c r="AJ479" s="305"/>
      <c r="AK479" s="306"/>
    </row>
    <row r="480" spans="15:37" x14ac:dyDescent="0.3">
      <c r="O480" s="314"/>
      <c r="P480" s="302"/>
      <c r="Q480" s="302"/>
      <c r="R480" s="302"/>
      <c r="S480" s="302"/>
      <c r="T480" s="303"/>
      <c r="U480" s="303"/>
      <c r="V480" s="303"/>
      <c r="W480" s="303"/>
      <c r="X480" s="303"/>
      <c r="Y480" s="303"/>
      <c r="Z480" s="303"/>
      <c r="AA480" s="303"/>
      <c r="AB480" s="303"/>
      <c r="AC480" s="303"/>
      <c r="AD480" s="303"/>
      <c r="AE480" s="303"/>
      <c r="AF480" s="303"/>
      <c r="AG480" s="303"/>
      <c r="AH480" s="303"/>
      <c r="AI480" s="304"/>
      <c r="AJ480" s="305"/>
      <c r="AK480" s="306"/>
    </row>
    <row r="481" spans="15:37" x14ac:dyDescent="0.3">
      <c r="O481" s="314"/>
      <c r="P481" s="302"/>
      <c r="Q481" s="302"/>
      <c r="R481" s="302"/>
      <c r="S481" s="302"/>
      <c r="T481" s="303"/>
      <c r="U481" s="303"/>
      <c r="V481" s="303"/>
      <c r="W481" s="303"/>
      <c r="X481" s="303"/>
      <c r="Y481" s="303"/>
      <c r="Z481" s="303"/>
      <c r="AA481" s="303"/>
      <c r="AB481" s="303"/>
      <c r="AC481" s="303"/>
      <c r="AD481" s="303"/>
      <c r="AE481" s="303"/>
      <c r="AF481" s="303"/>
      <c r="AG481" s="303"/>
      <c r="AH481" s="303"/>
      <c r="AI481" s="304"/>
      <c r="AJ481" s="305"/>
      <c r="AK481" s="306"/>
    </row>
    <row r="482" spans="15:37" x14ac:dyDescent="0.3">
      <c r="O482" s="314"/>
      <c r="P482" s="302"/>
      <c r="Q482" s="302"/>
      <c r="R482" s="302"/>
      <c r="S482" s="302"/>
      <c r="T482" s="303"/>
      <c r="U482" s="303"/>
      <c r="V482" s="303"/>
      <c r="W482" s="303"/>
      <c r="X482" s="303"/>
      <c r="Y482" s="303"/>
      <c r="Z482" s="303"/>
      <c r="AA482" s="303"/>
      <c r="AB482" s="303"/>
      <c r="AC482" s="303"/>
      <c r="AD482" s="303"/>
      <c r="AE482" s="303"/>
      <c r="AF482" s="303"/>
      <c r="AG482" s="303"/>
      <c r="AH482" s="303"/>
      <c r="AI482" s="304"/>
      <c r="AJ482" s="305"/>
      <c r="AK482" s="306"/>
    </row>
    <row r="483" spans="15:37" x14ac:dyDescent="0.3">
      <c r="O483" s="314"/>
      <c r="P483" s="302"/>
      <c r="Q483" s="302"/>
      <c r="R483" s="302"/>
      <c r="S483" s="302"/>
      <c r="T483" s="303"/>
      <c r="U483" s="303"/>
      <c r="V483" s="303"/>
      <c r="W483" s="303"/>
      <c r="X483" s="303"/>
      <c r="Y483" s="303"/>
      <c r="Z483" s="303"/>
      <c r="AA483" s="303"/>
      <c r="AB483" s="303"/>
      <c r="AC483" s="303"/>
      <c r="AD483" s="303"/>
      <c r="AE483" s="303"/>
      <c r="AF483" s="303"/>
      <c r="AG483" s="303"/>
      <c r="AH483" s="303"/>
      <c r="AI483" s="304"/>
      <c r="AJ483" s="305"/>
      <c r="AK483" s="306"/>
    </row>
    <row r="484" spans="15:37" x14ac:dyDescent="0.3">
      <c r="O484" s="314"/>
      <c r="P484" s="302"/>
      <c r="Q484" s="302"/>
      <c r="R484" s="302"/>
      <c r="S484" s="302"/>
      <c r="T484" s="303"/>
      <c r="U484" s="303"/>
      <c r="V484" s="303"/>
      <c r="W484" s="303"/>
      <c r="X484" s="303"/>
      <c r="Y484" s="303"/>
      <c r="Z484" s="303"/>
      <c r="AA484" s="303"/>
      <c r="AB484" s="303"/>
      <c r="AC484" s="303"/>
      <c r="AD484" s="303"/>
      <c r="AE484" s="303"/>
      <c r="AF484" s="303"/>
      <c r="AG484" s="303"/>
      <c r="AH484" s="303"/>
      <c r="AI484" s="304"/>
      <c r="AJ484" s="305"/>
      <c r="AK484" s="306"/>
    </row>
    <row r="485" spans="15:37" x14ac:dyDescent="0.3">
      <c r="O485" s="314"/>
      <c r="P485" s="302"/>
      <c r="Q485" s="302"/>
      <c r="R485" s="302"/>
      <c r="S485" s="302"/>
      <c r="T485" s="303"/>
      <c r="U485" s="303"/>
      <c r="V485" s="303"/>
      <c r="W485" s="303"/>
      <c r="X485" s="303"/>
      <c r="Y485" s="303"/>
      <c r="Z485" s="303"/>
      <c r="AA485" s="303"/>
      <c r="AB485" s="303"/>
      <c r="AC485" s="303"/>
      <c r="AD485" s="303"/>
      <c r="AE485" s="303"/>
      <c r="AF485" s="303"/>
      <c r="AG485" s="303"/>
      <c r="AH485" s="303"/>
      <c r="AI485" s="304"/>
      <c r="AJ485" s="305"/>
      <c r="AK485" s="306"/>
    </row>
    <row r="486" spans="15:37" x14ac:dyDescent="0.3">
      <c r="O486" s="314"/>
      <c r="P486" s="302"/>
      <c r="Q486" s="302"/>
      <c r="R486" s="302"/>
      <c r="S486" s="302"/>
      <c r="T486" s="303"/>
      <c r="U486" s="303"/>
      <c r="V486" s="303"/>
      <c r="W486" s="303"/>
      <c r="X486" s="303"/>
      <c r="Y486" s="303"/>
      <c r="Z486" s="303"/>
      <c r="AA486" s="303"/>
      <c r="AB486" s="303"/>
      <c r="AC486" s="303"/>
      <c r="AD486" s="303"/>
      <c r="AE486" s="303"/>
      <c r="AF486" s="303"/>
      <c r="AG486" s="303"/>
      <c r="AH486" s="303"/>
      <c r="AI486" s="304"/>
      <c r="AJ486" s="305"/>
      <c r="AK486" s="306"/>
    </row>
    <row r="487" spans="15:37" x14ac:dyDescent="0.3">
      <c r="O487" s="314"/>
      <c r="P487" s="302"/>
      <c r="Q487" s="302"/>
      <c r="R487" s="302"/>
      <c r="S487" s="302"/>
      <c r="T487" s="303"/>
      <c r="U487" s="303"/>
      <c r="V487" s="303"/>
      <c r="W487" s="303"/>
      <c r="X487" s="303"/>
      <c r="Y487" s="303"/>
      <c r="Z487" s="303"/>
      <c r="AA487" s="303"/>
      <c r="AB487" s="303"/>
      <c r="AC487" s="303"/>
      <c r="AD487" s="303"/>
      <c r="AE487" s="303"/>
      <c r="AF487" s="303"/>
      <c r="AG487" s="303"/>
      <c r="AH487" s="303"/>
      <c r="AI487" s="304"/>
      <c r="AJ487" s="305"/>
      <c r="AK487" s="306"/>
    </row>
    <row r="488" spans="15:37" x14ac:dyDescent="0.3">
      <c r="O488" s="314"/>
      <c r="P488" s="302"/>
      <c r="Q488" s="302"/>
      <c r="R488" s="302"/>
      <c r="S488" s="302"/>
      <c r="T488" s="303"/>
      <c r="U488" s="303"/>
      <c r="V488" s="303"/>
      <c r="W488" s="303"/>
      <c r="X488" s="303"/>
      <c r="Y488" s="303"/>
      <c r="Z488" s="303"/>
      <c r="AA488" s="303"/>
      <c r="AB488" s="303"/>
      <c r="AC488" s="303"/>
      <c r="AD488" s="303"/>
      <c r="AE488" s="303"/>
      <c r="AF488" s="303"/>
      <c r="AG488" s="303"/>
      <c r="AH488" s="303"/>
      <c r="AI488" s="304"/>
      <c r="AJ488" s="305"/>
      <c r="AK488" s="306"/>
    </row>
    <row r="489" spans="15:37" x14ac:dyDescent="0.3">
      <c r="O489" s="314"/>
      <c r="P489" s="302"/>
      <c r="Q489" s="302"/>
      <c r="R489" s="302"/>
      <c r="S489" s="302"/>
      <c r="T489" s="303"/>
      <c r="U489" s="303"/>
      <c r="V489" s="303"/>
      <c r="W489" s="303"/>
      <c r="X489" s="303"/>
      <c r="Y489" s="303"/>
      <c r="Z489" s="303"/>
      <c r="AA489" s="303"/>
      <c r="AB489" s="303"/>
      <c r="AC489" s="303"/>
      <c r="AD489" s="303"/>
      <c r="AE489" s="303"/>
      <c r="AF489" s="303"/>
      <c r="AG489" s="303"/>
      <c r="AH489" s="303"/>
      <c r="AI489" s="304"/>
      <c r="AJ489" s="305"/>
      <c r="AK489" s="306"/>
    </row>
    <row r="490" spans="15:37" x14ac:dyDescent="0.3">
      <c r="O490" s="314"/>
      <c r="P490" s="302"/>
      <c r="Q490" s="302"/>
      <c r="R490" s="302"/>
      <c r="S490" s="302"/>
      <c r="T490" s="303"/>
      <c r="U490" s="303"/>
      <c r="V490" s="303"/>
      <c r="W490" s="303"/>
      <c r="X490" s="303"/>
      <c r="Y490" s="303"/>
      <c r="Z490" s="303"/>
      <c r="AA490" s="303"/>
      <c r="AB490" s="303"/>
      <c r="AC490" s="303"/>
      <c r="AD490" s="303"/>
      <c r="AE490" s="303"/>
      <c r="AF490" s="303"/>
      <c r="AG490" s="303"/>
      <c r="AH490" s="303"/>
      <c r="AI490" s="304"/>
      <c r="AJ490" s="305"/>
      <c r="AK490" s="306"/>
    </row>
    <row r="491" spans="15:37" x14ac:dyDescent="0.3">
      <c r="O491" s="314"/>
      <c r="P491" s="302"/>
      <c r="Q491" s="302"/>
      <c r="R491" s="302"/>
      <c r="S491" s="302"/>
      <c r="T491" s="303"/>
      <c r="U491" s="303"/>
      <c r="V491" s="303"/>
      <c r="W491" s="303"/>
      <c r="X491" s="303"/>
      <c r="Y491" s="303"/>
      <c r="Z491" s="303"/>
      <c r="AA491" s="303"/>
      <c r="AB491" s="303"/>
      <c r="AC491" s="303"/>
      <c r="AD491" s="303"/>
      <c r="AE491" s="303"/>
      <c r="AF491" s="303"/>
      <c r="AG491" s="303"/>
      <c r="AH491" s="303"/>
      <c r="AI491" s="304"/>
      <c r="AJ491" s="305"/>
      <c r="AK491" s="306"/>
    </row>
    <row r="492" spans="15:37" x14ac:dyDescent="0.3">
      <c r="O492" s="314"/>
      <c r="P492" s="302"/>
      <c r="Q492" s="302"/>
      <c r="R492" s="302"/>
      <c r="S492" s="302"/>
      <c r="T492" s="303"/>
      <c r="U492" s="303"/>
      <c r="V492" s="303"/>
      <c r="W492" s="303"/>
      <c r="X492" s="303"/>
      <c r="Y492" s="303"/>
      <c r="Z492" s="303"/>
      <c r="AA492" s="303"/>
      <c r="AB492" s="303"/>
      <c r="AC492" s="303"/>
      <c r="AD492" s="303"/>
      <c r="AE492" s="303"/>
      <c r="AF492" s="303"/>
      <c r="AG492" s="303"/>
      <c r="AH492" s="303"/>
      <c r="AI492" s="304"/>
      <c r="AJ492" s="305"/>
      <c r="AK492" s="306"/>
    </row>
    <row r="493" spans="15:37" x14ac:dyDescent="0.3">
      <c r="O493" s="314"/>
      <c r="P493" s="302"/>
      <c r="Q493" s="302"/>
      <c r="R493" s="302"/>
      <c r="S493" s="302"/>
      <c r="T493" s="303"/>
      <c r="U493" s="303"/>
      <c r="V493" s="303"/>
      <c r="W493" s="303"/>
      <c r="X493" s="303"/>
      <c r="Y493" s="303"/>
      <c r="Z493" s="303"/>
      <c r="AA493" s="303"/>
      <c r="AB493" s="303"/>
      <c r="AC493" s="303"/>
      <c r="AD493" s="303"/>
      <c r="AE493" s="303"/>
      <c r="AF493" s="303"/>
      <c r="AG493" s="303"/>
      <c r="AH493" s="303"/>
      <c r="AI493" s="304"/>
      <c r="AJ493" s="305"/>
      <c r="AK493" s="306"/>
    </row>
    <row r="494" spans="15:37" x14ac:dyDescent="0.3">
      <c r="O494" s="314"/>
      <c r="P494" s="302"/>
      <c r="Q494" s="302"/>
      <c r="R494" s="302"/>
      <c r="S494" s="302"/>
      <c r="T494" s="303"/>
      <c r="U494" s="303"/>
      <c r="V494" s="303"/>
      <c r="W494" s="303"/>
      <c r="X494" s="303"/>
      <c r="Y494" s="303"/>
      <c r="Z494" s="303"/>
      <c r="AA494" s="303"/>
      <c r="AB494" s="303"/>
      <c r="AC494" s="303"/>
      <c r="AD494" s="303"/>
      <c r="AE494" s="303"/>
      <c r="AF494" s="303"/>
      <c r="AG494" s="303"/>
      <c r="AH494" s="303"/>
      <c r="AI494" s="304"/>
      <c r="AJ494" s="305"/>
      <c r="AK494" s="306"/>
    </row>
    <row r="495" spans="15:37" x14ac:dyDescent="0.3">
      <c r="O495" s="314"/>
      <c r="P495" s="302"/>
      <c r="Q495" s="302"/>
      <c r="R495" s="302"/>
      <c r="S495" s="302"/>
      <c r="T495" s="303"/>
      <c r="U495" s="303"/>
      <c r="V495" s="303"/>
      <c r="W495" s="303"/>
      <c r="X495" s="303"/>
      <c r="Y495" s="303"/>
      <c r="Z495" s="303"/>
      <c r="AA495" s="303"/>
      <c r="AB495" s="303"/>
      <c r="AC495" s="303"/>
      <c r="AD495" s="303"/>
      <c r="AE495" s="303"/>
      <c r="AF495" s="303"/>
      <c r="AG495" s="303"/>
      <c r="AH495" s="303"/>
      <c r="AI495" s="304"/>
      <c r="AJ495" s="305"/>
      <c r="AK495" s="306"/>
    </row>
    <row r="496" spans="15:37" x14ac:dyDescent="0.3">
      <c r="O496" s="314"/>
      <c r="P496" s="302"/>
      <c r="Q496" s="302"/>
      <c r="R496" s="302"/>
      <c r="S496" s="302"/>
      <c r="T496" s="303"/>
      <c r="U496" s="303"/>
      <c r="V496" s="303"/>
      <c r="W496" s="303"/>
      <c r="X496" s="303"/>
      <c r="Y496" s="303"/>
      <c r="Z496" s="303"/>
      <c r="AA496" s="303"/>
      <c r="AB496" s="303"/>
      <c r="AC496" s="303"/>
      <c r="AD496" s="303"/>
      <c r="AE496" s="303"/>
      <c r="AF496" s="303"/>
      <c r="AG496" s="303"/>
      <c r="AH496" s="303"/>
      <c r="AI496" s="304"/>
      <c r="AJ496" s="305"/>
      <c r="AK496" s="306"/>
    </row>
    <row r="497" spans="15:37" x14ac:dyDescent="0.3">
      <c r="O497" s="314"/>
      <c r="P497" s="302"/>
      <c r="Q497" s="302"/>
      <c r="R497" s="302"/>
      <c r="S497" s="302"/>
      <c r="T497" s="303"/>
      <c r="U497" s="303"/>
      <c r="V497" s="303"/>
      <c r="W497" s="303"/>
      <c r="X497" s="303"/>
      <c r="Y497" s="303"/>
      <c r="Z497" s="303"/>
      <c r="AA497" s="303"/>
      <c r="AB497" s="303"/>
      <c r="AC497" s="303"/>
      <c r="AD497" s="303"/>
      <c r="AE497" s="303"/>
      <c r="AF497" s="303"/>
      <c r="AG497" s="303"/>
      <c r="AH497" s="303"/>
      <c r="AI497" s="304"/>
      <c r="AJ497" s="305"/>
      <c r="AK497" s="306"/>
    </row>
    <row r="498" spans="15:37" x14ac:dyDescent="0.3">
      <c r="O498" s="314"/>
      <c r="P498" s="302"/>
      <c r="Q498" s="302"/>
      <c r="R498" s="302"/>
      <c r="S498" s="302"/>
      <c r="T498" s="303"/>
      <c r="U498" s="303"/>
      <c r="V498" s="303"/>
      <c r="W498" s="303"/>
      <c r="X498" s="303"/>
      <c r="Y498" s="303"/>
      <c r="Z498" s="303"/>
      <c r="AA498" s="303"/>
      <c r="AB498" s="303"/>
      <c r="AC498" s="303"/>
      <c r="AD498" s="303"/>
      <c r="AE498" s="303"/>
      <c r="AF498" s="303"/>
      <c r="AG498" s="303"/>
      <c r="AH498" s="303"/>
      <c r="AI498" s="304"/>
      <c r="AJ498" s="305"/>
      <c r="AK498" s="306"/>
    </row>
    <row r="499" spans="15:37" x14ac:dyDescent="0.3">
      <c r="O499" s="314"/>
      <c r="P499" s="302"/>
      <c r="Q499" s="302"/>
      <c r="R499" s="302"/>
      <c r="S499" s="302"/>
      <c r="T499" s="303"/>
      <c r="U499" s="303"/>
      <c r="V499" s="303"/>
      <c r="W499" s="303"/>
      <c r="X499" s="303"/>
      <c r="Y499" s="303"/>
      <c r="Z499" s="303"/>
      <c r="AA499" s="303"/>
      <c r="AB499" s="303"/>
      <c r="AC499" s="303"/>
      <c r="AD499" s="303"/>
      <c r="AE499" s="303"/>
      <c r="AF499" s="303"/>
      <c r="AG499" s="303"/>
      <c r="AH499" s="303"/>
      <c r="AI499" s="304"/>
      <c r="AJ499" s="305"/>
      <c r="AK499" s="306"/>
    </row>
    <row r="500" spans="15:37" x14ac:dyDescent="0.3">
      <c r="O500" s="314"/>
      <c r="P500" s="302"/>
      <c r="Q500" s="302"/>
      <c r="R500" s="302"/>
      <c r="S500" s="302"/>
      <c r="T500" s="303"/>
      <c r="U500" s="303"/>
      <c r="V500" s="303"/>
      <c r="W500" s="303"/>
      <c r="X500" s="303"/>
      <c r="Y500" s="303"/>
      <c r="Z500" s="303"/>
      <c r="AA500" s="303"/>
      <c r="AB500" s="303"/>
      <c r="AC500" s="303"/>
      <c r="AD500" s="303"/>
      <c r="AE500" s="303"/>
      <c r="AF500" s="303"/>
      <c r="AG500" s="303"/>
      <c r="AH500" s="303"/>
      <c r="AI500" s="304"/>
      <c r="AJ500" s="305"/>
      <c r="AK500" s="306"/>
    </row>
    <row r="501" spans="15:37" x14ac:dyDescent="0.3">
      <c r="O501" s="314"/>
      <c r="P501" s="302"/>
      <c r="Q501" s="302"/>
      <c r="R501" s="302"/>
      <c r="S501" s="302"/>
      <c r="T501" s="303"/>
      <c r="U501" s="303"/>
      <c r="V501" s="303"/>
      <c r="W501" s="303"/>
      <c r="X501" s="303"/>
      <c r="Y501" s="303"/>
      <c r="Z501" s="303"/>
      <c r="AA501" s="303"/>
      <c r="AB501" s="303"/>
      <c r="AC501" s="303"/>
      <c r="AD501" s="303"/>
      <c r="AE501" s="303"/>
      <c r="AF501" s="303"/>
      <c r="AG501" s="303"/>
      <c r="AH501" s="303"/>
      <c r="AI501" s="304"/>
      <c r="AJ501" s="305"/>
      <c r="AK501" s="306"/>
    </row>
    <row r="502" spans="15:37" x14ac:dyDescent="0.3">
      <c r="O502" s="314"/>
      <c r="P502" s="302"/>
      <c r="Q502" s="302"/>
      <c r="R502" s="302"/>
      <c r="S502" s="302"/>
      <c r="T502" s="303"/>
      <c r="U502" s="303"/>
      <c r="V502" s="303"/>
      <c r="W502" s="303"/>
      <c r="X502" s="303"/>
      <c r="Y502" s="303"/>
      <c r="Z502" s="303"/>
      <c r="AA502" s="303"/>
      <c r="AB502" s="303"/>
      <c r="AC502" s="303"/>
      <c r="AD502" s="303"/>
      <c r="AE502" s="303"/>
      <c r="AF502" s="303"/>
      <c r="AG502" s="303"/>
      <c r="AH502" s="303"/>
      <c r="AI502" s="304"/>
      <c r="AJ502" s="305"/>
      <c r="AK502" s="306"/>
    </row>
    <row r="503" spans="15:37" x14ac:dyDescent="0.3">
      <c r="O503" s="314"/>
      <c r="P503" s="302"/>
      <c r="Q503" s="302"/>
      <c r="R503" s="302"/>
      <c r="S503" s="302"/>
      <c r="T503" s="303"/>
      <c r="U503" s="303"/>
      <c r="V503" s="303"/>
      <c r="W503" s="303"/>
      <c r="X503" s="303"/>
      <c r="Y503" s="303"/>
      <c r="Z503" s="303"/>
      <c r="AA503" s="303"/>
      <c r="AB503" s="303"/>
      <c r="AC503" s="303"/>
      <c r="AD503" s="303"/>
      <c r="AE503" s="303"/>
      <c r="AF503" s="303"/>
      <c r="AG503" s="303"/>
      <c r="AH503" s="303"/>
      <c r="AI503" s="304"/>
      <c r="AJ503" s="305"/>
      <c r="AK503" s="306"/>
    </row>
    <row r="504" spans="15:37" x14ac:dyDescent="0.3">
      <c r="O504" s="314"/>
      <c r="P504" s="302"/>
      <c r="Q504" s="302"/>
      <c r="R504" s="302"/>
      <c r="S504" s="302"/>
      <c r="T504" s="303"/>
      <c r="U504" s="303"/>
      <c r="V504" s="303"/>
      <c r="W504" s="303"/>
      <c r="X504" s="303"/>
      <c r="Y504" s="303"/>
      <c r="Z504" s="303"/>
      <c r="AA504" s="303"/>
      <c r="AB504" s="303"/>
      <c r="AC504" s="303"/>
      <c r="AD504" s="303"/>
      <c r="AE504" s="303"/>
      <c r="AF504" s="303"/>
      <c r="AG504" s="303"/>
      <c r="AH504" s="303"/>
      <c r="AI504" s="304"/>
      <c r="AJ504" s="305"/>
      <c r="AK504" s="306"/>
    </row>
    <row r="505" spans="15:37" x14ac:dyDescent="0.3">
      <c r="O505" s="314"/>
      <c r="P505" s="302"/>
      <c r="Q505" s="302"/>
      <c r="R505" s="302"/>
      <c r="S505" s="302"/>
      <c r="T505" s="303"/>
      <c r="U505" s="303"/>
      <c r="V505" s="303"/>
      <c r="W505" s="303"/>
      <c r="X505" s="303"/>
      <c r="Y505" s="303"/>
      <c r="Z505" s="303"/>
      <c r="AA505" s="303"/>
      <c r="AB505" s="303"/>
      <c r="AC505" s="303"/>
      <c r="AD505" s="303"/>
      <c r="AE505" s="303"/>
      <c r="AF505" s="303"/>
      <c r="AG505" s="303"/>
      <c r="AH505" s="303"/>
      <c r="AI505" s="304"/>
      <c r="AJ505" s="305"/>
      <c r="AK505" s="306"/>
    </row>
    <row r="506" spans="15:37" x14ac:dyDescent="0.3">
      <c r="O506" s="314"/>
      <c r="P506" s="302"/>
      <c r="Q506" s="302"/>
      <c r="R506" s="302"/>
      <c r="S506" s="302"/>
      <c r="T506" s="303"/>
      <c r="U506" s="303"/>
      <c r="V506" s="303"/>
      <c r="W506" s="303"/>
      <c r="X506" s="303"/>
      <c r="Y506" s="303"/>
      <c r="Z506" s="303"/>
      <c r="AA506" s="303"/>
      <c r="AB506" s="303"/>
      <c r="AC506" s="303"/>
      <c r="AD506" s="303"/>
      <c r="AE506" s="303"/>
      <c r="AF506" s="303"/>
      <c r="AG506" s="303"/>
      <c r="AH506" s="303"/>
      <c r="AI506" s="304"/>
      <c r="AJ506" s="305"/>
      <c r="AK506" s="306"/>
    </row>
    <row r="507" spans="15:37" x14ac:dyDescent="0.3">
      <c r="O507" s="314"/>
      <c r="P507" s="302"/>
      <c r="Q507" s="302"/>
      <c r="R507" s="302"/>
      <c r="S507" s="302"/>
      <c r="T507" s="303"/>
      <c r="U507" s="303"/>
      <c r="V507" s="303"/>
      <c r="W507" s="303"/>
      <c r="X507" s="303"/>
      <c r="Y507" s="303"/>
      <c r="Z507" s="303"/>
      <c r="AA507" s="303"/>
      <c r="AB507" s="303"/>
      <c r="AC507" s="303"/>
      <c r="AD507" s="303"/>
      <c r="AE507" s="303"/>
      <c r="AF507" s="303"/>
      <c r="AG507" s="303"/>
      <c r="AH507" s="303"/>
      <c r="AI507" s="304"/>
      <c r="AJ507" s="305"/>
      <c r="AK507" s="306"/>
    </row>
    <row r="508" spans="15:37" x14ac:dyDescent="0.3">
      <c r="O508" s="314"/>
      <c r="P508" s="302"/>
      <c r="Q508" s="302"/>
      <c r="R508" s="302"/>
      <c r="S508" s="302"/>
      <c r="T508" s="303"/>
      <c r="U508" s="303"/>
      <c r="V508" s="303"/>
      <c r="W508" s="303"/>
      <c r="X508" s="303"/>
      <c r="Y508" s="303"/>
      <c r="Z508" s="303"/>
      <c r="AA508" s="303"/>
      <c r="AB508" s="303"/>
      <c r="AC508" s="303"/>
      <c r="AD508" s="303"/>
      <c r="AE508" s="303"/>
      <c r="AF508" s="303"/>
      <c r="AG508" s="303"/>
      <c r="AH508" s="303"/>
      <c r="AI508" s="304"/>
      <c r="AJ508" s="305"/>
      <c r="AK508" s="306"/>
    </row>
    <row r="509" spans="15:37" x14ac:dyDescent="0.3">
      <c r="O509" s="314"/>
      <c r="P509" s="302"/>
      <c r="Q509" s="302"/>
      <c r="R509" s="302"/>
      <c r="S509" s="302"/>
      <c r="T509" s="303"/>
      <c r="U509" s="303"/>
      <c r="V509" s="303"/>
      <c r="W509" s="303"/>
      <c r="X509" s="303"/>
      <c r="Y509" s="303"/>
      <c r="Z509" s="303"/>
      <c r="AA509" s="303"/>
      <c r="AB509" s="303"/>
      <c r="AC509" s="303"/>
      <c r="AD509" s="303"/>
      <c r="AE509" s="303"/>
      <c r="AF509" s="303"/>
      <c r="AG509" s="303"/>
      <c r="AH509" s="303"/>
      <c r="AI509" s="304"/>
      <c r="AJ509" s="305"/>
      <c r="AK509" s="306"/>
    </row>
    <row r="510" spans="15:37" x14ac:dyDescent="0.3">
      <c r="O510" s="314"/>
      <c r="P510" s="302"/>
      <c r="Q510" s="302"/>
      <c r="R510" s="302"/>
      <c r="S510" s="302"/>
      <c r="T510" s="303"/>
      <c r="U510" s="303"/>
      <c r="V510" s="303"/>
      <c r="W510" s="303"/>
      <c r="X510" s="303"/>
      <c r="Y510" s="303"/>
      <c r="Z510" s="303"/>
      <c r="AA510" s="303"/>
      <c r="AB510" s="303"/>
      <c r="AC510" s="303"/>
      <c r="AD510" s="303"/>
      <c r="AE510" s="303"/>
      <c r="AF510" s="303"/>
      <c r="AG510" s="303"/>
      <c r="AH510" s="303"/>
      <c r="AI510" s="304"/>
      <c r="AJ510" s="305"/>
      <c r="AK510" s="306"/>
    </row>
    <row r="511" spans="15:37" x14ac:dyDescent="0.3">
      <c r="O511" s="314"/>
      <c r="P511" s="302"/>
      <c r="Q511" s="302"/>
      <c r="R511" s="302"/>
      <c r="S511" s="302"/>
      <c r="T511" s="303"/>
      <c r="U511" s="303"/>
      <c r="V511" s="303"/>
      <c r="W511" s="303"/>
      <c r="X511" s="303"/>
      <c r="Y511" s="303"/>
      <c r="Z511" s="303"/>
      <c r="AA511" s="303"/>
      <c r="AB511" s="303"/>
      <c r="AC511" s="303"/>
      <c r="AD511" s="303"/>
      <c r="AE511" s="303"/>
      <c r="AF511" s="303"/>
      <c r="AG511" s="303"/>
      <c r="AH511" s="303"/>
      <c r="AI511" s="304"/>
      <c r="AJ511" s="305"/>
      <c r="AK511" s="306"/>
    </row>
    <row r="512" spans="15:37" x14ac:dyDescent="0.3">
      <c r="O512" s="314"/>
      <c r="P512" s="302"/>
      <c r="Q512" s="302"/>
      <c r="R512" s="302"/>
      <c r="S512" s="302"/>
      <c r="T512" s="303"/>
      <c r="U512" s="303"/>
      <c r="V512" s="303"/>
      <c r="W512" s="303"/>
      <c r="X512" s="303"/>
      <c r="Y512" s="303"/>
      <c r="Z512" s="303"/>
      <c r="AA512" s="303"/>
      <c r="AB512" s="303"/>
      <c r="AC512" s="303"/>
      <c r="AD512" s="303"/>
      <c r="AE512" s="303"/>
      <c r="AF512" s="303"/>
      <c r="AG512" s="303"/>
      <c r="AH512" s="303"/>
      <c r="AI512" s="304"/>
      <c r="AJ512" s="305"/>
      <c r="AK512" s="306"/>
    </row>
    <row r="513" spans="15:37" x14ac:dyDescent="0.3">
      <c r="O513" s="314"/>
      <c r="P513" s="302"/>
      <c r="Q513" s="302"/>
      <c r="R513" s="302"/>
      <c r="S513" s="302"/>
      <c r="T513" s="303"/>
      <c r="U513" s="303"/>
      <c r="V513" s="303"/>
      <c r="W513" s="303"/>
      <c r="X513" s="303"/>
      <c r="Y513" s="303"/>
      <c r="Z513" s="303"/>
      <c r="AA513" s="303"/>
      <c r="AB513" s="303"/>
      <c r="AC513" s="303"/>
      <c r="AD513" s="303"/>
      <c r="AE513" s="303"/>
      <c r="AF513" s="303"/>
      <c r="AG513" s="303"/>
      <c r="AH513" s="303"/>
      <c r="AI513" s="304"/>
      <c r="AJ513" s="305"/>
      <c r="AK513" s="306"/>
    </row>
    <row r="514" spans="15:37" x14ac:dyDescent="0.3">
      <c r="O514" s="314"/>
      <c r="P514" s="302"/>
      <c r="Q514" s="302"/>
      <c r="R514" s="302"/>
      <c r="S514" s="302"/>
      <c r="T514" s="303"/>
      <c r="U514" s="303"/>
      <c r="V514" s="303"/>
      <c r="W514" s="303"/>
      <c r="X514" s="303"/>
      <c r="Y514" s="303"/>
      <c r="Z514" s="303"/>
      <c r="AA514" s="303"/>
      <c r="AB514" s="303"/>
      <c r="AC514" s="303"/>
      <c r="AD514" s="303"/>
      <c r="AE514" s="303"/>
      <c r="AF514" s="303"/>
      <c r="AG514" s="303"/>
      <c r="AH514" s="303"/>
      <c r="AI514" s="304"/>
      <c r="AJ514" s="305"/>
      <c r="AK514" s="306"/>
    </row>
    <row r="515" spans="15:37" x14ac:dyDescent="0.3">
      <c r="O515" s="314"/>
      <c r="P515" s="302"/>
      <c r="Q515" s="302"/>
      <c r="R515" s="302"/>
      <c r="S515" s="302"/>
      <c r="T515" s="303"/>
      <c r="U515" s="303"/>
      <c r="V515" s="303"/>
      <c r="W515" s="303"/>
      <c r="X515" s="303"/>
      <c r="Y515" s="303"/>
      <c r="Z515" s="303"/>
      <c r="AA515" s="303"/>
      <c r="AB515" s="303"/>
      <c r="AC515" s="303"/>
      <c r="AD515" s="303"/>
      <c r="AE515" s="303"/>
      <c r="AF515" s="303"/>
      <c r="AG515" s="303"/>
      <c r="AH515" s="303"/>
      <c r="AI515" s="304"/>
      <c r="AJ515" s="305"/>
      <c r="AK515" s="306"/>
    </row>
    <row r="516" spans="15:37" x14ac:dyDescent="0.3">
      <c r="O516" s="314"/>
      <c r="P516" s="302"/>
      <c r="Q516" s="302"/>
      <c r="R516" s="302"/>
      <c r="S516" s="302"/>
      <c r="T516" s="303"/>
      <c r="U516" s="303"/>
      <c r="V516" s="303"/>
      <c r="W516" s="303"/>
      <c r="X516" s="303"/>
      <c r="Y516" s="303"/>
      <c r="Z516" s="303"/>
      <c r="AA516" s="303"/>
      <c r="AB516" s="303"/>
      <c r="AC516" s="303"/>
      <c r="AD516" s="303"/>
      <c r="AE516" s="303"/>
      <c r="AF516" s="303"/>
      <c r="AG516" s="303"/>
      <c r="AH516" s="303"/>
      <c r="AI516" s="304"/>
      <c r="AJ516" s="305"/>
      <c r="AK516" s="306"/>
    </row>
    <row r="517" spans="15:37" x14ac:dyDescent="0.3">
      <c r="O517" s="314"/>
      <c r="P517" s="302"/>
      <c r="Q517" s="302"/>
      <c r="R517" s="302"/>
      <c r="S517" s="302"/>
      <c r="T517" s="303"/>
      <c r="U517" s="303"/>
      <c r="V517" s="303"/>
      <c r="W517" s="303"/>
      <c r="X517" s="303"/>
      <c r="Y517" s="303"/>
      <c r="Z517" s="303"/>
      <c r="AA517" s="303"/>
      <c r="AB517" s="303"/>
      <c r="AC517" s="303"/>
      <c r="AD517" s="303"/>
      <c r="AE517" s="303"/>
      <c r="AF517" s="303"/>
      <c r="AG517" s="303"/>
      <c r="AH517" s="303"/>
      <c r="AI517" s="304"/>
      <c r="AJ517" s="305"/>
      <c r="AK517" s="306"/>
    </row>
    <row r="518" spans="15:37" x14ac:dyDescent="0.3">
      <c r="O518" s="314"/>
      <c r="P518" s="302"/>
      <c r="Q518" s="302"/>
      <c r="R518" s="302"/>
      <c r="S518" s="302"/>
      <c r="T518" s="303"/>
      <c r="U518" s="303"/>
      <c r="V518" s="303"/>
      <c r="W518" s="303"/>
      <c r="X518" s="303"/>
      <c r="Y518" s="303"/>
      <c r="Z518" s="303"/>
      <c r="AA518" s="303"/>
      <c r="AB518" s="303"/>
      <c r="AC518" s="303"/>
      <c r="AD518" s="303"/>
      <c r="AE518" s="303"/>
      <c r="AF518" s="303"/>
      <c r="AG518" s="303"/>
      <c r="AH518" s="303"/>
      <c r="AI518" s="304"/>
      <c r="AJ518" s="305"/>
      <c r="AK518" s="306"/>
    </row>
    <row r="519" spans="15:37" x14ac:dyDescent="0.3">
      <c r="O519" s="314"/>
      <c r="P519" s="302"/>
      <c r="Q519" s="302"/>
      <c r="R519" s="302"/>
      <c r="S519" s="302"/>
      <c r="T519" s="303"/>
      <c r="U519" s="303"/>
      <c r="V519" s="303"/>
      <c r="W519" s="303"/>
      <c r="X519" s="303"/>
      <c r="Y519" s="303"/>
      <c r="Z519" s="303"/>
      <c r="AA519" s="303"/>
      <c r="AB519" s="303"/>
      <c r="AC519" s="303"/>
      <c r="AD519" s="303"/>
      <c r="AE519" s="303"/>
      <c r="AF519" s="303"/>
      <c r="AG519" s="303"/>
      <c r="AH519" s="303"/>
      <c r="AI519" s="304"/>
      <c r="AJ519" s="305"/>
      <c r="AK519" s="306"/>
    </row>
    <row r="520" spans="15:37" x14ac:dyDescent="0.3">
      <c r="O520" s="314"/>
      <c r="P520" s="302"/>
      <c r="Q520" s="302"/>
      <c r="R520" s="302"/>
      <c r="S520" s="302"/>
      <c r="T520" s="303"/>
      <c r="U520" s="303"/>
      <c r="V520" s="303"/>
      <c r="W520" s="303"/>
      <c r="X520" s="303"/>
      <c r="Y520" s="303"/>
      <c r="Z520" s="303"/>
      <c r="AA520" s="303"/>
      <c r="AB520" s="303"/>
      <c r="AC520" s="303"/>
      <c r="AD520" s="303"/>
      <c r="AE520" s="303"/>
      <c r="AF520" s="303"/>
      <c r="AG520" s="303"/>
      <c r="AH520" s="303"/>
      <c r="AI520" s="304"/>
      <c r="AJ520" s="305"/>
      <c r="AK520" s="306"/>
    </row>
    <row r="521" spans="15:37" x14ac:dyDescent="0.3">
      <c r="O521" s="314"/>
      <c r="P521" s="302"/>
      <c r="Q521" s="302"/>
      <c r="R521" s="302"/>
      <c r="S521" s="302"/>
      <c r="T521" s="303"/>
      <c r="U521" s="303"/>
      <c r="V521" s="303"/>
      <c r="W521" s="303"/>
      <c r="X521" s="303"/>
      <c r="Y521" s="303"/>
      <c r="Z521" s="303"/>
      <c r="AA521" s="303"/>
      <c r="AB521" s="303"/>
      <c r="AC521" s="303"/>
      <c r="AD521" s="303"/>
      <c r="AE521" s="303"/>
      <c r="AF521" s="303"/>
      <c r="AG521" s="303"/>
      <c r="AH521" s="303"/>
      <c r="AI521" s="304"/>
      <c r="AJ521" s="305"/>
      <c r="AK521" s="306"/>
    </row>
    <row r="522" spans="15:37" x14ac:dyDescent="0.3">
      <c r="O522" s="314"/>
      <c r="P522" s="302"/>
      <c r="Q522" s="302"/>
      <c r="R522" s="302"/>
      <c r="S522" s="302"/>
      <c r="T522" s="303"/>
      <c r="U522" s="303"/>
      <c r="V522" s="303"/>
      <c r="W522" s="303"/>
      <c r="X522" s="303"/>
      <c r="Y522" s="303"/>
      <c r="Z522" s="303"/>
      <c r="AA522" s="303"/>
      <c r="AB522" s="303"/>
      <c r="AC522" s="303"/>
      <c r="AD522" s="303"/>
      <c r="AE522" s="303"/>
      <c r="AF522" s="303"/>
      <c r="AG522" s="303"/>
      <c r="AH522" s="303"/>
      <c r="AI522" s="304"/>
      <c r="AJ522" s="305"/>
      <c r="AK522" s="306"/>
    </row>
    <row r="523" spans="15:37" x14ac:dyDescent="0.3">
      <c r="O523" s="314"/>
      <c r="P523" s="302"/>
      <c r="Q523" s="302"/>
      <c r="R523" s="302"/>
      <c r="S523" s="302"/>
      <c r="T523" s="303"/>
      <c r="U523" s="303"/>
      <c r="V523" s="303"/>
      <c r="W523" s="303"/>
      <c r="X523" s="303"/>
      <c r="Y523" s="303"/>
      <c r="Z523" s="303"/>
      <c r="AA523" s="303"/>
      <c r="AB523" s="303"/>
      <c r="AC523" s="303"/>
      <c r="AD523" s="303"/>
      <c r="AE523" s="303"/>
      <c r="AF523" s="303"/>
      <c r="AG523" s="303"/>
      <c r="AH523" s="303"/>
      <c r="AI523" s="304"/>
      <c r="AJ523" s="305"/>
      <c r="AK523" s="306"/>
    </row>
    <row r="524" spans="15:37" x14ac:dyDescent="0.3">
      <c r="O524" s="314"/>
      <c r="P524" s="302"/>
      <c r="Q524" s="302"/>
      <c r="R524" s="302"/>
      <c r="S524" s="302"/>
      <c r="T524" s="303"/>
      <c r="U524" s="303"/>
      <c r="V524" s="303"/>
      <c r="W524" s="303"/>
      <c r="X524" s="303"/>
      <c r="Y524" s="303"/>
      <c r="Z524" s="303"/>
      <c r="AA524" s="303"/>
      <c r="AB524" s="303"/>
      <c r="AC524" s="303"/>
      <c r="AD524" s="303"/>
      <c r="AE524" s="303"/>
      <c r="AF524" s="303"/>
      <c r="AG524" s="303"/>
      <c r="AH524" s="303"/>
      <c r="AI524" s="304"/>
      <c r="AJ524" s="305"/>
      <c r="AK524" s="306"/>
    </row>
    <row r="525" spans="15:37" x14ac:dyDescent="0.3">
      <c r="O525" s="314"/>
      <c r="P525" s="302"/>
      <c r="Q525" s="302"/>
      <c r="R525" s="302"/>
      <c r="S525" s="302"/>
      <c r="T525" s="303"/>
      <c r="U525" s="303"/>
      <c r="V525" s="303"/>
      <c r="W525" s="303"/>
      <c r="X525" s="303"/>
      <c r="Y525" s="303"/>
      <c r="Z525" s="303"/>
      <c r="AA525" s="303"/>
      <c r="AB525" s="303"/>
      <c r="AC525" s="303"/>
      <c r="AD525" s="303"/>
      <c r="AE525" s="303"/>
      <c r="AF525" s="303"/>
      <c r="AG525" s="303"/>
      <c r="AH525" s="303"/>
      <c r="AI525" s="304"/>
      <c r="AJ525" s="305"/>
      <c r="AK525" s="306"/>
    </row>
    <row r="526" spans="15:37" x14ac:dyDescent="0.3">
      <c r="O526" s="314"/>
      <c r="P526" s="302"/>
      <c r="Q526" s="302"/>
      <c r="R526" s="302"/>
      <c r="S526" s="302"/>
      <c r="T526" s="303"/>
      <c r="U526" s="303"/>
      <c r="V526" s="303"/>
      <c r="W526" s="303"/>
      <c r="X526" s="303"/>
      <c r="Y526" s="303"/>
      <c r="Z526" s="303"/>
      <c r="AA526" s="303"/>
      <c r="AB526" s="303"/>
      <c r="AC526" s="303"/>
      <c r="AD526" s="303"/>
      <c r="AE526" s="303"/>
      <c r="AF526" s="303"/>
      <c r="AG526" s="303"/>
      <c r="AH526" s="303"/>
      <c r="AI526" s="304"/>
      <c r="AJ526" s="305"/>
      <c r="AK526" s="306"/>
    </row>
    <row r="527" spans="15:37" x14ac:dyDescent="0.3">
      <c r="O527" s="314"/>
      <c r="P527" s="302"/>
      <c r="Q527" s="302"/>
      <c r="R527" s="302"/>
      <c r="S527" s="302"/>
      <c r="T527" s="303"/>
      <c r="U527" s="303"/>
      <c r="V527" s="303"/>
      <c r="W527" s="303"/>
      <c r="X527" s="303"/>
      <c r="Y527" s="303"/>
      <c r="Z527" s="303"/>
      <c r="AA527" s="303"/>
      <c r="AB527" s="303"/>
      <c r="AC527" s="303"/>
      <c r="AD527" s="303"/>
      <c r="AE527" s="303"/>
      <c r="AF527" s="303"/>
      <c r="AG527" s="303"/>
      <c r="AH527" s="303"/>
      <c r="AI527" s="304"/>
      <c r="AJ527" s="305"/>
      <c r="AK527" s="306"/>
    </row>
    <row r="528" spans="15:37" x14ac:dyDescent="0.3">
      <c r="O528" s="314"/>
      <c r="P528" s="302"/>
      <c r="Q528" s="302"/>
      <c r="R528" s="302"/>
      <c r="S528" s="302"/>
      <c r="T528" s="303"/>
      <c r="U528" s="303"/>
      <c r="V528" s="303"/>
      <c r="W528" s="303"/>
      <c r="X528" s="303"/>
      <c r="Y528" s="303"/>
      <c r="Z528" s="303"/>
      <c r="AA528" s="303"/>
      <c r="AB528" s="303"/>
      <c r="AC528" s="303"/>
      <c r="AD528" s="303"/>
      <c r="AE528" s="303"/>
      <c r="AF528" s="303"/>
      <c r="AG528" s="303"/>
      <c r="AH528" s="303"/>
      <c r="AI528" s="304"/>
      <c r="AJ528" s="305"/>
      <c r="AK528" s="306"/>
    </row>
    <row r="529" spans="15:37" x14ac:dyDescent="0.3">
      <c r="O529" s="314"/>
      <c r="P529" s="302"/>
      <c r="Q529" s="302"/>
      <c r="R529" s="302"/>
      <c r="S529" s="302"/>
      <c r="T529" s="303"/>
      <c r="U529" s="303"/>
      <c r="V529" s="303"/>
      <c r="W529" s="303"/>
      <c r="X529" s="303"/>
      <c r="Y529" s="303"/>
      <c r="Z529" s="303"/>
      <c r="AA529" s="303"/>
      <c r="AB529" s="303"/>
      <c r="AC529" s="303"/>
      <c r="AD529" s="303"/>
      <c r="AE529" s="303"/>
      <c r="AF529" s="303"/>
      <c r="AG529" s="303"/>
      <c r="AH529" s="303"/>
      <c r="AI529" s="304"/>
      <c r="AJ529" s="305"/>
      <c r="AK529" s="306"/>
    </row>
    <row r="530" spans="15:37" x14ac:dyDescent="0.3">
      <c r="O530" s="314"/>
      <c r="P530" s="302"/>
      <c r="Q530" s="302"/>
      <c r="R530" s="302"/>
      <c r="S530" s="302"/>
      <c r="T530" s="303"/>
      <c r="U530" s="303"/>
      <c r="V530" s="303"/>
      <c r="W530" s="303"/>
      <c r="X530" s="303"/>
      <c r="Y530" s="303"/>
      <c r="Z530" s="303"/>
      <c r="AA530" s="303"/>
      <c r="AB530" s="303"/>
      <c r="AC530" s="303"/>
      <c r="AD530" s="303"/>
      <c r="AE530" s="303"/>
      <c r="AF530" s="303"/>
      <c r="AG530" s="303"/>
      <c r="AH530" s="303"/>
      <c r="AI530" s="304"/>
      <c r="AJ530" s="305"/>
      <c r="AK530" s="306"/>
    </row>
    <row r="531" spans="15:37" x14ac:dyDescent="0.3">
      <c r="O531" s="314"/>
      <c r="P531" s="302"/>
      <c r="Q531" s="302"/>
      <c r="R531" s="302"/>
      <c r="S531" s="302"/>
      <c r="T531" s="303"/>
      <c r="U531" s="303"/>
      <c r="V531" s="303"/>
      <c r="W531" s="303"/>
      <c r="X531" s="303"/>
      <c r="Y531" s="303"/>
      <c r="Z531" s="303"/>
      <c r="AA531" s="303"/>
      <c r="AB531" s="303"/>
      <c r="AC531" s="303"/>
      <c r="AD531" s="303"/>
      <c r="AE531" s="303"/>
      <c r="AF531" s="303"/>
      <c r="AG531" s="303"/>
      <c r="AH531" s="303"/>
      <c r="AI531" s="304"/>
      <c r="AJ531" s="305"/>
      <c r="AK531" s="306"/>
    </row>
    <row r="532" spans="15:37" x14ac:dyDescent="0.3">
      <c r="O532" s="314"/>
      <c r="P532" s="302"/>
      <c r="Q532" s="302"/>
      <c r="R532" s="302"/>
      <c r="S532" s="302"/>
      <c r="T532" s="303"/>
      <c r="U532" s="303"/>
      <c r="V532" s="303"/>
      <c r="W532" s="303"/>
      <c r="X532" s="303"/>
      <c r="Y532" s="303"/>
      <c r="Z532" s="303"/>
      <c r="AA532" s="303"/>
      <c r="AB532" s="303"/>
      <c r="AC532" s="303"/>
      <c r="AD532" s="303"/>
      <c r="AE532" s="303"/>
      <c r="AF532" s="303"/>
      <c r="AG532" s="303"/>
      <c r="AH532" s="303"/>
      <c r="AI532" s="304"/>
      <c r="AJ532" s="305"/>
      <c r="AK532" s="306"/>
    </row>
    <row r="533" spans="15:37" x14ac:dyDescent="0.3">
      <c r="O533" s="314"/>
      <c r="P533" s="302"/>
      <c r="Q533" s="302"/>
      <c r="R533" s="302"/>
      <c r="S533" s="302"/>
      <c r="T533" s="303"/>
      <c r="U533" s="303"/>
      <c r="V533" s="303"/>
      <c r="W533" s="303"/>
      <c r="X533" s="303"/>
      <c r="Y533" s="303"/>
      <c r="Z533" s="303"/>
      <c r="AA533" s="303"/>
      <c r="AB533" s="303"/>
      <c r="AC533" s="303"/>
      <c r="AD533" s="303"/>
      <c r="AE533" s="303"/>
      <c r="AF533" s="303"/>
      <c r="AG533" s="303"/>
      <c r="AH533" s="303"/>
      <c r="AI533" s="304"/>
      <c r="AJ533" s="305"/>
      <c r="AK533" s="306"/>
    </row>
    <row r="534" spans="15:37" x14ac:dyDescent="0.3">
      <c r="O534" s="314"/>
      <c r="P534" s="302"/>
      <c r="Q534" s="302"/>
      <c r="R534" s="302"/>
      <c r="S534" s="302"/>
      <c r="T534" s="303"/>
      <c r="U534" s="303"/>
      <c r="V534" s="303"/>
      <c r="W534" s="303"/>
      <c r="X534" s="303"/>
      <c r="Y534" s="303"/>
      <c r="Z534" s="303"/>
      <c r="AA534" s="303"/>
      <c r="AB534" s="303"/>
      <c r="AC534" s="303"/>
      <c r="AD534" s="303"/>
      <c r="AE534" s="303"/>
      <c r="AF534" s="303"/>
      <c r="AG534" s="303"/>
      <c r="AH534" s="303"/>
      <c r="AI534" s="304"/>
      <c r="AJ534" s="305"/>
      <c r="AK534" s="306"/>
    </row>
    <row r="535" spans="15:37" x14ac:dyDescent="0.3">
      <c r="O535" s="314"/>
      <c r="P535" s="302"/>
      <c r="Q535" s="302"/>
      <c r="R535" s="302"/>
      <c r="S535" s="302"/>
      <c r="T535" s="303"/>
      <c r="U535" s="303"/>
      <c r="V535" s="303"/>
      <c r="W535" s="303"/>
      <c r="X535" s="303"/>
      <c r="Y535" s="303"/>
      <c r="Z535" s="303"/>
      <c r="AA535" s="303"/>
      <c r="AB535" s="303"/>
      <c r="AC535" s="303"/>
      <c r="AD535" s="303"/>
      <c r="AE535" s="303"/>
      <c r="AF535" s="303"/>
      <c r="AG535" s="303"/>
      <c r="AH535" s="303"/>
      <c r="AI535" s="304"/>
      <c r="AJ535" s="305"/>
      <c r="AK535" s="306"/>
    </row>
    <row r="536" spans="15:37" x14ac:dyDescent="0.3">
      <c r="O536" s="314"/>
      <c r="P536" s="302"/>
      <c r="Q536" s="302"/>
      <c r="R536" s="302"/>
      <c r="S536" s="302"/>
      <c r="T536" s="303"/>
      <c r="U536" s="303"/>
      <c r="V536" s="303"/>
      <c r="W536" s="303"/>
      <c r="X536" s="303"/>
      <c r="Y536" s="303"/>
      <c r="Z536" s="303"/>
      <c r="AA536" s="303"/>
      <c r="AB536" s="303"/>
      <c r="AC536" s="303"/>
      <c r="AD536" s="303"/>
      <c r="AE536" s="303"/>
      <c r="AF536" s="303"/>
      <c r="AG536" s="303"/>
      <c r="AH536" s="303"/>
      <c r="AI536" s="304"/>
      <c r="AJ536" s="305"/>
      <c r="AK536" s="306"/>
    </row>
    <row r="537" spans="15:37" x14ac:dyDescent="0.3">
      <c r="O537" s="314"/>
      <c r="P537" s="302"/>
      <c r="Q537" s="302"/>
      <c r="R537" s="302"/>
      <c r="S537" s="302"/>
      <c r="T537" s="303"/>
      <c r="U537" s="303"/>
      <c r="V537" s="303"/>
      <c r="W537" s="303"/>
      <c r="X537" s="303"/>
      <c r="Y537" s="303"/>
      <c r="Z537" s="303"/>
      <c r="AA537" s="303"/>
      <c r="AB537" s="303"/>
      <c r="AC537" s="303"/>
      <c r="AD537" s="303"/>
      <c r="AE537" s="303"/>
      <c r="AF537" s="303"/>
      <c r="AG537" s="303"/>
      <c r="AH537" s="303"/>
      <c r="AI537" s="304"/>
      <c r="AJ537" s="305"/>
      <c r="AK537" s="306"/>
    </row>
    <row r="538" spans="15:37" x14ac:dyDescent="0.3">
      <c r="O538" s="314"/>
      <c r="P538" s="302"/>
      <c r="Q538" s="302"/>
      <c r="R538" s="302"/>
      <c r="S538" s="302"/>
      <c r="T538" s="303"/>
      <c r="U538" s="303"/>
      <c r="V538" s="303"/>
      <c r="W538" s="303"/>
      <c r="X538" s="303"/>
      <c r="Y538" s="303"/>
      <c r="Z538" s="303"/>
      <c r="AA538" s="303"/>
      <c r="AB538" s="303"/>
      <c r="AC538" s="303"/>
      <c r="AD538" s="303"/>
      <c r="AE538" s="303"/>
      <c r="AF538" s="303"/>
      <c r="AG538" s="303"/>
      <c r="AH538" s="303"/>
      <c r="AI538" s="304"/>
      <c r="AJ538" s="305"/>
      <c r="AK538" s="306"/>
    </row>
    <row r="539" spans="15:37" x14ac:dyDescent="0.3">
      <c r="O539" s="314"/>
      <c r="P539" s="302"/>
      <c r="Q539" s="302"/>
      <c r="R539" s="302"/>
      <c r="S539" s="302"/>
      <c r="T539" s="303"/>
      <c r="U539" s="303"/>
      <c r="V539" s="303"/>
      <c r="W539" s="303"/>
      <c r="X539" s="303"/>
      <c r="Y539" s="303"/>
      <c r="Z539" s="303"/>
      <c r="AA539" s="303"/>
      <c r="AB539" s="303"/>
      <c r="AC539" s="303"/>
      <c r="AD539" s="303"/>
      <c r="AE539" s="303"/>
      <c r="AF539" s="303"/>
      <c r="AG539" s="303"/>
      <c r="AH539" s="303"/>
      <c r="AI539" s="304"/>
      <c r="AJ539" s="305"/>
      <c r="AK539" s="306"/>
    </row>
    <row r="540" spans="15:37" x14ac:dyDescent="0.3">
      <c r="O540" s="314"/>
      <c r="P540" s="302"/>
      <c r="Q540" s="302"/>
      <c r="R540" s="302"/>
      <c r="S540" s="302"/>
      <c r="T540" s="303"/>
      <c r="U540" s="303"/>
      <c r="V540" s="303"/>
      <c r="W540" s="303"/>
      <c r="X540" s="303"/>
      <c r="Y540" s="303"/>
      <c r="Z540" s="303"/>
      <c r="AA540" s="303"/>
      <c r="AB540" s="303"/>
      <c r="AC540" s="303"/>
      <c r="AD540" s="303"/>
      <c r="AE540" s="303"/>
      <c r="AF540" s="303"/>
      <c r="AG540" s="303"/>
      <c r="AH540" s="303"/>
      <c r="AI540" s="304"/>
      <c r="AJ540" s="305"/>
      <c r="AK540" s="306"/>
    </row>
    <row r="541" spans="15:37" x14ac:dyDescent="0.3">
      <c r="O541" s="314"/>
      <c r="P541" s="302"/>
      <c r="Q541" s="302"/>
      <c r="R541" s="302"/>
      <c r="S541" s="302"/>
      <c r="T541" s="303"/>
      <c r="U541" s="303"/>
      <c r="V541" s="303"/>
      <c r="W541" s="303"/>
      <c r="X541" s="303"/>
      <c r="Y541" s="303"/>
      <c r="Z541" s="303"/>
      <c r="AA541" s="303"/>
      <c r="AB541" s="303"/>
      <c r="AC541" s="303"/>
      <c r="AD541" s="303"/>
      <c r="AE541" s="303"/>
      <c r="AF541" s="303"/>
      <c r="AG541" s="303"/>
      <c r="AH541" s="303"/>
      <c r="AI541" s="304"/>
      <c r="AJ541" s="305"/>
      <c r="AK541" s="306"/>
    </row>
    <row r="542" spans="15:37" x14ac:dyDescent="0.3">
      <c r="O542" s="314"/>
      <c r="P542" s="302"/>
      <c r="Q542" s="302"/>
      <c r="R542" s="302"/>
      <c r="S542" s="302"/>
      <c r="T542" s="303"/>
      <c r="U542" s="303"/>
      <c r="V542" s="303"/>
      <c r="W542" s="303"/>
      <c r="X542" s="303"/>
      <c r="Y542" s="303"/>
      <c r="Z542" s="303"/>
      <c r="AA542" s="303"/>
      <c r="AB542" s="303"/>
      <c r="AC542" s="303"/>
      <c r="AD542" s="303"/>
      <c r="AE542" s="303"/>
      <c r="AF542" s="303"/>
      <c r="AG542" s="303"/>
      <c r="AH542" s="303"/>
      <c r="AI542" s="304"/>
      <c r="AJ542" s="305"/>
      <c r="AK542" s="306"/>
    </row>
    <row r="543" spans="15:37" x14ac:dyDescent="0.3">
      <c r="O543" s="314"/>
      <c r="P543" s="302"/>
      <c r="Q543" s="302"/>
      <c r="R543" s="302"/>
      <c r="S543" s="302"/>
      <c r="T543" s="303"/>
      <c r="U543" s="303"/>
      <c r="V543" s="303"/>
      <c r="W543" s="303"/>
      <c r="X543" s="303"/>
      <c r="Y543" s="303"/>
      <c r="Z543" s="303"/>
      <c r="AA543" s="303"/>
      <c r="AB543" s="303"/>
      <c r="AC543" s="303"/>
      <c r="AD543" s="303"/>
      <c r="AE543" s="303"/>
      <c r="AF543" s="303"/>
      <c r="AG543" s="303"/>
      <c r="AH543" s="303"/>
      <c r="AI543" s="304"/>
      <c r="AJ543" s="305"/>
      <c r="AK543" s="306"/>
    </row>
    <row r="544" spans="15:37" x14ac:dyDescent="0.3">
      <c r="O544" s="314"/>
      <c r="P544" s="302"/>
      <c r="Q544" s="302"/>
      <c r="R544" s="302"/>
      <c r="S544" s="302"/>
      <c r="T544" s="303"/>
      <c r="U544" s="303"/>
      <c r="V544" s="303"/>
      <c r="W544" s="303"/>
      <c r="X544" s="303"/>
      <c r="Y544" s="303"/>
      <c r="Z544" s="303"/>
      <c r="AA544" s="303"/>
      <c r="AB544" s="303"/>
      <c r="AC544" s="303"/>
      <c r="AD544" s="303"/>
      <c r="AE544" s="303"/>
      <c r="AF544" s="303"/>
      <c r="AG544" s="303"/>
      <c r="AH544" s="303"/>
      <c r="AI544" s="304"/>
      <c r="AJ544" s="305"/>
      <c r="AK544" s="306"/>
    </row>
    <row r="545" spans="15:37" x14ac:dyDescent="0.3">
      <c r="O545" s="314"/>
      <c r="P545" s="302"/>
      <c r="Q545" s="302"/>
      <c r="R545" s="302"/>
      <c r="S545" s="302"/>
      <c r="T545" s="303"/>
      <c r="U545" s="303"/>
      <c r="V545" s="303"/>
      <c r="W545" s="303"/>
      <c r="X545" s="303"/>
      <c r="Y545" s="303"/>
      <c r="Z545" s="303"/>
      <c r="AA545" s="303"/>
      <c r="AB545" s="303"/>
      <c r="AC545" s="303"/>
      <c r="AD545" s="303"/>
      <c r="AE545" s="303"/>
      <c r="AF545" s="303"/>
      <c r="AG545" s="303"/>
      <c r="AH545" s="303"/>
      <c r="AI545" s="304"/>
      <c r="AJ545" s="305"/>
      <c r="AK545" s="306"/>
    </row>
    <row r="546" spans="15:37" x14ac:dyDescent="0.3">
      <c r="O546" s="314"/>
      <c r="P546" s="302"/>
      <c r="Q546" s="302"/>
      <c r="R546" s="302"/>
      <c r="S546" s="302"/>
      <c r="T546" s="303"/>
      <c r="U546" s="303"/>
      <c r="V546" s="303"/>
      <c r="W546" s="303"/>
      <c r="X546" s="303"/>
      <c r="Y546" s="303"/>
      <c r="Z546" s="303"/>
      <c r="AA546" s="303"/>
      <c r="AB546" s="303"/>
      <c r="AC546" s="303"/>
      <c r="AD546" s="303"/>
      <c r="AE546" s="303"/>
      <c r="AF546" s="303"/>
      <c r="AG546" s="303"/>
      <c r="AH546" s="303"/>
      <c r="AI546" s="304"/>
      <c r="AJ546" s="305"/>
      <c r="AK546" s="306"/>
    </row>
    <row r="547" spans="15:37" x14ac:dyDescent="0.3">
      <c r="O547" s="314"/>
      <c r="P547" s="302"/>
      <c r="Q547" s="302"/>
      <c r="R547" s="302"/>
      <c r="S547" s="302"/>
      <c r="T547" s="303"/>
      <c r="U547" s="303"/>
      <c r="V547" s="303"/>
      <c r="W547" s="303"/>
      <c r="X547" s="303"/>
      <c r="Y547" s="303"/>
      <c r="Z547" s="303"/>
      <c r="AA547" s="303"/>
      <c r="AB547" s="303"/>
      <c r="AC547" s="303"/>
      <c r="AD547" s="303"/>
      <c r="AE547" s="303"/>
      <c r="AF547" s="303"/>
      <c r="AG547" s="303"/>
      <c r="AH547" s="303"/>
      <c r="AI547" s="304"/>
      <c r="AJ547" s="305"/>
      <c r="AK547" s="306"/>
    </row>
    <row r="548" spans="15:37" x14ac:dyDescent="0.3">
      <c r="O548" s="314"/>
      <c r="P548" s="302"/>
      <c r="Q548" s="302"/>
      <c r="R548" s="302"/>
      <c r="S548" s="302"/>
      <c r="T548" s="303"/>
      <c r="U548" s="303"/>
      <c r="V548" s="303"/>
      <c r="W548" s="303"/>
      <c r="X548" s="303"/>
      <c r="Y548" s="303"/>
      <c r="Z548" s="303"/>
      <c r="AA548" s="303"/>
      <c r="AB548" s="303"/>
      <c r="AC548" s="303"/>
      <c r="AD548" s="303"/>
      <c r="AE548" s="303"/>
      <c r="AF548" s="303"/>
      <c r="AG548" s="303"/>
      <c r="AH548" s="303"/>
      <c r="AI548" s="304"/>
      <c r="AJ548" s="305"/>
      <c r="AK548" s="306"/>
    </row>
    <row r="549" spans="15:37" x14ac:dyDescent="0.3">
      <c r="O549" s="314"/>
      <c r="P549" s="302"/>
      <c r="Q549" s="302"/>
      <c r="R549" s="302"/>
      <c r="S549" s="302"/>
      <c r="T549" s="303"/>
      <c r="U549" s="303"/>
      <c r="V549" s="303"/>
      <c r="W549" s="303"/>
      <c r="X549" s="303"/>
      <c r="Y549" s="303"/>
      <c r="Z549" s="303"/>
      <c r="AA549" s="303"/>
      <c r="AB549" s="303"/>
      <c r="AC549" s="303"/>
      <c r="AD549" s="303"/>
      <c r="AE549" s="303"/>
      <c r="AF549" s="303"/>
      <c r="AG549" s="303"/>
      <c r="AH549" s="303"/>
      <c r="AI549" s="304"/>
      <c r="AJ549" s="305"/>
      <c r="AK549" s="306"/>
    </row>
    <row r="550" spans="15:37" x14ac:dyDescent="0.3">
      <c r="O550" s="314"/>
      <c r="P550" s="302"/>
      <c r="Q550" s="302"/>
      <c r="R550" s="302"/>
      <c r="S550" s="302"/>
      <c r="T550" s="303"/>
      <c r="U550" s="303"/>
      <c r="V550" s="303"/>
      <c r="W550" s="303"/>
      <c r="X550" s="303"/>
      <c r="Y550" s="303"/>
      <c r="Z550" s="303"/>
      <c r="AA550" s="303"/>
      <c r="AB550" s="303"/>
      <c r="AC550" s="303"/>
      <c r="AD550" s="303"/>
      <c r="AE550" s="303"/>
      <c r="AF550" s="303"/>
      <c r="AG550" s="303"/>
      <c r="AH550" s="303"/>
      <c r="AI550" s="304"/>
      <c r="AJ550" s="305"/>
      <c r="AK550" s="306"/>
    </row>
    <row r="551" spans="15:37" x14ac:dyDescent="0.3">
      <c r="O551" s="314"/>
      <c r="P551" s="302"/>
      <c r="Q551" s="302"/>
      <c r="R551" s="302"/>
      <c r="S551" s="302"/>
      <c r="T551" s="303"/>
      <c r="U551" s="303"/>
      <c r="V551" s="303"/>
      <c r="W551" s="303"/>
      <c r="X551" s="303"/>
      <c r="Y551" s="303"/>
      <c r="Z551" s="303"/>
      <c r="AA551" s="303"/>
      <c r="AB551" s="303"/>
      <c r="AC551" s="303"/>
      <c r="AD551" s="303"/>
      <c r="AE551" s="303"/>
      <c r="AF551" s="303"/>
      <c r="AG551" s="303"/>
      <c r="AH551" s="303"/>
      <c r="AI551" s="304"/>
      <c r="AJ551" s="305"/>
      <c r="AK551" s="306"/>
    </row>
    <row r="552" spans="15:37" x14ac:dyDescent="0.3">
      <c r="O552" s="314"/>
      <c r="P552" s="302"/>
      <c r="Q552" s="302"/>
      <c r="R552" s="302"/>
      <c r="S552" s="302"/>
      <c r="T552" s="303"/>
      <c r="U552" s="303"/>
      <c r="V552" s="303"/>
      <c r="W552" s="303"/>
      <c r="X552" s="303"/>
      <c r="Y552" s="303"/>
      <c r="Z552" s="303"/>
      <c r="AA552" s="303"/>
      <c r="AB552" s="303"/>
      <c r="AC552" s="303"/>
      <c r="AD552" s="303"/>
      <c r="AE552" s="303"/>
      <c r="AF552" s="303"/>
      <c r="AG552" s="303"/>
      <c r="AH552" s="303"/>
      <c r="AI552" s="304"/>
      <c r="AJ552" s="305"/>
      <c r="AK552" s="306"/>
    </row>
    <row r="553" spans="15:37" x14ac:dyDescent="0.3">
      <c r="O553" s="314"/>
      <c r="P553" s="302"/>
      <c r="Q553" s="302"/>
      <c r="R553" s="302"/>
      <c r="S553" s="302"/>
      <c r="T553" s="303"/>
      <c r="U553" s="303"/>
      <c r="V553" s="303"/>
      <c r="W553" s="303"/>
      <c r="X553" s="303"/>
      <c r="Y553" s="303"/>
      <c r="Z553" s="303"/>
      <c r="AA553" s="303"/>
      <c r="AB553" s="303"/>
      <c r="AC553" s="303"/>
      <c r="AD553" s="303"/>
      <c r="AE553" s="303"/>
      <c r="AF553" s="303"/>
      <c r="AG553" s="303"/>
      <c r="AH553" s="303"/>
      <c r="AI553" s="304"/>
      <c r="AJ553" s="305"/>
      <c r="AK553" s="306"/>
    </row>
    <row r="554" spans="15:37" x14ac:dyDescent="0.3">
      <c r="O554" s="314"/>
      <c r="P554" s="302"/>
      <c r="Q554" s="302"/>
      <c r="R554" s="302"/>
      <c r="S554" s="302"/>
      <c r="T554" s="303"/>
      <c r="U554" s="303"/>
      <c r="V554" s="303"/>
      <c r="W554" s="303"/>
      <c r="X554" s="303"/>
      <c r="Y554" s="303"/>
      <c r="Z554" s="303"/>
      <c r="AA554" s="303"/>
      <c r="AB554" s="303"/>
      <c r="AC554" s="303"/>
      <c r="AD554" s="303"/>
      <c r="AE554" s="303"/>
      <c r="AF554" s="303"/>
      <c r="AG554" s="303"/>
      <c r="AH554" s="303"/>
      <c r="AI554" s="304"/>
      <c r="AJ554" s="305"/>
      <c r="AK554" s="306"/>
    </row>
    <row r="555" spans="15:37" x14ac:dyDescent="0.3">
      <c r="O555" s="314"/>
      <c r="P555" s="302"/>
      <c r="Q555" s="302"/>
      <c r="R555" s="302"/>
      <c r="S555" s="302"/>
      <c r="T555" s="303"/>
      <c r="U555" s="303"/>
      <c r="V555" s="303"/>
      <c r="W555" s="303"/>
      <c r="X555" s="303"/>
      <c r="Y555" s="303"/>
      <c r="Z555" s="303"/>
      <c r="AA555" s="303"/>
      <c r="AB555" s="303"/>
      <c r="AC555" s="303"/>
      <c r="AD555" s="303"/>
      <c r="AE555" s="303"/>
      <c r="AF555" s="303"/>
      <c r="AG555" s="303"/>
      <c r="AH555" s="303"/>
      <c r="AI555" s="304"/>
      <c r="AJ555" s="305"/>
      <c r="AK555" s="306"/>
    </row>
    <row r="556" spans="15:37" x14ac:dyDescent="0.3">
      <c r="O556" s="314"/>
      <c r="P556" s="302"/>
      <c r="Q556" s="302"/>
      <c r="R556" s="302"/>
      <c r="S556" s="302"/>
      <c r="T556" s="303"/>
      <c r="U556" s="303"/>
      <c r="V556" s="303"/>
      <c r="W556" s="303"/>
      <c r="X556" s="303"/>
      <c r="Y556" s="303"/>
      <c r="Z556" s="303"/>
      <c r="AA556" s="303"/>
      <c r="AB556" s="303"/>
      <c r="AC556" s="303"/>
      <c r="AD556" s="303"/>
      <c r="AE556" s="303"/>
      <c r="AF556" s="303"/>
      <c r="AG556" s="303"/>
      <c r="AH556" s="303"/>
      <c r="AI556" s="304"/>
      <c r="AJ556" s="305"/>
      <c r="AK556" s="306"/>
    </row>
    <row r="557" spans="15:37" x14ac:dyDescent="0.3">
      <c r="O557" s="314"/>
      <c r="P557" s="302"/>
      <c r="Q557" s="302"/>
      <c r="R557" s="302"/>
      <c r="S557" s="302"/>
      <c r="T557" s="303"/>
      <c r="U557" s="303"/>
      <c r="V557" s="303"/>
      <c r="W557" s="303"/>
      <c r="X557" s="303"/>
      <c r="Y557" s="303"/>
      <c r="Z557" s="303"/>
      <c r="AA557" s="303"/>
      <c r="AB557" s="303"/>
      <c r="AC557" s="303"/>
      <c r="AD557" s="303"/>
      <c r="AE557" s="303"/>
      <c r="AF557" s="303"/>
      <c r="AG557" s="303"/>
      <c r="AH557" s="303"/>
      <c r="AI557" s="304"/>
      <c r="AJ557" s="305"/>
      <c r="AK557" s="306"/>
    </row>
    <row r="558" spans="15:37" x14ac:dyDescent="0.3">
      <c r="O558" s="314"/>
      <c r="P558" s="302"/>
      <c r="Q558" s="302"/>
      <c r="R558" s="302"/>
      <c r="S558" s="302"/>
      <c r="T558" s="303"/>
      <c r="U558" s="303"/>
      <c r="V558" s="303"/>
      <c r="W558" s="303"/>
      <c r="X558" s="303"/>
      <c r="Y558" s="303"/>
      <c r="Z558" s="303"/>
      <c r="AA558" s="303"/>
      <c r="AB558" s="303"/>
      <c r="AC558" s="303"/>
      <c r="AD558" s="303"/>
      <c r="AE558" s="303"/>
      <c r="AF558" s="303"/>
      <c r="AG558" s="303"/>
      <c r="AH558" s="303"/>
      <c r="AI558" s="304"/>
      <c r="AJ558" s="305"/>
      <c r="AK558" s="306"/>
    </row>
    <row r="559" spans="15:37" x14ac:dyDescent="0.3">
      <c r="O559" s="314"/>
      <c r="P559" s="302"/>
      <c r="Q559" s="302"/>
      <c r="R559" s="302"/>
      <c r="S559" s="302"/>
      <c r="T559" s="303"/>
      <c r="U559" s="303"/>
      <c r="V559" s="303"/>
      <c r="W559" s="303"/>
      <c r="X559" s="303"/>
      <c r="Y559" s="303"/>
      <c r="Z559" s="303"/>
      <c r="AA559" s="303"/>
      <c r="AB559" s="303"/>
      <c r="AC559" s="303"/>
      <c r="AD559" s="303"/>
      <c r="AE559" s="303"/>
      <c r="AF559" s="303"/>
      <c r="AG559" s="303"/>
      <c r="AH559" s="303"/>
      <c r="AI559" s="304"/>
      <c r="AJ559" s="305"/>
      <c r="AK559" s="306"/>
    </row>
    <row r="560" spans="15:37" x14ac:dyDescent="0.3">
      <c r="O560" s="314"/>
      <c r="P560" s="302"/>
      <c r="Q560" s="302"/>
      <c r="R560" s="302"/>
      <c r="S560" s="302"/>
      <c r="T560" s="303"/>
      <c r="U560" s="303"/>
      <c r="V560" s="303"/>
      <c r="W560" s="303"/>
      <c r="X560" s="303"/>
      <c r="Y560" s="303"/>
      <c r="Z560" s="303"/>
      <c r="AA560" s="303"/>
      <c r="AB560" s="303"/>
      <c r="AC560" s="303"/>
      <c r="AD560" s="303"/>
      <c r="AE560" s="303"/>
      <c r="AF560" s="303"/>
      <c r="AG560" s="303"/>
      <c r="AH560" s="303"/>
      <c r="AI560" s="304"/>
      <c r="AJ560" s="305"/>
      <c r="AK560" s="306"/>
    </row>
    <row r="561" spans="15:37" x14ac:dyDescent="0.3">
      <c r="O561" s="314"/>
      <c r="P561" s="302"/>
      <c r="Q561" s="302"/>
      <c r="R561" s="302"/>
      <c r="S561" s="302"/>
      <c r="T561" s="303"/>
      <c r="U561" s="303"/>
      <c r="V561" s="303"/>
      <c r="W561" s="303"/>
      <c r="X561" s="303"/>
      <c r="Y561" s="303"/>
      <c r="Z561" s="303"/>
      <c r="AA561" s="303"/>
      <c r="AB561" s="303"/>
      <c r="AC561" s="303"/>
      <c r="AD561" s="303"/>
      <c r="AE561" s="303"/>
      <c r="AF561" s="303"/>
      <c r="AG561" s="303"/>
      <c r="AH561" s="303"/>
      <c r="AI561" s="304"/>
      <c r="AJ561" s="305"/>
      <c r="AK561" s="306"/>
    </row>
    <row r="562" spans="15:37" x14ac:dyDescent="0.3">
      <c r="O562" s="314"/>
      <c r="P562" s="302"/>
      <c r="Q562" s="302"/>
      <c r="R562" s="302"/>
      <c r="S562" s="302"/>
      <c r="T562" s="303"/>
      <c r="U562" s="303"/>
      <c r="V562" s="303"/>
      <c r="W562" s="303"/>
      <c r="X562" s="303"/>
      <c r="Y562" s="303"/>
      <c r="Z562" s="303"/>
      <c r="AA562" s="303"/>
      <c r="AB562" s="303"/>
      <c r="AC562" s="303"/>
      <c r="AD562" s="303"/>
      <c r="AE562" s="303"/>
      <c r="AF562" s="303"/>
      <c r="AG562" s="303"/>
      <c r="AH562" s="303"/>
      <c r="AI562" s="304"/>
      <c r="AJ562" s="305"/>
      <c r="AK562" s="306"/>
    </row>
    <row r="563" spans="15:37" x14ac:dyDescent="0.3">
      <c r="O563" s="314"/>
      <c r="P563" s="302"/>
      <c r="Q563" s="302"/>
      <c r="R563" s="302"/>
      <c r="S563" s="302"/>
      <c r="T563" s="303"/>
      <c r="U563" s="303"/>
      <c r="V563" s="303"/>
      <c r="W563" s="303"/>
      <c r="X563" s="303"/>
      <c r="Y563" s="303"/>
      <c r="Z563" s="303"/>
      <c r="AA563" s="303"/>
      <c r="AB563" s="303"/>
      <c r="AC563" s="303"/>
      <c r="AD563" s="303"/>
      <c r="AE563" s="303"/>
      <c r="AF563" s="303"/>
      <c r="AG563" s="303"/>
      <c r="AH563" s="303"/>
      <c r="AI563" s="304"/>
      <c r="AJ563" s="305"/>
      <c r="AK563" s="306"/>
    </row>
    <row r="564" spans="15:37" x14ac:dyDescent="0.3">
      <c r="O564" s="314"/>
      <c r="P564" s="302"/>
      <c r="Q564" s="302"/>
      <c r="R564" s="302"/>
      <c r="S564" s="302"/>
      <c r="T564" s="303"/>
      <c r="U564" s="303"/>
      <c r="V564" s="303"/>
      <c r="W564" s="303"/>
      <c r="X564" s="303"/>
      <c r="Y564" s="303"/>
      <c r="Z564" s="303"/>
      <c r="AA564" s="303"/>
      <c r="AB564" s="303"/>
      <c r="AC564" s="303"/>
      <c r="AD564" s="303"/>
      <c r="AE564" s="303"/>
      <c r="AF564" s="303"/>
      <c r="AG564" s="303"/>
      <c r="AH564" s="303"/>
      <c r="AI564" s="304"/>
      <c r="AJ564" s="305"/>
      <c r="AK564" s="306"/>
    </row>
    <row r="565" spans="15:37" x14ac:dyDescent="0.3">
      <c r="O565" s="314"/>
      <c r="P565" s="302"/>
      <c r="Q565" s="302"/>
      <c r="R565" s="302"/>
      <c r="S565" s="302"/>
      <c r="T565" s="303"/>
      <c r="U565" s="303"/>
      <c r="V565" s="303"/>
      <c r="W565" s="303"/>
      <c r="X565" s="303"/>
      <c r="Y565" s="303"/>
      <c r="Z565" s="303"/>
      <c r="AA565" s="303"/>
      <c r="AB565" s="303"/>
      <c r="AC565" s="303"/>
      <c r="AD565" s="303"/>
      <c r="AE565" s="303"/>
      <c r="AF565" s="303"/>
      <c r="AG565" s="303"/>
      <c r="AH565" s="303"/>
      <c r="AI565" s="304"/>
      <c r="AJ565" s="305"/>
      <c r="AK565" s="306"/>
    </row>
    <row r="566" spans="15:37" x14ac:dyDescent="0.3">
      <c r="O566" s="314"/>
      <c r="P566" s="302"/>
      <c r="Q566" s="302"/>
      <c r="R566" s="302"/>
      <c r="S566" s="302"/>
      <c r="T566" s="303"/>
      <c r="U566" s="303"/>
      <c r="V566" s="303"/>
      <c r="W566" s="303"/>
      <c r="X566" s="303"/>
      <c r="Y566" s="303"/>
      <c r="Z566" s="303"/>
      <c r="AA566" s="303"/>
      <c r="AB566" s="303"/>
      <c r="AC566" s="303"/>
      <c r="AD566" s="303"/>
      <c r="AE566" s="303"/>
      <c r="AF566" s="303"/>
      <c r="AG566" s="303"/>
      <c r="AH566" s="303"/>
      <c r="AI566" s="304"/>
      <c r="AJ566" s="305"/>
      <c r="AK566" s="306"/>
    </row>
    <row r="567" spans="15:37" x14ac:dyDescent="0.3">
      <c r="O567" s="314"/>
      <c r="P567" s="302"/>
      <c r="Q567" s="302"/>
      <c r="R567" s="302"/>
      <c r="S567" s="302"/>
      <c r="T567" s="303"/>
      <c r="U567" s="303"/>
      <c r="V567" s="303"/>
      <c r="W567" s="303"/>
      <c r="X567" s="303"/>
      <c r="Y567" s="303"/>
      <c r="Z567" s="303"/>
      <c r="AA567" s="303"/>
      <c r="AB567" s="303"/>
      <c r="AC567" s="303"/>
      <c r="AD567" s="303"/>
      <c r="AE567" s="303"/>
      <c r="AF567" s="303"/>
      <c r="AG567" s="303"/>
      <c r="AH567" s="303"/>
      <c r="AI567" s="304"/>
      <c r="AJ567" s="305"/>
      <c r="AK567" s="306"/>
    </row>
    <row r="568" spans="15:37" x14ac:dyDescent="0.3">
      <c r="O568" s="314"/>
      <c r="P568" s="302"/>
      <c r="Q568" s="302"/>
      <c r="R568" s="302"/>
      <c r="S568" s="302"/>
      <c r="T568" s="303"/>
      <c r="U568" s="303"/>
      <c r="V568" s="303"/>
      <c r="W568" s="303"/>
      <c r="X568" s="303"/>
      <c r="Y568" s="303"/>
      <c r="Z568" s="303"/>
      <c r="AA568" s="303"/>
      <c r="AB568" s="303"/>
      <c r="AC568" s="303"/>
      <c r="AD568" s="303"/>
      <c r="AE568" s="303"/>
      <c r="AF568" s="303"/>
      <c r="AG568" s="303"/>
      <c r="AH568" s="303"/>
      <c r="AI568" s="304"/>
      <c r="AJ568" s="305"/>
      <c r="AK568" s="306"/>
    </row>
    <row r="569" spans="15:37" x14ac:dyDescent="0.3">
      <c r="O569" s="314"/>
      <c r="P569" s="302"/>
      <c r="Q569" s="302"/>
      <c r="R569" s="302"/>
      <c r="S569" s="302"/>
      <c r="T569" s="303"/>
      <c r="U569" s="303"/>
      <c r="V569" s="303"/>
      <c r="W569" s="303"/>
      <c r="X569" s="303"/>
      <c r="Y569" s="303"/>
      <c r="Z569" s="303"/>
      <c r="AA569" s="303"/>
      <c r="AB569" s="303"/>
      <c r="AC569" s="303"/>
      <c r="AD569" s="303"/>
      <c r="AE569" s="303"/>
      <c r="AF569" s="303"/>
      <c r="AG569" s="303"/>
      <c r="AH569" s="303"/>
      <c r="AI569" s="304"/>
      <c r="AJ569" s="305"/>
      <c r="AK569" s="306"/>
    </row>
    <row r="570" spans="15:37" x14ac:dyDescent="0.3">
      <c r="O570" s="314"/>
      <c r="P570" s="302"/>
      <c r="Q570" s="302"/>
      <c r="R570" s="302"/>
      <c r="S570" s="302"/>
      <c r="T570" s="303"/>
      <c r="U570" s="303"/>
      <c r="V570" s="303"/>
      <c r="W570" s="303"/>
      <c r="X570" s="303"/>
      <c r="Y570" s="303"/>
      <c r="Z570" s="303"/>
      <c r="AA570" s="303"/>
      <c r="AB570" s="303"/>
      <c r="AC570" s="303"/>
      <c r="AD570" s="303"/>
      <c r="AE570" s="303"/>
      <c r="AF570" s="303"/>
      <c r="AG570" s="303"/>
      <c r="AH570" s="303"/>
      <c r="AI570" s="304"/>
      <c r="AJ570" s="305"/>
      <c r="AK570" s="306"/>
    </row>
    <row r="571" spans="15:37" x14ac:dyDescent="0.3">
      <c r="O571" s="314"/>
      <c r="P571" s="302"/>
      <c r="Q571" s="302"/>
      <c r="R571" s="302"/>
      <c r="S571" s="302"/>
      <c r="T571" s="303"/>
      <c r="U571" s="303"/>
      <c r="V571" s="303"/>
      <c r="W571" s="303"/>
      <c r="X571" s="303"/>
      <c r="Y571" s="303"/>
      <c r="Z571" s="303"/>
      <c r="AA571" s="303"/>
      <c r="AB571" s="303"/>
      <c r="AC571" s="303"/>
      <c r="AD571" s="303"/>
      <c r="AE571" s="303"/>
      <c r="AF571" s="303"/>
      <c r="AG571" s="303"/>
      <c r="AH571" s="303"/>
      <c r="AI571" s="304"/>
      <c r="AJ571" s="305"/>
      <c r="AK571" s="306"/>
    </row>
    <row r="572" spans="15:37" x14ac:dyDescent="0.3">
      <c r="O572" s="314"/>
      <c r="P572" s="302"/>
      <c r="Q572" s="302"/>
      <c r="R572" s="302"/>
      <c r="S572" s="302"/>
      <c r="T572" s="303"/>
      <c r="U572" s="303"/>
      <c r="V572" s="303"/>
      <c r="W572" s="303"/>
      <c r="X572" s="303"/>
      <c r="Y572" s="303"/>
      <c r="Z572" s="303"/>
      <c r="AA572" s="303"/>
      <c r="AB572" s="303"/>
      <c r="AC572" s="303"/>
      <c r="AD572" s="303"/>
      <c r="AE572" s="303"/>
      <c r="AF572" s="303"/>
      <c r="AG572" s="303"/>
      <c r="AH572" s="303"/>
      <c r="AI572" s="304"/>
      <c r="AJ572" s="305"/>
      <c r="AK572" s="306"/>
    </row>
    <row r="573" spans="15:37" x14ac:dyDescent="0.3">
      <c r="O573" s="314"/>
      <c r="P573" s="302"/>
      <c r="Q573" s="302"/>
      <c r="R573" s="302"/>
      <c r="S573" s="302"/>
      <c r="T573" s="303"/>
      <c r="U573" s="303"/>
      <c r="V573" s="303"/>
      <c r="W573" s="303"/>
      <c r="X573" s="303"/>
      <c r="Y573" s="303"/>
      <c r="Z573" s="303"/>
      <c r="AA573" s="303"/>
      <c r="AB573" s="303"/>
      <c r="AC573" s="303"/>
      <c r="AD573" s="303"/>
      <c r="AE573" s="303"/>
      <c r="AF573" s="303"/>
      <c r="AG573" s="303"/>
      <c r="AH573" s="303"/>
      <c r="AI573" s="304"/>
      <c r="AJ573" s="305"/>
      <c r="AK573" s="306"/>
    </row>
    <row r="574" spans="15:37" x14ac:dyDescent="0.3">
      <c r="O574" s="314"/>
      <c r="P574" s="302"/>
      <c r="Q574" s="302"/>
      <c r="R574" s="302"/>
      <c r="S574" s="302"/>
      <c r="T574" s="303"/>
      <c r="U574" s="303"/>
      <c r="V574" s="303"/>
      <c r="W574" s="303"/>
      <c r="X574" s="303"/>
      <c r="Y574" s="303"/>
      <c r="Z574" s="303"/>
      <c r="AA574" s="303"/>
      <c r="AB574" s="303"/>
      <c r="AC574" s="303"/>
      <c r="AD574" s="303"/>
      <c r="AE574" s="303"/>
      <c r="AF574" s="303"/>
      <c r="AG574" s="303"/>
      <c r="AH574" s="303"/>
      <c r="AI574" s="304"/>
      <c r="AJ574" s="305"/>
      <c r="AK574" s="306"/>
    </row>
    <row r="575" spans="15:37" x14ac:dyDescent="0.3">
      <c r="O575" s="314"/>
      <c r="P575" s="302"/>
      <c r="Q575" s="302"/>
      <c r="R575" s="302"/>
      <c r="S575" s="302"/>
      <c r="T575" s="303"/>
      <c r="U575" s="303"/>
      <c r="V575" s="303"/>
      <c r="W575" s="303"/>
      <c r="X575" s="303"/>
      <c r="Y575" s="303"/>
      <c r="Z575" s="303"/>
      <c r="AA575" s="303"/>
      <c r="AB575" s="303"/>
      <c r="AC575" s="303"/>
      <c r="AD575" s="303"/>
      <c r="AE575" s="303"/>
      <c r="AF575" s="303"/>
      <c r="AG575" s="303"/>
      <c r="AH575" s="303"/>
      <c r="AI575" s="304"/>
      <c r="AJ575" s="305"/>
      <c r="AK575" s="306"/>
    </row>
    <row r="576" spans="15:37" x14ac:dyDescent="0.3">
      <c r="O576" s="314"/>
      <c r="P576" s="302"/>
      <c r="Q576" s="302"/>
      <c r="R576" s="302"/>
      <c r="S576" s="302"/>
      <c r="T576" s="303"/>
      <c r="U576" s="303"/>
      <c r="V576" s="303"/>
      <c r="W576" s="303"/>
      <c r="X576" s="303"/>
      <c r="Y576" s="303"/>
      <c r="Z576" s="303"/>
      <c r="AA576" s="303"/>
      <c r="AB576" s="303"/>
      <c r="AC576" s="303"/>
      <c r="AD576" s="303"/>
      <c r="AE576" s="303"/>
      <c r="AF576" s="303"/>
      <c r="AG576" s="303"/>
      <c r="AH576" s="303"/>
      <c r="AI576" s="304"/>
      <c r="AJ576" s="305"/>
      <c r="AK576" s="306"/>
    </row>
    <row r="577" spans="15:37" x14ac:dyDescent="0.3">
      <c r="O577" s="314"/>
      <c r="P577" s="302"/>
      <c r="Q577" s="302"/>
      <c r="R577" s="302"/>
      <c r="S577" s="302"/>
      <c r="T577" s="303"/>
      <c r="U577" s="303"/>
      <c r="V577" s="303"/>
      <c r="W577" s="303"/>
      <c r="X577" s="303"/>
      <c r="Y577" s="303"/>
      <c r="Z577" s="303"/>
      <c r="AA577" s="303"/>
      <c r="AB577" s="303"/>
      <c r="AC577" s="303"/>
      <c r="AD577" s="303"/>
      <c r="AE577" s="303"/>
      <c r="AF577" s="303"/>
      <c r="AG577" s="303"/>
      <c r="AH577" s="303"/>
      <c r="AI577" s="304"/>
      <c r="AJ577" s="305"/>
      <c r="AK577" s="306"/>
    </row>
    <row r="578" spans="15:37" x14ac:dyDescent="0.3">
      <c r="O578" s="314"/>
      <c r="P578" s="302"/>
      <c r="Q578" s="302"/>
      <c r="R578" s="302"/>
      <c r="S578" s="302"/>
      <c r="T578" s="303"/>
      <c r="U578" s="303"/>
      <c r="V578" s="303"/>
      <c r="W578" s="303"/>
      <c r="X578" s="303"/>
      <c r="Y578" s="303"/>
      <c r="Z578" s="303"/>
      <c r="AA578" s="303"/>
      <c r="AB578" s="303"/>
      <c r="AC578" s="303"/>
      <c r="AD578" s="303"/>
      <c r="AE578" s="303"/>
      <c r="AF578" s="303"/>
      <c r="AG578" s="303"/>
      <c r="AH578" s="303"/>
      <c r="AI578" s="304"/>
      <c r="AJ578" s="305"/>
      <c r="AK578" s="306"/>
    </row>
    <row r="579" spans="15:37" x14ac:dyDescent="0.3">
      <c r="O579" s="314"/>
      <c r="P579" s="302"/>
      <c r="Q579" s="302"/>
      <c r="R579" s="302"/>
      <c r="S579" s="302"/>
      <c r="T579" s="303"/>
      <c r="U579" s="303"/>
      <c r="V579" s="303"/>
      <c r="W579" s="303"/>
      <c r="X579" s="303"/>
      <c r="Y579" s="303"/>
      <c r="Z579" s="303"/>
      <c r="AA579" s="303"/>
      <c r="AB579" s="303"/>
      <c r="AC579" s="303"/>
      <c r="AD579" s="303"/>
      <c r="AE579" s="303"/>
      <c r="AF579" s="303"/>
      <c r="AG579" s="303"/>
      <c r="AH579" s="303"/>
      <c r="AI579" s="304"/>
      <c r="AJ579" s="305"/>
      <c r="AK579" s="306"/>
    </row>
    <row r="580" spans="15:37" x14ac:dyDescent="0.3">
      <c r="O580" s="314"/>
      <c r="P580" s="302"/>
      <c r="Q580" s="302"/>
      <c r="R580" s="302"/>
      <c r="S580" s="302"/>
      <c r="T580" s="303"/>
      <c r="U580" s="303"/>
      <c r="V580" s="303"/>
      <c r="W580" s="303"/>
      <c r="X580" s="303"/>
      <c r="Y580" s="303"/>
      <c r="Z580" s="303"/>
      <c r="AA580" s="303"/>
      <c r="AB580" s="303"/>
      <c r="AC580" s="303"/>
      <c r="AD580" s="303"/>
      <c r="AE580" s="303"/>
      <c r="AF580" s="303"/>
      <c r="AG580" s="303"/>
      <c r="AH580" s="303"/>
      <c r="AI580" s="304"/>
      <c r="AJ580" s="305"/>
      <c r="AK580" s="306"/>
    </row>
    <row r="581" spans="15:37" x14ac:dyDescent="0.3">
      <c r="O581" s="314"/>
      <c r="P581" s="302"/>
      <c r="Q581" s="302"/>
      <c r="R581" s="302"/>
      <c r="S581" s="302"/>
      <c r="T581" s="303"/>
      <c r="U581" s="303"/>
      <c r="V581" s="303"/>
      <c r="W581" s="303"/>
      <c r="X581" s="303"/>
      <c r="Y581" s="303"/>
      <c r="Z581" s="303"/>
      <c r="AA581" s="303"/>
      <c r="AB581" s="303"/>
      <c r="AC581" s="303"/>
      <c r="AD581" s="303"/>
      <c r="AE581" s="303"/>
      <c r="AF581" s="303"/>
      <c r="AG581" s="303"/>
      <c r="AH581" s="303"/>
      <c r="AI581" s="304"/>
      <c r="AJ581" s="305"/>
      <c r="AK581" s="306"/>
    </row>
    <row r="582" spans="15:37" x14ac:dyDescent="0.3">
      <c r="O582" s="314"/>
      <c r="P582" s="302"/>
      <c r="Q582" s="302"/>
      <c r="R582" s="302"/>
      <c r="S582" s="302"/>
      <c r="T582" s="303"/>
      <c r="U582" s="303"/>
      <c r="V582" s="303"/>
      <c r="W582" s="303"/>
      <c r="X582" s="303"/>
      <c r="Y582" s="303"/>
      <c r="Z582" s="303"/>
      <c r="AA582" s="303"/>
      <c r="AB582" s="303"/>
      <c r="AC582" s="303"/>
      <c r="AD582" s="303"/>
      <c r="AE582" s="303"/>
      <c r="AF582" s="303"/>
      <c r="AG582" s="303"/>
      <c r="AH582" s="303"/>
      <c r="AI582" s="304"/>
      <c r="AJ582" s="305"/>
      <c r="AK582" s="306"/>
    </row>
    <row r="583" spans="15:37" x14ac:dyDescent="0.3">
      <c r="O583" s="314"/>
      <c r="P583" s="302"/>
      <c r="Q583" s="302"/>
      <c r="R583" s="302"/>
      <c r="S583" s="302"/>
      <c r="T583" s="303"/>
      <c r="U583" s="303"/>
      <c r="V583" s="303"/>
      <c r="W583" s="303"/>
      <c r="X583" s="303"/>
      <c r="Y583" s="303"/>
      <c r="Z583" s="303"/>
      <c r="AA583" s="303"/>
      <c r="AB583" s="303"/>
      <c r="AC583" s="303"/>
      <c r="AD583" s="303"/>
      <c r="AE583" s="303"/>
      <c r="AF583" s="303"/>
      <c r="AG583" s="303"/>
      <c r="AH583" s="303"/>
      <c r="AI583" s="304"/>
      <c r="AJ583" s="305"/>
      <c r="AK583" s="306"/>
    </row>
    <row r="584" spans="15:37" x14ac:dyDescent="0.3">
      <c r="O584" s="314"/>
      <c r="P584" s="302"/>
      <c r="Q584" s="302"/>
      <c r="R584" s="302"/>
      <c r="S584" s="302"/>
      <c r="T584" s="303"/>
      <c r="U584" s="303"/>
      <c r="V584" s="303"/>
      <c r="W584" s="303"/>
      <c r="X584" s="303"/>
      <c r="Y584" s="303"/>
      <c r="Z584" s="303"/>
      <c r="AA584" s="303"/>
      <c r="AB584" s="303"/>
      <c r="AC584" s="303"/>
      <c r="AD584" s="303"/>
      <c r="AE584" s="303"/>
      <c r="AF584" s="303"/>
      <c r="AG584" s="303"/>
      <c r="AH584" s="303"/>
      <c r="AI584" s="304"/>
      <c r="AJ584" s="305"/>
      <c r="AK584" s="306"/>
    </row>
    <row r="585" spans="15:37" x14ac:dyDescent="0.3">
      <c r="O585" s="314"/>
      <c r="P585" s="302"/>
      <c r="Q585" s="302"/>
      <c r="R585" s="302"/>
      <c r="S585" s="302"/>
      <c r="T585" s="303"/>
      <c r="U585" s="303"/>
      <c r="V585" s="303"/>
      <c r="W585" s="303"/>
      <c r="X585" s="303"/>
      <c r="Y585" s="303"/>
      <c r="Z585" s="303"/>
      <c r="AA585" s="303"/>
      <c r="AB585" s="303"/>
      <c r="AC585" s="303"/>
      <c r="AD585" s="303"/>
      <c r="AE585" s="303"/>
      <c r="AF585" s="303"/>
      <c r="AG585" s="303"/>
      <c r="AH585" s="303"/>
      <c r="AI585" s="304"/>
      <c r="AJ585" s="305"/>
      <c r="AK585" s="306"/>
    </row>
    <row r="586" spans="15:37" x14ac:dyDescent="0.3">
      <c r="O586" s="314"/>
      <c r="P586" s="302"/>
      <c r="Q586" s="302"/>
      <c r="R586" s="302"/>
      <c r="S586" s="302"/>
      <c r="T586" s="303"/>
      <c r="U586" s="303"/>
      <c r="V586" s="303"/>
      <c r="W586" s="303"/>
      <c r="X586" s="303"/>
      <c r="Y586" s="303"/>
      <c r="Z586" s="303"/>
      <c r="AA586" s="303"/>
      <c r="AB586" s="303"/>
      <c r="AC586" s="303"/>
      <c r="AD586" s="303"/>
      <c r="AE586" s="303"/>
      <c r="AF586" s="303"/>
      <c r="AG586" s="303"/>
      <c r="AH586" s="303"/>
      <c r="AI586" s="304"/>
      <c r="AJ586" s="305"/>
      <c r="AK586" s="306"/>
    </row>
    <row r="587" spans="15:37" x14ac:dyDescent="0.3">
      <c r="O587" s="314"/>
      <c r="P587" s="302"/>
      <c r="Q587" s="302"/>
      <c r="R587" s="302"/>
      <c r="S587" s="302"/>
      <c r="T587" s="303"/>
      <c r="U587" s="303"/>
      <c r="V587" s="303"/>
      <c r="W587" s="303"/>
      <c r="X587" s="303"/>
      <c r="Y587" s="303"/>
      <c r="Z587" s="303"/>
      <c r="AA587" s="303"/>
      <c r="AB587" s="303"/>
      <c r="AC587" s="303"/>
      <c r="AD587" s="303"/>
      <c r="AE587" s="303"/>
      <c r="AF587" s="303"/>
      <c r="AG587" s="303"/>
      <c r="AH587" s="303"/>
      <c r="AI587" s="304"/>
      <c r="AJ587" s="305"/>
      <c r="AK587" s="306"/>
    </row>
    <row r="588" spans="15:37" x14ac:dyDescent="0.3">
      <c r="O588" s="314"/>
      <c r="P588" s="302"/>
      <c r="Q588" s="302"/>
      <c r="R588" s="302"/>
      <c r="S588" s="302"/>
      <c r="T588" s="303"/>
      <c r="U588" s="303"/>
      <c r="V588" s="303"/>
      <c r="W588" s="303"/>
      <c r="X588" s="303"/>
      <c r="Y588" s="303"/>
      <c r="Z588" s="303"/>
      <c r="AA588" s="303"/>
      <c r="AB588" s="303"/>
      <c r="AC588" s="303"/>
      <c r="AD588" s="303"/>
      <c r="AE588" s="303"/>
      <c r="AF588" s="303"/>
      <c r="AG588" s="303"/>
      <c r="AH588" s="303"/>
      <c r="AI588" s="304"/>
      <c r="AJ588" s="305"/>
      <c r="AK588" s="306"/>
    </row>
    <row r="589" spans="15:37" x14ac:dyDescent="0.3">
      <c r="O589" s="314"/>
      <c r="P589" s="302"/>
      <c r="Q589" s="302"/>
      <c r="R589" s="302"/>
      <c r="S589" s="302"/>
      <c r="T589" s="303"/>
      <c r="U589" s="303"/>
      <c r="V589" s="303"/>
      <c r="W589" s="303"/>
      <c r="X589" s="303"/>
      <c r="Y589" s="303"/>
      <c r="Z589" s="303"/>
      <c r="AA589" s="303"/>
      <c r="AB589" s="303"/>
      <c r="AC589" s="303"/>
      <c r="AD589" s="303"/>
      <c r="AE589" s="303"/>
      <c r="AF589" s="303"/>
      <c r="AG589" s="303"/>
      <c r="AH589" s="303"/>
      <c r="AI589" s="304"/>
      <c r="AJ589" s="305"/>
      <c r="AK589" s="306"/>
    </row>
    <row r="590" spans="15:37" x14ac:dyDescent="0.3">
      <c r="O590" s="314"/>
      <c r="P590" s="302"/>
      <c r="Q590" s="302"/>
      <c r="R590" s="302"/>
      <c r="S590" s="302"/>
      <c r="T590" s="303"/>
      <c r="U590" s="303"/>
      <c r="V590" s="303"/>
      <c r="W590" s="303"/>
      <c r="X590" s="303"/>
      <c r="Y590" s="303"/>
      <c r="Z590" s="303"/>
      <c r="AA590" s="303"/>
      <c r="AB590" s="303"/>
      <c r="AC590" s="303"/>
      <c r="AD590" s="303"/>
      <c r="AE590" s="303"/>
      <c r="AF590" s="303"/>
      <c r="AG590" s="303"/>
      <c r="AH590" s="303"/>
      <c r="AI590" s="304"/>
      <c r="AJ590" s="305"/>
      <c r="AK590" s="306"/>
    </row>
    <row r="591" spans="15:37" x14ac:dyDescent="0.3">
      <c r="O591" s="314"/>
      <c r="P591" s="302"/>
      <c r="Q591" s="302"/>
      <c r="R591" s="302"/>
      <c r="S591" s="302"/>
      <c r="T591" s="303"/>
      <c r="U591" s="303"/>
      <c r="V591" s="303"/>
      <c r="W591" s="303"/>
      <c r="X591" s="303"/>
      <c r="Y591" s="303"/>
      <c r="Z591" s="303"/>
      <c r="AA591" s="303"/>
      <c r="AB591" s="303"/>
      <c r="AC591" s="303"/>
      <c r="AD591" s="303"/>
      <c r="AE591" s="303"/>
      <c r="AF591" s="303"/>
      <c r="AG591" s="303"/>
      <c r="AH591" s="303"/>
      <c r="AI591" s="304"/>
      <c r="AJ591" s="305"/>
      <c r="AK591" s="306"/>
    </row>
    <row r="592" spans="15:37" x14ac:dyDescent="0.3">
      <c r="O592" s="314"/>
      <c r="P592" s="302"/>
      <c r="Q592" s="302"/>
      <c r="R592" s="302"/>
      <c r="S592" s="302"/>
      <c r="T592" s="303"/>
      <c r="U592" s="303"/>
      <c r="V592" s="303"/>
      <c r="W592" s="303"/>
      <c r="X592" s="303"/>
      <c r="Y592" s="303"/>
      <c r="Z592" s="303"/>
      <c r="AA592" s="303"/>
      <c r="AB592" s="303"/>
      <c r="AC592" s="303"/>
      <c r="AD592" s="303"/>
      <c r="AE592" s="303"/>
      <c r="AF592" s="303"/>
      <c r="AG592" s="303"/>
      <c r="AH592" s="303"/>
      <c r="AI592" s="304"/>
      <c r="AJ592" s="305"/>
      <c r="AK592" s="306"/>
    </row>
    <row r="593" spans="15:37" x14ac:dyDescent="0.3">
      <c r="O593" s="314"/>
      <c r="P593" s="302"/>
      <c r="Q593" s="302"/>
      <c r="R593" s="302"/>
      <c r="S593" s="302"/>
      <c r="T593" s="303"/>
      <c r="U593" s="303"/>
      <c r="V593" s="303"/>
      <c r="W593" s="303"/>
      <c r="X593" s="303"/>
      <c r="Y593" s="303"/>
      <c r="Z593" s="303"/>
      <c r="AA593" s="303"/>
      <c r="AB593" s="303"/>
      <c r="AC593" s="303"/>
      <c r="AD593" s="303"/>
      <c r="AE593" s="303"/>
      <c r="AF593" s="303"/>
      <c r="AG593" s="303"/>
      <c r="AH593" s="303"/>
      <c r="AI593" s="304"/>
      <c r="AJ593" s="305"/>
      <c r="AK593" s="306"/>
    </row>
    <row r="594" spans="15:37" x14ac:dyDescent="0.3">
      <c r="O594" s="314"/>
      <c r="P594" s="302"/>
      <c r="Q594" s="302"/>
      <c r="R594" s="302"/>
      <c r="S594" s="302"/>
      <c r="T594" s="303"/>
      <c r="U594" s="303"/>
      <c r="V594" s="303"/>
      <c r="W594" s="303"/>
      <c r="X594" s="303"/>
      <c r="Y594" s="303"/>
      <c r="Z594" s="303"/>
      <c r="AA594" s="303"/>
      <c r="AB594" s="303"/>
      <c r="AC594" s="303"/>
      <c r="AD594" s="303"/>
      <c r="AE594" s="303"/>
      <c r="AF594" s="303"/>
      <c r="AG594" s="303"/>
      <c r="AH594" s="303"/>
      <c r="AI594" s="304"/>
      <c r="AJ594" s="305"/>
      <c r="AK594" s="306"/>
    </row>
    <row r="595" spans="15:37" x14ac:dyDescent="0.3">
      <c r="O595" s="314"/>
      <c r="P595" s="302"/>
      <c r="Q595" s="302"/>
      <c r="R595" s="302"/>
      <c r="S595" s="302"/>
      <c r="T595" s="303"/>
      <c r="U595" s="303"/>
      <c r="V595" s="303"/>
      <c r="W595" s="303"/>
      <c r="X595" s="303"/>
      <c r="Y595" s="303"/>
      <c r="Z595" s="303"/>
      <c r="AA595" s="303"/>
      <c r="AB595" s="303"/>
      <c r="AC595" s="303"/>
      <c r="AD595" s="303"/>
      <c r="AE595" s="303"/>
      <c r="AF595" s="303"/>
      <c r="AG595" s="303"/>
      <c r="AH595" s="303"/>
      <c r="AI595" s="304"/>
      <c r="AJ595" s="305"/>
      <c r="AK595" s="306"/>
    </row>
    <row r="596" spans="15:37" x14ac:dyDescent="0.3">
      <c r="O596" s="314"/>
      <c r="P596" s="302"/>
      <c r="Q596" s="302"/>
      <c r="R596" s="302"/>
      <c r="S596" s="302"/>
      <c r="T596" s="303"/>
      <c r="U596" s="303"/>
      <c r="V596" s="303"/>
      <c r="W596" s="303"/>
      <c r="X596" s="303"/>
      <c r="Y596" s="303"/>
      <c r="Z596" s="303"/>
      <c r="AA596" s="303"/>
      <c r="AB596" s="303"/>
      <c r="AC596" s="303"/>
      <c r="AD596" s="303"/>
      <c r="AE596" s="303"/>
      <c r="AF596" s="303"/>
      <c r="AG596" s="303"/>
      <c r="AH596" s="303"/>
      <c r="AI596" s="304"/>
      <c r="AJ596" s="305"/>
      <c r="AK596" s="306"/>
    </row>
    <row r="597" spans="15:37" x14ac:dyDescent="0.3">
      <c r="O597" s="314"/>
      <c r="P597" s="302"/>
      <c r="Q597" s="302"/>
      <c r="R597" s="302"/>
      <c r="S597" s="302"/>
      <c r="T597" s="303"/>
      <c r="U597" s="303"/>
      <c r="V597" s="303"/>
      <c r="W597" s="303"/>
      <c r="X597" s="303"/>
      <c r="Y597" s="303"/>
      <c r="Z597" s="303"/>
      <c r="AA597" s="303"/>
      <c r="AB597" s="303"/>
      <c r="AC597" s="303"/>
      <c r="AD597" s="303"/>
      <c r="AE597" s="303"/>
      <c r="AF597" s="303"/>
      <c r="AG597" s="303"/>
      <c r="AH597" s="303"/>
      <c r="AI597" s="304"/>
      <c r="AJ597" s="305"/>
      <c r="AK597" s="306"/>
    </row>
    <row r="598" spans="15:37" x14ac:dyDescent="0.3">
      <c r="O598" s="314"/>
      <c r="P598" s="302"/>
      <c r="Q598" s="302"/>
      <c r="R598" s="302"/>
      <c r="S598" s="302"/>
      <c r="T598" s="303"/>
      <c r="U598" s="303"/>
      <c r="V598" s="303"/>
      <c r="W598" s="303"/>
      <c r="X598" s="303"/>
      <c r="Y598" s="303"/>
      <c r="Z598" s="303"/>
      <c r="AA598" s="303"/>
      <c r="AB598" s="303"/>
      <c r="AC598" s="303"/>
      <c r="AD598" s="303"/>
      <c r="AE598" s="303"/>
      <c r="AF598" s="303"/>
      <c r="AG598" s="303"/>
      <c r="AH598" s="303"/>
      <c r="AI598" s="304"/>
      <c r="AJ598" s="305"/>
      <c r="AK598" s="306"/>
    </row>
    <row r="599" spans="15:37" x14ac:dyDescent="0.3">
      <c r="O599" s="314"/>
      <c r="P599" s="302"/>
      <c r="Q599" s="302"/>
      <c r="R599" s="302"/>
      <c r="S599" s="302"/>
      <c r="T599" s="303"/>
      <c r="U599" s="303"/>
      <c r="V599" s="303"/>
      <c r="W599" s="303"/>
      <c r="X599" s="303"/>
      <c r="Y599" s="303"/>
      <c r="Z599" s="303"/>
      <c r="AA599" s="303"/>
      <c r="AB599" s="303"/>
      <c r="AC599" s="303"/>
      <c r="AD599" s="303"/>
      <c r="AE599" s="303"/>
      <c r="AF599" s="303"/>
      <c r="AG599" s="303"/>
      <c r="AH599" s="303"/>
      <c r="AI599" s="304"/>
      <c r="AJ599" s="305"/>
      <c r="AK599" s="306"/>
    </row>
    <row r="600" spans="15:37" x14ac:dyDescent="0.3">
      <c r="O600" s="314"/>
      <c r="P600" s="302"/>
      <c r="Q600" s="302"/>
      <c r="R600" s="302"/>
      <c r="S600" s="302"/>
      <c r="T600" s="303"/>
      <c r="U600" s="303"/>
      <c r="V600" s="303"/>
      <c r="W600" s="303"/>
      <c r="X600" s="303"/>
      <c r="Y600" s="303"/>
      <c r="Z600" s="303"/>
      <c r="AA600" s="303"/>
      <c r="AB600" s="303"/>
      <c r="AC600" s="303"/>
      <c r="AD600" s="303"/>
      <c r="AE600" s="303"/>
      <c r="AF600" s="303"/>
      <c r="AG600" s="303"/>
      <c r="AH600" s="303"/>
      <c r="AI600" s="304"/>
      <c r="AJ600" s="305"/>
      <c r="AK600" s="306"/>
    </row>
    <row r="601" spans="15:37" x14ac:dyDescent="0.3">
      <c r="O601" s="314"/>
      <c r="P601" s="302"/>
      <c r="Q601" s="302"/>
      <c r="R601" s="302"/>
      <c r="S601" s="302"/>
      <c r="T601" s="303"/>
      <c r="U601" s="303"/>
      <c r="V601" s="303"/>
      <c r="W601" s="303"/>
      <c r="X601" s="303"/>
      <c r="Y601" s="303"/>
      <c r="Z601" s="303"/>
      <c r="AA601" s="303"/>
      <c r="AB601" s="303"/>
      <c r="AC601" s="303"/>
      <c r="AD601" s="303"/>
      <c r="AE601" s="303"/>
      <c r="AF601" s="303"/>
      <c r="AG601" s="303"/>
      <c r="AH601" s="303"/>
      <c r="AI601" s="304"/>
      <c r="AJ601" s="305"/>
      <c r="AK601" s="306"/>
    </row>
    <row r="602" spans="15:37" x14ac:dyDescent="0.3">
      <c r="O602" s="314"/>
      <c r="P602" s="302"/>
      <c r="Q602" s="302"/>
      <c r="R602" s="302"/>
      <c r="S602" s="302"/>
      <c r="T602" s="303"/>
      <c r="U602" s="303"/>
      <c r="V602" s="303"/>
      <c r="W602" s="303"/>
      <c r="X602" s="303"/>
      <c r="Y602" s="303"/>
      <c r="Z602" s="303"/>
      <c r="AA602" s="303"/>
      <c r="AB602" s="303"/>
      <c r="AC602" s="303"/>
      <c r="AD602" s="303"/>
      <c r="AE602" s="303"/>
      <c r="AF602" s="303"/>
      <c r="AG602" s="303"/>
      <c r="AH602" s="303"/>
      <c r="AI602" s="304"/>
      <c r="AJ602" s="305"/>
      <c r="AK602" s="306"/>
    </row>
    <row r="603" spans="15:37" x14ac:dyDescent="0.3">
      <c r="O603" s="314"/>
      <c r="P603" s="302"/>
      <c r="Q603" s="302"/>
      <c r="R603" s="302"/>
      <c r="S603" s="302"/>
      <c r="T603" s="303"/>
      <c r="U603" s="303"/>
      <c r="V603" s="303"/>
      <c r="W603" s="303"/>
      <c r="X603" s="303"/>
      <c r="Y603" s="303"/>
      <c r="Z603" s="303"/>
      <c r="AA603" s="303"/>
      <c r="AB603" s="303"/>
      <c r="AC603" s="303"/>
      <c r="AD603" s="303"/>
      <c r="AE603" s="303"/>
      <c r="AF603" s="303"/>
      <c r="AG603" s="303"/>
      <c r="AH603" s="303"/>
      <c r="AI603" s="304"/>
      <c r="AJ603" s="305"/>
      <c r="AK603" s="306"/>
    </row>
    <row r="604" spans="15:37" x14ac:dyDescent="0.3">
      <c r="O604" s="314"/>
      <c r="P604" s="302"/>
      <c r="Q604" s="302"/>
      <c r="R604" s="302"/>
      <c r="S604" s="302"/>
      <c r="T604" s="303"/>
      <c r="U604" s="303"/>
      <c r="V604" s="303"/>
      <c r="W604" s="303"/>
      <c r="X604" s="303"/>
      <c r="Y604" s="303"/>
      <c r="Z604" s="303"/>
      <c r="AA604" s="303"/>
      <c r="AB604" s="303"/>
      <c r="AC604" s="303"/>
      <c r="AD604" s="303"/>
      <c r="AE604" s="303"/>
      <c r="AF604" s="303"/>
      <c r="AG604" s="303"/>
      <c r="AH604" s="303"/>
      <c r="AI604" s="304"/>
      <c r="AJ604" s="305"/>
      <c r="AK604" s="306"/>
    </row>
    <row r="605" spans="15:37" x14ac:dyDescent="0.3">
      <c r="O605" s="314"/>
      <c r="P605" s="302"/>
      <c r="Q605" s="302"/>
      <c r="R605" s="302"/>
      <c r="S605" s="302"/>
      <c r="T605" s="303"/>
      <c r="U605" s="303"/>
      <c r="V605" s="303"/>
      <c r="W605" s="303"/>
      <c r="X605" s="303"/>
      <c r="Y605" s="303"/>
      <c r="Z605" s="303"/>
      <c r="AA605" s="303"/>
      <c r="AB605" s="303"/>
      <c r="AC605" s="303"/>
      <c r="AD605" s="303"/>
      <c r="AE605" s="303"/>
      <c r="AF605" s="303"/>
      <c r="AG605" s="303"/>
      <c r="AH605" s="303"/>
      <c r="AI605" s="304"/>
      <c r="AJ605" s="305"/>
      <c r="AK605" s="306"/>
    </row>
    <row r="606" spans="15:37" x14ac:dyDescent="0.3">
      <c r="O606" s="314"/>
      <c r="P606" s="302"/>
      <c r="Q606" s="302"/>
      <c r="R606" s="302"/>
      <c r="S606" s="302"/>
      <c r="T606" s="303"/>
      <c r="U606" s="303"/>
      <c r="V606" s="303"/>
      <c r="W606" s="303"/>
      <c r="X606" s="303"/>
      <c r="Y606" s="303"/>
      <c r="Z606" s="303"/>
      <c r="AA606" s="303"/>
      <c r="AB606" s="303"/>
      <c r="AC606" s="303"/>
      <c r="AD606" s="303"/>
      <c r="AE606" s="303"/>
      <c r="AF606" s="303"/>
      <c r="AG606" s="303"/>
      <c r="AH606" s="303"/>
      <c r="AI606" s="304"/>
      <c r="AJ606" s="305"/>
      <c r="AK606" s="306"/>
    </row>
    <row r="607" spans="15:37" x14ac:dyDescent="0.3">
      <c r="O607" s="314"/>
      <c r="P607" s="302"/>
      <c r="Q607" s="302"/>
      <c r="R607" s="302"/>
      <c r="S607" s="302"/>
      <c r="T607" s="303"/>
      <c r="U607" s="303"/>
      <c r="V607" s="303"/>
      <c r="W607" s="303"/>
      <c r="X607" s="303"/>
      <c r="Y607" s="303"/>
      <c r="Z607" s="303"/>
      <c r="AA607" s="303"/>
      <c r="AB607" s="303"/>
      <c r="AC607" s="303"/>
      <c r="AD607" s="303"/>
      <c r="AE607" s="303"/>
      <c r="AF607" s="303"/>
      <c r="AG607" s="303"/>
      <c r="AH607" s="303"/>
      <c r="AI607" s="304"/>
      <c r="AJ607" s="305"/>
      <c r="AK607" s="306"/>
    </row>
    <row r="608" spans="15:37" x14ac:dyDescent="0.3">
      <c r="O608" s="314"/>
      <c r="P608" s="302"/>
      <c r="Q608" s="302"/>
      <c r="R608" s="302"/>
      <c r="S608" s="302"/>
      <c r="T608" s="303"/>
      <c r="U608" s="303"/>
      <c r="V608" s="303"/>
      <c r="W608" s="303"/>
      <c r="X608" s="303"/>
      <c r="Y608" s="303"/>
      <c r="Z608" s="303"/>
      <c r="AA608" s="303"/>
      <c r="AB608" s="303"/>
      <c r="AC608" s="303"/>
      <c r="AD608" s="303"/>
      <c r="AE608" s="303"/>
      <c r="AF608" s="303"/>
      <c r="AG608" s="303"/>
      <c r="AH608" s="303"/>
      <c r="AI608" s="304"/>
      <c r="AJ608" s="305"/>
      <c r="AK608" s="306"/>
    </row>
    <row r="609" spans="15:37" x14ac:dyDescent="0.3">
      <c r="O609" s="314"/>
      <c r="P609" s="302"/>
      <c r="Q609" s="302"/>
      <c r="R609" s="302"/>
      <c r="S609" s="302"/>
      <c r="T609" s="303"/>
      <c r="U609" s="303"/>
      <c r="V609" s="303"/>
      <c r="W609" s="303"/>
      <c r="X609" s="303"/>
      <c r="Y609" s="303"/>
      <c r="Z609" s="303"/>
      <c r="AA609" s="303"/>
      <c r="AB609" s="303"/>
      <c r="AC609" s="303"/>
      <c r="AD609" s="303"/>
      <c r="AE609" s="303"/>
      <c r="AF609" s="303"/>
      <c r="AG609" s="303"/>
      <c r="AH609" s="303"/>
      <c r="AI609" s="304"/>
      <c r="AJ609" s="305"/>
      <c r="AK609" s="306"/>
    </row>
    <row r="610" spans="15:37" x14ac:dyDescent="0.3">
      <c r="O610" s="314"/>
      <c r="P610" s="302"/>
      <c r="Q610" s="302"/>
      <c r="R610" s="302"/>
      <c r="S610" s="302"/>
      <c r="T610" s="303"/>
      <c r="U610" s="303"/>
      <c r="V610" s="303"/>
      <c r="W610" s="303"/>
      <c r="X610" s="303"/>
      <c r="Y610" s="303"/>
      <c r="Z610" s="303"/>
      <c r="AA610" s="303"/>
      <c r="AB610" s="303"/>
      <c r="AC610" s="303"/>
      <c r="AD610" s="303"/>
      <c r="AE610" s="303"/>
      <c r="AF610" s="303"/>
      <c r="AG610" s="303"/>
      <c r="AH610" s="303"/>
      <c r="AI610" s="304"/>
      <c r="AJ610" s="305"/>
      <c r="AK610" s="306"/>
    </row>
    <row r="611" spans="15:37" x14ac:dyDescent="0.3">
      <c r="O611" s="314"/>
      <c r="P611" s="302"/>
      <c r="Q611" s="302"/>
      <c r="R611" s="302"/>
      <c r="S611" s="302"/>
      <c r="T611" s="303"/>
      <c r="U611" s="303"/>
      <c r="V611" s="303"/>
      <c r="W611" s="303"/>
      <c r="X611" s="303"/>
      <c r="Y611" s="303"/>
      <c r="Z611" s="303"/>
      <c r="AA611" s="303"/>
      <c r="AB611" s="303"/>
      <c r="AC611" s="303"/>
      <c r="AD611" s="303"/>
      <c r="AE611" s="303"/>
      <c r="AF611" s="303"/>
      <c r="AG611" s="303"/>
      <c r="AH611" s="303"/>
      <c r="AI611" s="304"/>
      <c r="AJ611" s="305"/>
      <c r="AK611" s="306"/>
    </row>
    <row r="612" spans="15:37" x14ac:dyDescent="0.3">
      <c r="O612" s="314"/>
      <c r="P612" s="302"/>
      <c r="Q612" s="302"/>
      <c r="R612" s="302"/>
      <c r="S612" s="302"/>
      <c r="T612" s="303"/>
      <c r="U612" s="303"/>
      <c r="V612" s="303"/>
      <c r="W612" s="303"/>
      <c r="X612" s="303"/>
      <c r="Y612" s="303"/>
      <c r="Z612" s="303"/>
      <c r="AA612" s="303"/>
      <c r="AB612" s="303"/>
      <c r="AC612" s="303"/>
      <c r="AD612" s="303"/>
      <c r="AE612" s="303"/>
      <c r="AF612" s="303"/>
      <c r="AG612" s="303"/>
      <c r="AH612" s="303"/>
      <c r="AI612" s="304"/>
      <c r="AJ612" s="305"/>
      <c r="AK612" s="306"/>
    </row>
    <row r="613" spans="15:37" x14ac:dyDescent="0.3">
      <c r="O613" s="314"/>
      <c r="P613" s="302"/>
      <c r="Q613" s="302"/>
      <c r="R613" s="302"/>
      <c r="S613" s="302"/>
      <c r="T613" s="303"/>
      <c r="U613" s="303"/>
      <c r="V613" s="303"/>
      <c r="W613" s="303"/>
      <c r="X613" s="303"/>
      <c r="Y613" s="303"/>
      <c r="Z613" s="303"/>
      <c r="AA613" s="303"/>
      <c r="AB613" s="303"/>
      <c r="AC613" s="303"/>
      <c r="AD613" s="303"/>
      <c r="AE613" s="303"/>
      <c r="AF613" s="303"/>
      <c r="AG613" s="303"/>
      <c r="AH613" s="303"/>
      <c r="AI613" s="304"/>
      <c r="AJ613" s="305"/>
      <c r="AK613" s="306"/>
    </row>
    <row r="614" spans="15:37" x14ac:dyDescent="0.3">
      <c r="O614" s="314"/>
      <c r="P614" s="302"/>
      <c r="Q614" s="302"/>
      <c r="R614" s="302"/>
      <c r="S614" s="302"/>
      <c r="T614" s="303"/>
      <c r="U614" s="303"/>
      <c r="V614" s="303"/>
      <c r="W614" s="303"/>
      <c r="X614" s="303"/>
      <c r="Y614" s="303"/>
      <c r="Z614" s="303"/>
      <c r="AA614" s="303"/>
      <c r="AB614" s="303"/>
      <c r="AC614" s="303"/>
      <c r="AD614" s="303"/>
      <c r="AE614" s="303"/>
      <c r="AF614" s="303"/>
      <c r="AG614" s="303"/>
      <c r="AH614" s="303"/>
      <c r="AI614" s="304"/>
      <c r="AJ614" s="305"/>
      <c r="AK614" s="306"/>
    </row>
    <row r="615" spans="15:37" x14ac:dyDescent="0.3">
      <c r="O615" s="314"/>
      <c r="P615" s="302"/>
      <c r="Q615" s="302"/>
      <c r="R615" s="302"/>
      <c r="S615" s="302"/>
      <c r="T615" s="303"/>
      <c r="U615" s="303"/>
      <c r="V615" s="303"/>
      <c r="W615" s="303"/>
      <c r="X615" s="303"/>
      <c r="Y615" s="303"/>
      <c r="Z615" s="303"/>
      <c r="AA615" s="303"/>
      <c r="AB615" s="303"/>
      <c r="AC615" s="303"/>
      <c r="AD615" s="303"/>
      <c r="AE615" s="303"/>
      <c r="AF615" s="303"/>
      <c r="AG615" s="303"/>
      <c r="AH615" s="303"/>
      <c r="AI615" s="304"/>
      <c r="AJ615" s="305"/>
      <c r="AK615" s="306"/>
    </row>
    <row r="616" spans="15:37" x14ac:dyDescent="0.3">
      <c r="O616" s="314"/>
      <c r="P616" s="302"/>
      <c r="Q616" s="302"/>
      <c r="R616" s="302"/>
      <c r="S616" s="302"/>
      <c r="T616" s="303"/>
      <c r="U616" s="303"/>
      <c r="V616" s="303"/>
      <c r="W616" s="303"/>
      <c r="X616" s="303"/>
      <c r="Y616" s="303"/>
      <c r="Z616" s="303"/>
      <c r="AA616" s="303"/>
      <c r="AB616" s="303"/>
      <c r="AC616" s="303"/>
      <c r="AD616" s="303"/>
      <c r="AE616" s="303"/>
      <c r="AF616" s="303"/>
      <c r="AG616" s="303"/>
      <c r="AH616" s="303"/>
      <c r="AI616" s="304"/>
      <c r="AJ616" s="305"/>
      <c r="AK616" s="306"/>
    </row>
    <row r="617" spans="15:37" x14ac:dyDescent="0.3">
      <c r="O617" s="314"/>
      <c r="P617" s="302"/>
      <c r="Q617" s="302"/>
      <c r="R617" s="302"/>
      <c r="S617" s="302"/>
      <c r="T617" s="303"/>
      <c r="U617" s="303"/>
      <c r="V617" s="303"/>
      <c r="W617" s="303"/>
      <c r="X617" s="303"/>
      <c r="Y617" s="303"/>
      <c r="Z617" s="303"/>
      <c r="AA617" s="303"/>
      <c r="AB617" s="303"/>
      <c r="AC617" s="303"/>
      <c r="AD617" s="303"/>
      <c r="AE617" s="303"/>
      <c r="AF617" s="303"/>
      <c r="AG617" s="303"/>
      <c r="AH617" s="303"/>
      <c r="AI617" s="304"/>
      <c r="AJ617" s="305"/>
      <c r="AK617" s="306"/>
    </row>
    <row r="618" spans="15:37" x14ac:dyDescent="0.3">
      <c r="O618" s="314"/>
      <c r="P618" s="302"/>
      <c r="Q618" s="302"/>
      <c r="R618" s="302"/>
      <c r="S618" s="302"/>
      <c r="T618" s="303"/>
      <c r="U618" s="303"/>
      <c r="V618" s="303"/>
      <c r="W618" s="303"/>
      <c r="X618" s="303"/>
      <c r="Y618" s="303"/>
      <c r="Z618" s="303"/>
      <c r="AA618" s="303"/>
      <c r="AB618" s="303"/>
      <c r="AC618" s="303"/>
      <c r="AD618" s="303"/>
      <c r="AE618" s="303"/>
      <c r="AF618" s="303"/>
      <c r="AG618" s="303"/>
      <c r="AH618" s="303"/>
      <c r="AI618" s="304"/>
      <c r="AJ618" s="305"/>
      <c r="AK618" s="306"/>
    </row>
    <row r="619" spans="15:37" x14ac:dyDescent="0.3">
      <c r="O619" s="314"/>
      <c r="P619" s="302"/>
      <c r="Q619" s="302"/>
      <c r="R619" s="302"/>
      <c r="S619" s="302"/>
      <c r="T619" s="303"/>
      <c r="U619" s="303"/>
      <c r="V619" s="303"/>
      <c r="W619" s="303"/>
      <c r="X619" s="303"/>
      <c r="Y619" s="303"/>
      <c r="Z619" s="303"/>
      <c r="AA619" s="303"/>
      <c r="AB619" s="303"/>
      <c r="AC619" s="303"/>
      <c r="AD619" s="303"/>
      <c r="AE619" s="303"/>
      <c r="AF619" s="303"/>
      <c r="AG619" s="303"/>
      <c r="AH619" s="303"/>
      <c r="AI619" s="304"/>
      <c r="AJ619" s="305"/>
      <c r="AK619" s="306"/>
    </row>
    <row r="620" spans="15:37" x14ac:dyDescent="0.3">
      <c r="O620" s="314"/>
      <c r="P620" s="302"/>
      <c r="Q620" s="302"/>
      <c r="R620" s="302"/>
      <c r="S620" s="302"/>
      <c r="T620" s="303"/>
      <c r="U620" s="303"/>
      <c r="V620" s="303"/>
      <c r="W620" s="303"/>
      <c r="X620" s="303"/>
      <c r="Y620" s="303"/>
      <c r="Z620" s="303"/>
      <c r="AA620" s="303"/>
      <c r="AB620" s="303"/>
      <c r="AC620" s="303"/>
      <c r="AD620" s="303"/>
      <c r="AE620" s="303"/>
      <c r="AF620" s="303"/>
      <c r="AG620" s="303"/>
      <c r="AH620" s="303"/>
      <c r="AI620" s="304"/>
      <c r="AJ620" s="305"/>
      <c r="AK620" s="306"/>
    </row>
    <row r="621" spans="15:37" x14ac:dyDescent="0.3">
      <c r="O621" s="314"/>
      <c r="P621" s="302"/>
      <c r="Q621" s="302"/>
      <c r="R621" s="302"/>
      <c r="S621" s="302"/>
      <c r="T621" s="303"/>
      <c r="U621" s="303"/>
      <c r="V621" s="303"/>
      <c r="W621" s="303"/>
      <c r="X621" s="303"/>
      <c r="Y621" s="303"/>
      <c r="Z621" s="303"/>
      <c r="AA621" s="303"/>
      <c r="AB621" s="303"/>
      <c r="AC621" s="303"/>
      <c r="AD621" s="303"/>
      <c r="AE621" s="303"/>
      <c r="AF621" s="303"/>
      <c r="AG621" s="303"/>
      <c r="AH621" s="303"/>
      <c r="AI621" s="304"/>
      <c r="AJ621" s="305"/>
      <c r="AK621" s="306"/>
    </row>
    <row r="622" spans="15:37" x14ac:dyDescent="0.3">
      <c r="O622" s="314"/>
      <c r="P622" s="302"/>
      <c r="Q622" s="302"/>
      <c r="R622" s="302"/>
      <c r="S622" s="302"/>
      <c r="T622" s="303"/>
      <c r="U622" s="303"/>
      <c r="V622" s="303"/>
      <c r="W622" s="303"/>
      <c r="X622" s="303"/>
      <c r="Y622" s="303"/>
      <c r="Z622" s="303"/>
      <c r="AA622" s="303"/>
      <c r="AB622" s="303"/>
      <c r="AC622" s="303"/>
      <c r="AD622" s="303"/>
      <c r="AE622" s="303"/>
      <c r="AF622" s="303"/>
      <c r="AG622" s="303"/>
      <c r="AH622" s="303"/>
      <c r="AI622" s="304"/>
      <c r="AJ622" s="305"/>
      <c r="AK622" s="306"/>
    </row>
    <row r="623" spans="15:37" x14ac:dyDescent="0.3">
      <c r="O623" s="314"/>
      <c r="P623" s="302"/>
      <c r="Q623" s="302"/>
      <c r="R623" s="302"/>
      <c r="S623" s="302"/>
      <c r="T623" s="303"/>
      <c r="U623" s="303"/>
      <c r="V623" s="303"/>
      <c r="W623" s="303"/>
      <c r="X623" s="303"/>
      <c r="Y623" s="303"/>
      <c r="Z623" s="303"/>
      <c r="AA623" s="303"/>
      <c r="AB623" s="303"/>
      <c r="AC623" s="303"/>
      <c r="AD623" s="303"/>
      <c r="AE623" s="303"/>
      <c r="AF623" s="303"/>
      <c r="AG623" s="303"/>
      <c r="AH623" s="303"/>
      <c r="AI623" s="304"/>
      <c r="AJ623" s="305"/>
      <c r="AK623" s="306"/>
    </row>
    <row r="624" spans="15:37" x14ac:dyDescent="0.3">
      <c r="O624" s="314"/>
      <c r="P624" s="302"/>
      <c r="Q624" s="302"/>
      <c r="R624" s="302"/>
      <c r="S624" s="302"/>
      <c r="T624" s="303"/>
      <c r="U624" s="303"/>
      <c r="V624" s="303"/>
      <c r="W624" s="303"/>
      <c r="X624" s="303"/>
      <c r="Y624" s="303"/>
      <c r="Z624" s="303"/>
      <c r="AA624" s="303"/>
      <c r="AB624" s="303"/>
      <c r="AC624" s="303"/>
      <c r="AD624" s="303"/>
      <c r="AE624" s="303"/>
      <c r="AF624" s="303"/>
      <c r="AG624" s="303"/>
      <c r="AH624" s="303"/>
      <c r="AI624" s="304"/>
      <c r="AJ624" s="305"/>
      <c r="AK624" s="306"/>
    </row>
    <row r="625" spans="15:37" x14ac:dyDescent="0.3">
      <c r="O625" s="314"/>
      <c r="P625" s="302"/>
      <c r="Q625" s="302"/>
      <c r="R625" s="302"/>
      <c r="S625" s="302"/>
      <c r="T625" s="303"/>
      <c r="U625" s="303"/>
      <c r="V625" s="303"/>
      <c r="W625" s="303"/>
      <c r="X625" s="303"/>
      <c r="Y625" s="303"/>
      <c r="Z625" s="303"/>
      <c r="AA625" s="303"/>
      <c r="AB625" s="303"/>
      <c r="AC625" s="303"/>
      <c r="AD625" s="303"/>
      <c r="AE625" s="303"/>
      <c r="AF625" s="303"/>
      <c r="AG625" s="303"/>
      <c r="AH625" s="303"/>
      <c r="AI625" s="304"/>
      <c r="AJ625" s="305"/>
      <c r="AK625" s="306"/>
    </row>
    <row r="626" spans="15:37" x14ac:dyDescent="0.3">
      <c r="O626" s="314"/>
      <c r="P626" s="302"/>
      <c r="Q626" s="302"/>
      <c r="R626" s="302"/>
      <c r="S626" s="302"/>
      <c r="T626" s="303"/>
      <c r="U626" s="303"/>
      <c r="V626" s="303"/>
      <c r="W626" s="303"/>
      <c r="X626" s="303"/>
      <c r="Y626" s="303"/>
      <c r="Z626" s="303"/>
      <c r="AA626" s="303"/>
      <c r="AB626" s="303"/>
      <c r="AC626" s="303"/>
      <c r="AD626" s="303"/>
      <c r="AE626" s="303"/>
      <c r="AF626" s="303"/>
      <c r="AG626" s="303"/>
      <c r="AH626" s="303"/>
      <c r="AI626" s="304"/>
      <c r="AJ626" s="305"/>
      <c r="AK626" s="306"/>
    </row>
    <row r="627" spans="15:37" x14ac:dyDescent="0.3">
      <c r="O627" s="314"/>
      <c r="P627" s="302"/>
      <c r="Q627" s="302"/>
      <c r="R627" s="302"/>
      <c r="S627" s="302"/>
      <c r="T627" s="303"/>
      <c r="U627" s="303"/>
      <c r="V627" s="303"/>
      <c r="W627" s="303"/>
      <c r="X627" s="303"/>
      <c r="Y627" s="303"/>
      <c r="Z627" s="303"/>
      <c r="AA627" s="303"/>
      <c r="AB627" s="303"/>
      <c r="AC627" s="303"/>
      <c r="AD627" s="303"/>
      <c r="AE627" s="303"/>
      <c r="AF627" s="303"/>
      <c r="AG627" s="303"/>
      <c r="AH627" s="303"/>
      <c r="AI627" s="304"/>
      <c r="AJ627" s="305"/>
      <c r="AK627" s="306"/>
    </row>
    <row r="628" spans="15:37" x14ac:dyDescent="0.3">
      <c r="O628" s="314"/>
      <c r="P628" s="302"/>
      <c r="Q628" s="302"/>
      <c r="R628" s="302"/>
      <c r="S628" s="302"/>
      <c r="T628" s="303"/>
      <c r="U628" s="303"/>
      <c r="V628" s="303"/>
      <c r="W628" s="303"/>
      <c r="X628" s="303"/>
      <c r="Y628" s="303"/>
      <c r="Z628" s="303"/>
      <c r="AA628" s="303"/>
      <c r="AB628" s="303"/>
      <c r="AC628" s="303"/>
      <c r="AD628" s="303"/>
      <c r="AE628" s="303"/>
      <c r="AF628" s="303"/>
      <c r="AG628" s="303"/>
      <c r="AH628" s="303"/>
      <c r="AI628" s="304"/>
      <c r="AJ628" s="305"/>
      <c r="AK628" s="306"/>
    </row>
    <row r="629" spans="15:37" x14ac:dyDescent="0.3">
      <c r="O629" s="314"/>
      <c r="P629" s="302"/>
      <c r="Q629" s="302"/>
      <c r="R629" s="302"/>
      <c r="S629" s="302"/>
      <c r="T629" s="303"/>
      <c r="U629" s="303"/>
      <c r="V629" s="303"/>
      <c r="W629" s="303"/>
      <c r="X629" s="303"/>
      <c r="Y629" s="303"/>
      <c r="Z629" s="303"/>
      <c r="AA629" s="303"/>
      <c r="AB629" s="303"/>
      <c r="AC629" s="303"/>
      <c r="AD629" s="303"/>
      <c r="AE629" s="303"/>
      <c r="AF629" s="303"/>
      <c r="AG629" s="303"/>
      <c r="AH629" s="303"/>
      <c r="AI629" s="304"/>
      <c r="AJ629" s="305"/>
      <c r="AK629" s="306"/>
    </row>
    <row r="630" spans="15:37" x14ac:dyDescent="0.3">
      <c r="O630" s="314"/>
      <c r="P630" s="302"/>
      <c r="Q630" s="302"/>
      <c r="R630" s="302"/>
      <c r="S630" s="302"/>
      <c r="T630" s="303"/>
      <c r="U630" s="303"/>
      <c r="V630" s="303"/>
      <c r="W630" s="303"/>
      <c r="X630" s="303"/>
      <c r="Y630" s="303"/>
      <c r="Z630" s="303"/>
      <c r="AA630" s="303"/>
      <c r="AB630" s="303"/>
      <c r="AC630" s="303"/>
      <c r="AD630" s="303"/>
      <c r="AE630" s="303"/>
      <c r="AF630" s="303"/>
      <c r="AG630" s="303"/>
      <c r="AH630" s="303"/>
      <c r="AI630" s="304"/>
      <c r="AJ630" s="305"/>
      <c r="AK630" s="306"/>
    </row>
    <row r="631" spans="15:37" x14ac:dyDescent="0.3">
      <c r="O631" s="314"/>
      <c r="P631" s="302"/>
      <c r="Q631" s="302"/>
      <c r="R631" s="302"/>
      <c r="S631" s="302"/>
      <c r="T631" s="303"/>
      <c r="U631" s="303"/>
      <c r="V631" s="303"/>
      <c r="W631" s="303"/>
      <c r="X631" s="303"/>
      <c r="Y631" s="303"/>
      <c r="Z631" s="303"/>
      <c r="AA631" s="303"/>
      <c r="AB631" s="303"/>
      <c r="AC631" s="303"/>
      <c r="AD631" s="303"/>
      <c r="AE631" s="303"/>
      <c r="AF631" s="303"/>
      <c r="AG631" s="303"/>
      <c r="AH631" s="303"/>
      <c r="AI631" s="304"/>
      <c r="AJ631" s="305"/>
      <c r="AK631" s="306"/>
    </row>
    <row r="632" spans="15:37" x14ac:dyDescent="0.3">
      <c r="O632" s="314"/>
      <c r="P632" s="302"/>
      <c r="Q632" s="302"/>
      <c r="R632" s="302"/>
      <c r="S632" s="302"/>
      <c r="T632" s="303"/>
      <c r="U632" s="303"/>
      <c r="V632" s="303"/>
      <c r="W632" s="303"/>
      <c r="X632" s="303"/>
      <c r="Y632" s="303"/>
      <c r="Z632" s="303"/>
      <c r="AA632" s="303"/>
      <c r="AB632" s="303"/>
      <c r="AC632" s="303"/>
      <c r="AD632" s="303"/>
      <c r="AE632" s="303"/>
      <c r="AF632" s="303"/>
      <c r="AG632" s="303"/>
      <c r="AH632" s="303"/>
      <c r="AI632" s="304"/>
      <c r="AJ632" s="305"/>
      <c r="AK632" s="306"/>
    </row>
    <row r="633" spans="15:37" x14ac:dyDescent="0.3">
      <c r="O633" s="314"/>
      <c r="P633" s="302"/>
      <c r="Q633" s="302"/>
      <c r="R633" s="302"/>
      <c r="S633" s="302"/>
      <c r="T633" s="303"/>
      <c r="U633" s="303"/>
      <c r="V633" s="303"/>
      <c r="W633" s="303"/>
      <c r="X633" s="303"/>
      <c r="Y633" s="303"/>
      <c r="Z633" s="303"/>
      <c r="AA633" s="303"/>
      <c r="AB633" s="303"/>
      <c r="AC633" s="303"/>
      <c r="AD633" s="303"/>
      <c r="AE633" s="303"/>
      <c r="AF633" s="303"/>
      <c r="AG633" s="303"/>
      <c r="AH633" s="303"/>
      <c r="AI633" s="304"/>
      <c r="AJ633" s="305"/>
      <c r="AK633" s="306"/>
    </row>
    <row r="634" spans="15:37" x14ac:dyDescent="0.3">
      <c r="O634" s="314"/>
      <c r="P634" s="302"/>
      <c r="Q634" s="302"/>
      <c r="R634" s="302"/>
      <c r="S634" s="302"/>
      <c r="T634" s="303"/>
      <c r="U634" s="303"/>
      <c r="V634" s="303"/>
      <c r="W634" s="303"/>
      <c r="X634" s="303"/>
      <c r="Y634" s="303"/>
      <c r="Z634" s="303"/>
      <c r="AA634" s="303"/>
      <c r="AB634" s="303"/>
      <c r="AC634" s="303"/>
      <c r="AD634" s="303"/>
      <c r="AE634" s="303"/>
      <c r="AF634" s="303"/>
      <c r="AG634" s="303"/>
      <c r="AH634" s="303"/>
      <c r="AI634" s="304"/>
      <c r="AJ634" s="305"/>
      <c r="AK634" s="306"/>
    </row>
    <row r="635" spans="15:37" x14ac:dyDescent="0.3">
      <c r="O635" s="314"/>
      <c r="P635" s="302"/>
      <c r="Q635" s="302"/>
      <c r="R635" s="302"/>
      <c r="S635" s="302"/>
      <c r="T635" s="303"/>
      <c r="U635" s="303"/>
      <c r="V635" s="303"/>
      <c r="W635" s="303"/>
      <c r="X635" s="303"/>
      <c r="Y635" s="303"/>
      <c r="Z635" s="303"/>
      <c r="AA635" s="303"/>
      <c r="AB635" s="303"/>
      <c r="AC635" s="303"/>
      <c r="AD635" s="303"/>
      <c r="AE635" s="303"/>
      <c r="AF635" s="303"/>
      <c r="AG635" s="303"/>
      <c r="AH635" s="303"/>
      <c r="AI635" s="304"/>
      <c r="AJ635" s="305"/>
      <c r="AK635" s="306"/>
    </row>
    <row r="636" spans="15:37" x14ac:dyDescent="0.3">
      <c r="O636" s="314"/>
      <c r="P636" s="302"/>
      <c r="Q636" s="302"/>
      <c r="R636" s="302"/>
      <c r="S636" s="302"/>
      <c r="T636" s="303"/>
      <c r="U636" s="303"/>
      <c r="V636" s="303"/>
      <c r="W636" s="303"/>
      <c r="X636" s="303"/>
      <c r="Y636" s="303"/>
      <c r="Z636" s="303"/>
      <c r="AA636" s="303"/>
      <c r="AB636" s="303"/>
      <c r="AC636" s="303"/>
      <c r="AD636" s="303"/>
      <c r="AE636" s="303"/>
      <c r="AF636" s="303"/>
      <c r="AG636" s="303"/>
      <c r="AH636" s="303"/>
      <c r="AI636" s="304"/>
      <c r="AJ636" s="305"/>
      <c r="AK636" s="306"/>
    </row>
    <row r="637" spans="15:37" x14ac:dyDescent="0.3">
      <c r="O637" s="314"/>
      <c r="P637" s="302"/>
      <c r="Q637" s="302"/>
      <c r="R637" s="302"/>
      <c r="S637" s="302"/>
      <c r="T637" s="303"/>
      <c r="U637" s="303"/>
      <c r="V637" s="303"/>
      <c r="W637" s="303"/>
      <c r="X637" s="303"/>
      <c r="Y637" s="303"/>
      <c r="Z637" s="303"/>
      <c r="AA637" s="303"/>
      <c r="AB637" s="303"/>
      <c r="AC637" s="303"/>
      <c r="AD637" s="303"/>
      <c r="AE637" s="303"/>
      <c r="AF637" s="303"/>
      <c r="AG637" s="303"/>
      <c r="AH637" s="303"/>
      <c r="AI637" s="304"/>
      <c r="AJ637" s="305"/>
      <c r="AK637" s="306"/>
    </row>
    <row r="638" spans="15:37" x14ac:dyDescent="0.3">
      <c r="O638" s="314"/>
      <c r="P638" s="302"/>
      <c r="Q638" s="302"/>
      <c r="R638" s="302"/>
      <c r="S638" s="302"/>
      <c r="T638" s="303"/>
      <c r="U638" s="303"/>
      <c r="V638" s="303"/>
      <c r="W638" s="303"/>
      <c r="X638" s="303"/>
      <c r="Y638" s="303"/>
      <c r="Z638" s="303"/>
      <c r="AA638" s="303"/>
      <c r="AB638" s="303"/>
      <c r="AC638" s="303"/>
      <c r="AD638" s="303"/>
      <c r="AE638" s="303"/>
      <c r="AF638" s="303"/>
      <c r="AG638" s="303"/>
      <c r="AH638" s="303"/>
      <c r="AI638" s="304"/>
      <c r="AJ638" s="305"/>
      <c r="AK638" s="306"/>
    </row>
    <row r="639" spans="15:37" x14ac:dyDescent="0.3">
      <c r="O639" s="314"/>
      <c r="P639" s="302"/>
      <c r="Q639" s="302"/>
      <c r="R639" s="302"/>
      <c r="S639" s="302"/>
      <c r="T639" s="303"/>
      <c r="U639" s="303"/>
      <c r="V639" s="303"/>
      <c r="W639" s="303"/>
      <c r="X639" s="303"/>
      <c r="Y639" s="303"/>
      <c r="Z639" s="303"/>
      <c r="AA639" s="303"/>
      <c r="AB639" s="303"/>
      <c r="AC639" s="303"/>
      <c r="AD639" s="303"/>
      <c r="AE639" s="303"/>
      <c r="AF639" s="303"/>
      <c r="AG639" s="303"/>
      <c r="AH639" s="303"/>
      <c r="AI639" s="304"/>
      <c r="AJ639" s="305"/>
      <c r="AK639" s="306"/>
    </row>
    <row r="640" spans="15:37" x14ac:dyDescent="0.3">
      <c r="O640" s="314"/>
      <c r="P640" s="302"/>
      <c r="Q640" s="302"/>
      <c r="R640" s="302"/>
      <c r="S640" s="302"/>
      <c r="T640" s="303"/>
      <c r="U640" s="303"/>
      <c r="V640" s="303"/>
      <c r="W640" s="303"/>
      <c r="X640" s="303"/>
      <c r="Y640" s="303"/>
      <c r="Z640" s="303"/>
      <c r="AA640" s="303"/>
      <c r="AB640" s="303"/>
      <c r="AC640" s="303"/>
      <c r="AD640" s="303"/>
      <c r="AE640" s="303"/>
      <c r="AF640" s="303"/>
      <c r="AG640" s="303"/>
      <c r="AH640" s="303"/>
      <c r="AI640" s="304"/>
      <c r="AJ640" s="305"/>
      <c r="AK640" s="306"/>
    </row>
    <row r="641" spans="15:37" x14ac:dyDescent="0.3">
      <c r="O641" s="314"/>
      <c r="P641" s="302"/>
      <c r="Q641" s="302"/>
      <c r="R641" s="302"/>
      <c r="S641" s="302"/>
      <c r="T641" s="303"/>
      <c r="U641" s="303"/>
      <c r="V641" s="303"/>
      <c r="W641" s="303"/>
      <c r="X641" s="303"/>
      <c r="Y641" s="303"/>
      <c r="Z641" s="303"/>
      <c r="AA641" s="303"/>
      <c r="AB641" s="303"/>
      <c r="AC641" s="303"/>
      <c r="AD641" s="303"/>
      <c r="AE641" s="303"/>
      <c r="AF641" s="303"/>
      <c r="AG641" s="303"/>
      <c r="AH641" s="303"/>
      <c r="AI641" s="304"/>
      <c r="AJ641" s="305"/>
      <c r="AK641" s="306"/>
    </row>
    <row r="642" spans="15:37" x14ac:dyDescent="0.3">
      <c r="O642" s="314"/>
      <c r="P642" s="302"/>
      <c r="Q642" s="302"/>
      <c r="R642" s="302"/>
      <c r="S642" s="302"/>
      <c r="T642" s="303"/>
      <c r="U642" s="303"/>
      <c r="V642" s="303"/>
      <c r="W642" s="303"/>
      <c r="X642" s="303"/>
      <c r="Y642" s="303"/>
      <c r="Z642" s="303"/>
      <c r="AA642" s="303"/>
      <c r="AB642" s="303"/>
      <c r="AC642" s="303"/>
      <c r="AD642" s="303"/>
      <c r="AE642" s="303"/>
      <c r="AF642" s="303"/>
      <c r="AG642" s="303"/>
      <c r="AH642" s="303"/>
      <c r="AI642" s="304"/>
      <c r="AJ642" s="305"/>
      <c r="AK642" s="306"/>
    </row>
    <row r="643" spans="15:37" x14ac:dyDescent="0.3">
      <c r="O643" s="314"/>
      <c r="P643" s="302"/>
      <c r="Q643" s="302"/>
      <c r="R643" s="302"/>
      <c r="S643" s="302"/>
      <c r="T643" s="303"/>
      <c r="U643" s="303"/>
      <c r="V643" s="303"/>
      <c r="W643" s="303"/>
      <c r="X643" s="303"/>
      <c r="Y643" s="303"/>
      <c r="Z643" s="303"/>
      <c r="AA643" s="303"/>
      <c r="AB643" s="303"/>
      <c r="AC643" s="303"/>
      <c r="AD643" s="303"/>
      <c r="AE643" s="303"/>
      <c r="AF643" s="303"/>
      <c r="AG643" s="303"/>
      <c r="AH643" s="303"/>
      <c r="AI643" s="304"/>
      <c r="AJ643" s="305"/>
      <c r="AK643" s="306"/>
    </row>
    <row r="644" spans="15:37" x14ac:dyDescent="0.3">
      <c r="O644" s="314"/>
      <c r="P644" s="302"/>
      <c r="Q644" s="302"/>
      <c r="R644" s="302"/>
      <c r="S644" s="302"/>
      <c r="T644" s="303"/>
      <c r="U644" s="303"/>
      <c r="V644" s="303"/>
      <c r="W644" s="303"/>
      <c r="X644" s="303"/>
      <c r="Y644" s="303"/>
      <c r="Z644" s="303"/>
      <c r="AA644" s="303"/>
      <c r="AB644" s="303"/>
      <c r="AC644" s="303"/>
      <c r="AD644" s="303"/>
      <c r="AE644" s="303"/>
      <c r="AF644" s="303"/>
      <c r="AG644" s="303"/>
      <c r="AH644" s="303"/>
      <c r="AI644" s="304"/>
      <c r="AJ644" s="305"/>
      <c r="AK644" s="306"/>
    </row>
    <row r="645" spans="15:37" x14ac:dyDescent="0.3">
      <c r="O645" s="314"/>
      <c r="P645" s="302"/>
      <c r="Q645" s="302"/>
      <c r="R645" s="302"/>
      <c r="S645" s="302"/>
      <c r="T645" s="303"/>
      <c r="U645" s="303"/>
      <c r="V645" s="303"/>
      <c r="W645" s="303"/>
      <c r="X645" s="303"/>
      <c r="Y645" s="303"/>
      <c r="Z645" s="303"/>
      <c r="AA645" s="303"/>
      <c r="AB645" s="303"/>
      <c r="AC645" s="303"/>
      <c r="AD645" s="303"/>
      <c r="AE645" s="303"/>
      <c r="AF645" s="303"/>
      <c r="AG645" s="303"/>
      <c r="AH645" s="303"/>
      <c r="AI645" s="304"/>
      <c r="AJ645" s="305"/>
      <c r="AK645" s="306"/>
    </row>
    <row r="646" spans="15:37" x14ac:dyDescent="0.3">
      <c r="O646" s="314"/>
      <c r="P646" s="302"/>
      <c r="Q646" s="302"/>
      <c r="R646" s="302"/>
      <c r="S646" s="302"/>
      <c r="T646" s="303"/>
      <c r="U646" s="303"/>
      <c r="V646" s="303"/>
      <c r="W646" s="303"/>
      <c r="X646" s="303"/>
      <c r="Y646" s="303"/>
      <c r="Z646" s="303"/>
      <c r="AA646" s="303"/>
      <c r="AB646" s="303"/>
      <c r="AC646" s="303"/>
      <c r="AD646" s="303"/>
      <c r="AE646" s="303"/>
      <c r="AF646" s="303"/>
      <c r="AG646" s="303"/>
      <c r="AH646" s="303"/>
      <c r="AI646" s="304"/>
      <c r="AJ646" s="305"/>
      <c r="AK646" s="306"/>
    </row>
    <row r="647" spans="15:37" x14ac:dyDescent="0.3">
      <c r="O647" s="314"/>
      <c r="P647" s="302"/>
      <c r="Q647" s="302"/>
      <c r="R647" s="302"/>
      <c r="S647" s="302"/>
      <c r="T647" s="303"/>
      <c r="U647" s="303"/>
      <c r="V647" s="303"/>
      <c r="W647" s="303"/>
      <c r="X647" s="303"/>
      <c r="Y647" s="303"/>
      <c r="Z647" s="303"/>
      <c r="AA647" s="303"/>
      <c r="AB647" s="303"/>
      <c r="AC647" s="303"/>
      <c r="AD647" s="303"/>
      <c r="AE647" s="303"/>
      <c r="AF647" s="303"/>
      <c r="AG647" s="303"/>
      <c r="AH647" s="303"/>
      <c r="AI647" s="304"/>
      <c r="AJ647" s="305"/>
      <c r="AK647" s="306"/>
    </row>
    <row r="648" spans="15:37" x14ac:dyDescent="0.3">
      <c r="O648" s="314"/>
      <c r="P648" s="302"/>
      <c r="Q648" s="302"/>
      <c r="R648" s="302"/>
      <c r="S648" s="302"/>
      <c r="T648" s="303"/>
      <c r="U648" s="303"/>
      <c r="V648" s="303"/>
      <c r="W648" s="303"/>
      <c r="X648" s="303"/>
      <c r="Y648" s="303"/>
      <c r="Z648" s="303"/>
      <c r="AA648" s="303"/>
      <c r="AB648" s="303"/>
      <c r="AC648" s="303"/>
      <c r="AD648" s="303"/>
      <c r="AE648" s="303"/>
      <c r="AF648" s="303"/>
      <c r="AG648" s="303"/>
      <c r="AH648" s="303"/>
      <c r="AI648" s="304"/>
      <c r="AJ648" s="305"/>
      <c r="AK648" s="306"/>
    </row>
    <row r="649" spans="15:37" x14ac:dyDescent="0.3">
      <c r="O649" s="314"/>
      <c r="P649" s="302"/>
      <c r="Q649" s="302"/>
      <c r="R649" s="302"/>
      <c r="S649" s="302"/>
      <c r="T649" s="303"/>
      <c r="U649" s="303"/>
      <c r="V649" s="303"/>
      <c r="W649" s="303"/>
      <c r="X649" s="303"/>
      <c r="Y649" s="303"/>
      <c r="Z649" s="303"/>
      <c r="AA649" s="303"/>
      <c r="AB649" s="303"/>
      <c r="AC649" s="303"/>
      <c r="AD649" s="303"/>
      <c r="AE649" s="303"/>
      <c r="AF649" s="303"/>
      <c r="AG649" s="303"/>
      <c r="AH649" s="303"/>
      <c r="AI649" s="304"/>
      <c r="AJ649" s="305"/>
      <c r="AK649" s="306"/>
    </row>
    <row r="650" spans="15:37" x14ac:dyDescent="0.3">
      <c r="O650" s="314"/>
      <c r="P650" s="302"/>
      <c r="Q650" s="302"/>
      <c r="R650" s="302"/>
      <c r="S650" s="302"/>
      <c r="T650" s="303"/>
      <c r="U650" s="303"/>
      <c r="V650" s="303"/>
      <c r="W650" s="303"/>
      <c r="X650" s="303"/>
      <c r="Y650" s="303"/>
      <c r="Z650" s="303"/>
      <c r="AA650" s="303"/>
      <c r="AB650" s="303"/>
      <c r="AC650" s="303"/>
      <c r="AD650" s="303"/>
      <c r="AE650" s="303"/>
      <c r="AF650" s="303"/>
      <c r="AG650" s="303"/>
      <c r="AH650" s="303"/>
      <c r="AI650" s="304"/>
      <c r="AJ650" s="305"/>
      <c r="AK650" s="306"/>
    </row>
    <row r="651" spans="15:37" x14ac:dyDescent="0.3">
      <c r="O651" s="314"/>
      <c r="P651" s="302"/>
      <c r="Q651" s="302"/>
      <c r="R651" s="302"/>
      <c r="S651" s="302"/>
      <c r="T651" s="303"/>
      <c r="U651" s="303"/>
      <c r="V651" s="303"/>
      <c r="W651" s="303"/>
      <c r="X651" s="303"/>
      <c r="Y651" s="303"/>
      <c r="Z651" s="303"/>
      <c r="AA651" s="303"/>
      <c r="AB651" s="303"/>
      <c r="AC651" s="303"/>
      <c r="AD651" s="303"/>
      <c r="AE651" s="303"/>
      <c r="AF651" s="303"/>
      <c r="AG651" s="303"/>
      <c r="AH651" s="303"/>
      <c r="AI651" s="304"/>
      <c r="AJ651" s="305"/>
      <c r="AK651" s="306"/>
    </row>
    <row r="652" spans="15:37" x14ac:dyDescent="0.3">
      <c r="O652" s="314"/>
      <c r="P652" s="302"/>
      <c r="Q652" s="302"/>
      <c r="R652" s="302"/>
      <c r="S652" s="302"/>
      <c r="T652" s="303"/>
      <c r="U652" s="303"/>
      <c r="V652" s="303"/>
      <c r="W652" s="303"/>
      <c r="X652" s="303"/>
      <c r="Y652" s="303"/>
      <c r="Z652" s="303"/>
      <c r="AA652" s="303"/>
      <c r="AB652" s="303"/>
      <c r="AC652" s="303"/>
      <c r="AD652" s="303"/>
      <c r="AE652" s="303"/>
      <c r="AF652" s="303"/>
      <c r="AG652" s="303"/>
      <c r="AH652" s="303"/>
      <c r="AI652" s="304"/>
      <c r="AJ652" s="305"/>
      <c r="AK652" s="306"/>
    </row>
    <row r="653" spans="15:37" x14ac:dyDescent="0.3">
      <c r="O653" s="314"/>
      <c r="P653" s="302"/>
      <c r="Q653" s="302"/>
      <c r="R653" s="302"/>
      <c r="S653" s="302"/>
      <c r="T653" s="303"/>
      <c r="U653" s="303"/>
      <c r="V653" s="303"/>
      <c r="W653" s="303"/>
      <c r="X653" s="303"/>
      <c r="Y653" s="303"/>
      <c r="Z653" s="303"/>
      <c r="AA653" s="303"/>
      <c r="AB653" s="303"/>
      <c r="AC653" s="303"/>
      <c r="AD653" s="303"/>
      <c r="AE653" s="303"/>
      <c r="AF653" s="303"/>
      <c r="AG653" s="303"/>
      <c r="AH653" s="303"/>
      <c r="AI653" s="304"/>
      <c r="AJ653" s="305"/>
      <c r="AK653" s="306"/>
    </row>
    <row r="654" spans="15:37" x14ac:dyDescent="0.3">
      <c r="O654" s="314"/>
      <c r="P654" s="302"/>
      <c r="Q654" s="302"/>
      <c r="R654" s="302"/>
      <c r="S654" s="302"/>
      <c r="T654" s="303"/>
      <c r="U654" s="303"/>
      <c r="V654" s="303"/>
      <c r="W654" s="303"/>
      <c r="X654" s="303"/>
      <c r="Y654" s="303"/>
      <c r="Z654" s="303"/>
      <c r="AA654" s="303"/>
      <c r="AB654" s="303"/>
      <c r="AC654" s="303"/>
      <c r="AD654" s="303"/>
      <c r="AE654" s="303"/>
      <c r="AF654" s="303"/>
      <c r="AG654" s="303"/>
      <c r="AH654" s="303"/>
      <c r="AI654" s="304"/>
      <c r="AJ654" s="305"/>
      <c r="AK654" s="306"/>
    </row>
    <row r="655" spans="15:37" x14ac:dyDescent="0.3">
      <c r="O655" s="314"/>
      <c r="P655" s="302"/>
      <c r="Q655" s="302"/>
      <c r="R655" s="302"/>
      <c r="S655" s="302"/>
      <c r="T655" s="303"/>
      <c r="U655" s="303"/>
      <c r="V655" s="303"/>
      <c r="W655" s="303"/>
      <c r="X655" s="303"/>
      <c r="Y655" s="303"/>
      <c r="Z655" s="303"/>
      <c r="AA655" s="303"/>
      <c r="AB655" s="303"/>
      <c r="AC655" s="303"/>
      <c r="AD655" s="303"/>
      <c r="AE655" s="303"/>
      <c r="AF655" s="303"/>
      <c r="AG655" s="303"/>
      <c r="AH655" s="303"/>
      <c r="AI655" s="304"/>
      <c r="AJ655" s="305"/>
      <c r="AK655" s="306"/>
    </row>
    <row r="656" spans="15:37" x14ac:dyDescent="0.3">
      <c r="O656" s="314"/>
      <c r="P656" s="302"/>
      <c r="Q656" s="302"/>
      <c r="R656" s="302"/>
      <c r="S656" s="302"/>
      <c r="T656" s="303"/>
      <c r="U656" s="303"/>
      <c r="V656" s="303"/>
      <c r="W656" s="303"/>
      <c r="X656" s="303"/>
      <c r="Y656" s="303"/>
      <c r="Z656" s="303"/>
      <c r="AA656" s="303"/>
      <c r="AB656" s="303"/>
      <c r="AC656" s="303"/>
      <c r="AD656" s="303"/>
      <c r="AE656" s="303"/>
      <c r="AF656" s="303"/>
      <c r="AG656" s="303"/>
      <c r="AH656" s="303"/>
      <c r="AI656" s="304"/>
      <c r="AJ656" s="305"/>
      <c r="AK656" s="306"/>
    </row>
    <row r="657" spans="15:37" x14ac:dyDescent="0.3">
      <c r="O657" s="314"/>
      <c r="P657" s="302"/>
      <c r="Q657" s="302"/>
      <c r="R657" s="302"/>
      <c r="S657" s="302"/>
      <c r="T657" s="303"/>
      <c r="U657" s="303"/>
      <c r="V657" s="303"/>
      <c r="W657" s="303"/>
      <c r="X657" s="303"/>
      <c r="Y657" s="303"/>
      <c r="Z657" s="303"/>
      <c r="AA657" s="303"/>
      <c r="AB657" s="303"/>
      <c r="AC657" s="303"/>
      <c r="AD657" s="303"/>
      <c r="AE657" s="303"/>
      <c r="AF657" s="303"/>
      <c r="AG657" s="303"/>
      <c r="AH657" s="303"/>
      <c r="AI657" s="304"/>
      <c r="AJ657" s="305"/>
      <c r="AK657" s="306"/>
    </row>
    <row r="658" spans="15:37" x14ac:dyDescent="0.3">
      <c r="O658" s="314"/>
      <c r="P658" s="302"/>
      <c r="Q658" s="302"/>
      <c r="R658" s="302"/>
      <c r="S658" s="302"/>
      <c r="T658" s="303"/>
      <c r="U658" s="303"/>
      <c r="V658" s="303"/>
      <c r="W658" s="303"/>
      <c r="X658" s="303"/>
      <c r="Y658" s="303"/>
      <c r="Z658" s="303"/>
      <c r="AA658" s="303"/>
      <c r="AB658" s="303"/>
      <c r="AC658" s="303"/>
      <c r="AD658" s="303"/>
      <c r="AE658" s="303"/>
      <c r="AF658" s="303"/>
      <c r="AG658" s="303"/>
      <c r="AH658" s="303"/>
      <c r="AI658" s="304"/>
      <c r="AJ658" s="305"/>
      <c r="AK658" s="306"/>
    </row>
    <row r="659" spans="15:37" x14ac:dyDescent="0.3">
      <c r="O659" s="314"/>
      <c r="P659" s="302"/>
      <c r="Q659" s="302"/>
      <c r="R659" s="302"/>
      <c r="S659" s="302"/>
      <c r="T659" s="303"/>
      <c r="U659" s="303"/>
      <c r="V659" s="303"/>
      <c r="W659" s="303"/>
      <c r="X659" s="303"/>
      <c r="Y659" s="303"/>
      <c r="Z659" s="303"/>
      <c r="AA659" s="303"/>
      <c r="AB659" s="303"/>
      <c r="AC659" s="303"/>
      <c r="AD659" s="303"/>
      <c r="AE659" s="303"/>
      <c r="AF659" s="303"/>
      <c r="AG659" s="303"/>
      <c r="AH659" s="303"/>
      <c r="AI659" s="304"/>
      <c r="AJ659" s="305"/>
      <c r="AK659" s="306"/>
    </row>
    <row r="660" spans="15:37" x14ac:dyDescent="0.3">
      <c r="O660" s="314"/>
      <c r="P660" s="302"/>
      <c r="Q660" s="302"/>
      <c r="R660" s="302"/>
      <c r="S660" s="302"/>
      <c r="T660" s="303"/>
      <c r="U660" s="303"/>
      <c r="V660" s="303"/>
      <c r="W660" s="303"/>
      <c r="X660" s="303"/>
      <c r="Y660" s="303"/>
      <c r="Z660" s="303"/>
      <c r="AA660" s="303"/>
      <c r="AB660" s="303"/>
      <c r="AC660" s="303"/>
      <c r="AD660" s="303"/>
      <c r="AE660" s="303"/>
      <c r="AF660" s="303"/>
      <c r="AG660" s="303"/>
      <c r="AH660" s="303"/>
      <c r="AI660" s="304"/>
      <c r="AJ660" s="305"/>
      <c r="AK660" s="306"/>
    </row>
    <row r="661" spans="15:37" x14ac:dyDescent="0.3">
      <c r="O661" s="314"/>
      <c r="P661" s="302"/>
      <c r="Q661" s="302"/>
      <c r="R661" s="302"/>
      <c r="S661" s="302"/>
      <c r="T661" s="303"/>
      <c r="U661" s="303"/>
      <c r="V661" s="303"/>
      <c r="W661" s="303"/>
      <c r="X661" s="303"/>
      <c r="Y661" s="303"/>
      <c r="Z661" s="303"/>
      <c r="AA661" s="303"/>
      <c r="AB661" s="303"/>
      <c r="AC661" s="303"/>
      <c r="AD661" s="303"/>
      <c r="AE661" s="303"/>
      <c r="AF661" s="303"/>
      <c r="AG661" s="303"/>
      <c r="AH661" s="303"/>
      <c r="AI661" s="304"/>
      <c r="AJ661" s="305"/>
      <c r="AK661" s="306"/>
    </row>
    <row r="662" spans="15:37" x14ac:dyDescent="0.3">
      <c r="O662" s="314"/>
      <c r="P662" s="302"/>
      <c r="Q662" s="302"/>
      <c r="R662" s="302"/>
      <c r="S662" s="302"/>
      <c r="T662" s="303"/>
      <c r="U662" s="303"/>
      <c r="V662" s="303"/>
      <c r="W662" s="303"/>
      <c r="X662" s="303"/>
      <c r="Y662" s="303"/>
      <c r="Z662" s="303"/>
      <c r="AA662" s="303"/>
      <c r="AB662" s="303"/>
      <c r="AC662" s="303"/>
      <c r="AD662" s="303"/>
      <c r="AE662" s="303"/>
      <c r="AF662" s="303"/>
      <c r="AG662" s="303"/>
      <c r="AH662" s="303"/>
      <c r="AI662" s="304"/>
      <c r="AJ662" s="305"/>
      <c r="AK662" s="306"/>
    </row>
    <row r="663" spans="15:37" x14ac:dyDescent="0.3">
      <c r="O663" s="314"/>
      <c r="P663" s="302"/>
      <c r="Q663" s="302"/>
      <c r="R663" s="302"/>
      <c r="S663" s="302"/>
      <c r="T663" s="303"/>
      <c r="U663" s="303"/>
      <c r="V663" s="303"/>
      <c r="W663" s="303"/>
      <c r="X663" s="303"/>
      <c r="Y663" s="303"/>
      <c r="Z663" s="303"/>
      <c r="AA663" s="303"/>
      <c r="AB663" s="303"/>
      <c r="AC663" s="303"/>
      <c r="AD663" s="303"/>
      <c r="AE663" s="303"/>
      <c r="AF663" s="303"/>
      <c r="AG663" s="303"/>
      <c r="AH663" s="303"/>
      <c r="AI663" s="304"/>
      <c r="AJ663" s="305"/>
      <c r="AK663" s="306"/>
    </row>
    <row r="664" spans="15:37" x14ac:dyDescent="0.3">
      <c r="O664" s="314"/>
      <c r="P664" s="302"/>
      <c r="Q664" s="302"/>
      <c r="R664" s="302"/>
      <c r="S664" s="302"/>
      <c r="T664" s="303"/>
      <c r="U664" s="303"/>
      <c r="V664" s="303"/>
      <c r="W664" s="303"/>
      <c r="X664" s="303"/>
      <c r="Y664" s="303"/>
      <c r="Z664" s="303"/>
      <c r="AA664" s="303"/>
      <c r="AB664" s="303"/>
      <c r="AC664" s="303"/>
      <c r="AD664" s="303"/>
      <c r="AE664" s="303"/>
      <c r="AF664" s="303"/>
      <c r="AG664" s="303"/>
      <c r="AH664" s="303"/>
      <c r="AI664" s="304"/>
      <c r="AJ664" s="305"/>
      <c r="AK664" s="306"/>
    </row>
    <row r="665" spans="15:37" x14ac:dyDescent="0.3">
      <c r="O665" s="314"/>
      <c r="P665" s="302"/>
      <c r="Q665" s="302"/>
      <c r="R665" s="302"/>
      <c r="S665" s="302"/>
      <c r="T665" s="303"/>
      <c r="U665" s="303"/>
      <c r="V665" s="303"/>
      <c r="W665" s="303"/>
      <c r="X665" s="303"/>
      <c r="Y665" s="303"/>
      <c r="Z665" s="303"/>
      <c r="AA665" s="303"/>
      <c r="AB665" s="303"/>
      <c r="AC665" s="303"/>
      <c r="AD665" s="303"/>
      <c r="AE665" s="303"/>
      <c r="AF665" s="303"/>
      <c r="AG665" s="303"/>
      <c r="AH665" s="303"/>
      <c r="AI665" s="304"/>
      <c r="AJ665" s="305"/>
      <c r="AK665" s="306"/>
    </row>
    <row r="666" spans="15:37" x14ac:dyDescent="0.3">
      <c r="O666" s="314"/>
      <c r="P666" s="302"/>
      <c r="Q666" s="302"/>
      <c r="R666" s="302"/>
      <c r="S666" s="302"/>
      <c r="T666" s="303"/>
      <c r="U666" s="303"/>
      <c r="V666" s="303"/>
      <c r="W666" s="303"/>
      <c r="X666" s="303"/>
      <c r="Y666" s="303"/>
      <c r="Z666" s="303"/>
      <c r="AA666" s="303"/>
      <c r="AB666" s="303"/>
      <c r="AC666" s="303"/>
      <c r="AD666" s="303"/>
      <c r="AE666" s="303"/>
      <c r="AF666" s="303"/>
      <c r="AG666" s="303"/>
      <c r="AH666" s="303"/>
      <c r="AI666" s="304"/>
      <c r="AJ666" s="305"/>
      <c r="AK666" s="306"/>
    </row>
    <row r="667" spans="15:37" x14ac:dyDescent="0.3">
      <c r="O667" s="314"/>
      <c r="P667" s="302"/>
      <c r="Q667" s="302"/>
      <c r="R667" s="302"/>
      <c r="S667" s="302"/>
      <c r="T667" s="303"/>
      <c r="U667" s="303"/>
      <c r="V667" s="303"/>
      <c r="W667" s="303"/>
      <c r="X667" s="303"/>
      <c r="Y667" s="303"/>
      <c r="Z667" s="303"/>
      <c r="AA667" s="303"/>
      <c r="AB667" s="303"/>
      <c r="AC667" s="303"/>
      <c r="AD667" s="303"/>
      <c r="AE667" s="303"/>
      <c r="AF667" s="303"/>
      <c r="AG667" s="303"/>
      <c r="AH667" s="303"/>
      <c r="AI667" s="304"/>
      <c r="AJ667" s="305"/>
      <c r="AK667" s="306"/>
    </row>
    <row r="668" spans="15:37" x14ac:dyDescent="0.3">
      <c r="O668" s="314"/>
      <c r="P668" s="302"/>
      <c r="Q668" s="302"/>
      <c r="R668" s="302"/>
      <c r="S668" s="302"/>
      <c r="T668" s="303"/>
      <c r="U668" s="303"/>
      <c r="V668" s="303"/>
      <c r="W668" s="303"/>
      <c r="X668" s="303"/>
      <c r="Y668" s="303"/>
      <c r="Z668" s="303"/>
      <c r="AA668" s="303"/>
      <c r="AB668" s="303"/>
      <c r="AC668" s="303"/>
      <c r="AD668" s="303"/>
      <c r="AE668" s="303"/>
      <c r="AF668" s="303"/>
      <c r="AG668" s="303"/>
      <c r="AH668" s="303"/>
      <c r="AI668" s="304"/>
      <c r="AJ668" s="305"/>
      <c r="AK668" s="306"/>
    </row>
    <row r="669" spans="15:37" x14ac:dyDescent="0.3">
      <c r="O669" s="314"/>
      <c r="P669" s="302"/>
      <c r="Q669" s="302"/>
      <c r="R669" s="302"/>
      <c r="S669" s="302"/>
      <c r="T669" s="303"/>
      <c r="U669" s="303"/>
      <c r="V669" s="303"/>
      <c r="W669" s="303"/>
      <c r="X669" s="303"/>
      <c r="Y669" s="303"/>
      <c r="Z669" s="303"/>
      <c r="AA669" s="303"/>
      <c r="AB669" s="303"/>
      <c r="AC669" s="303"/>
      <c r="AD669" s="303"/>
      <c r="AE669" s="303"/>
      <c r="AF669" s="303"/>
      <c r="AG669" s="303"/>
      <c r="AH669" s="303"/>
      <c r="AI669" s="304"/>
      <c r="AJ669" s="305"/>
      <c r="AK669" s="306"/>
    </row>
    <row r="670" spans="15:37" x14ac:dyDescent="0.3">
      <c r="O670" s="314"/>
      <c r="P670" s="302"/>
      <c r="Q670" s="302"/>
      <c r="R670" s="302"/>
      <c r="S670" s="302"/>
      <c r="T670" s="303"/>
      <c r="U670" s="303"/>
      <c r="V670" s="303"/>
      <c r="W670" s="303"/>
      <c r="X670" s="303"/>
      <c r="Y670" s="303"/>
      <c r="Z670" s="303"/>
      <c r="AA670" s="303"/>
      <c r="AB670" s="303"/>
      <c r="AC670" s="303"/>
      <c r="AD670" s="303"/>
      <c r="AE670" s="303"/>
      <c r="AF670" s="303"/>
      <c r="AG670" s="303"/>
      <c r="AH670" s="303"/>
      <c r="AI670" s="304"/>
      <c r="AJ670" s="305"/>
      <c r="AK670" s="306"/>
    </row>
    <row r="671" spans="15:37" x14ac:dyDescent="0.3">
      <c r="O671" s="314"/>
      <c r="P671" s="302"/>
      <c r="Q671" s="302"/>
      <c r="R671" s="302"/>
      <c r="S671" s="302"/>
      <c r="T671" s="303"/>
      <c r="U671" s="303"/>
      <c r="V671" s="303"/>
      <c r="W671" s="303"/>
      <c r="X671" s="303"/>
      <c r="Y671" s="303"/>
      <c r="Z671" s="303"/>
      <c r="AA671" s="303"/>
      <c r="AB671" s="303"/>
      <c r="AC671" s="303"/>
      <c r="AD671" s="303"/>
      <c r="AE671" s="303"/>
      <c r="AF671" s="303"/>
      <c r="AG671" s="303"/>
      <c r="AH671" s="303"/>
      <c r="AI671" s="304"/>
      <c r="AJ671" s="305"/>
      <c r="AK671" s="306"/>
    </row>
    <row r="672" spans="15:37" x14ac:dyDescent="0.3">
      <c r="O672" s="314"/>
      <c r="P672" s="302"/>
      <c r="Q672" s="302"/>
      <c r="R672" s="302"/>
      <c r="S672" s="302"/>
      <c r="T672" s="303"/>
      <c r="U672" s="303"/>
      <c r="V672" s="303"/>
      <c r="W672" s="303"/>
      <c r="X672" s="303"/>
      <c r="Y672" s="303"/>
      <c r="Z672" s="303"/>
      <c r="AA672" s="303"/>
      <c r="AB672" s="303"/>
      <c r="AC672" s="303"/>
      <c r="AD672" s="303"/>
      <c r="AE672" s="303"/>
      <c r="AF672" s="303"/>
      <c r="AG672" s="303"/>
      <c r="AH672" s="303"/>
      <c r="AI672" s="304"/>
      <c r="AJ672" s="305"/>
      <c r="AK672" s="306"/>
    </row>
    <row r="673" spans="15:37" x14ac:dyDescent="0.3">
      <c r="O673" s="314"/>
      <c r="P673" s="302"/>
      <c r="Q673" s="302"/>
      <c r="R673" s="302"/>
      <c r="S673" s="302"/>
      <c r="T673" s="303"/>
      <c r="U673" s="303"/>
      <c r="V673" s="303"/>
      <c r="W673" s="303"/>
      <c r="X673" s="303"/>
      <c r="Y673" s="303"/>
      <c r="Z673" s="303"/>
      <c r="AA673" s="303"/>
      <c r="AB673" s="303"/>
      <c r="AC673" s="303"/>
      <c r="AD673" s="303"/>
      <c r="AE673" s="303"/>
      <c r="AF673" s="303"/>
      <c r="AG673" s="303"/>
      <c r="AH673" s="303"/>
      <c r="AI673" s="304"/>
      <c r="AJ673" s="305"/>
      <c r="AK673" s="306"/>
    </row>
    <row r="674" spans="15:37" x14ac:dyDescent="0.3">
      <c r="O674" s="314"/>
      <c r="P674" s="302"/>
      <c r="Q674" s="302"/>
      <c r="R674" s="302"/>
      <c r="S674" s="302"/>
      <c r="T674" s="303"/>
      <c r="U674" s="303"/>
      <c r="V674" s="303"/>
      <c r="W674" s="303"/>
      <c r="X674" s="303"/>
      <c r="Y674" s="303"/>
      <c r="Z674" s="303"/>
      <c r="AA674" s="303"/>
      <c r="AB674" s="303"/>
      <c r="AC674" s="303"/>
      <c r="AD674" s="303"/>
      <c r="AE674" s="303"/>
      <c r="AF674" s="303"/>
      <c r="AG674" s="303"/>
      <c r="AH674" s="303"/>
      <c r="AI674" s="304"/>
      <c r="AJ674" s="305"/>
      <c r="AK674" s="306"/>
    </row>
    <row r="675" spans="15:37" x14ac:dyDescent="0.3">
      <c r="O675" s="314"/>
      <c r="P675" s="302"/>
      <c r="Q675" s="302"/>
      <c r="R675" s="302"/>
      <c r="S675" s="302"/>
      <c r="T675" s="303"/>
      <c r="U675" s="303"/>
      <c r="V675" s="303"/>
      <c r="W675" s="303"/>
      <c r="X675" s="303"/>
      <c r="Y675" s="303"/>
      <c r="Z675" s="303"/>
      <c r="AA675" s="303"/>
      <c r="AB675" s="303"/>
      <c r="AC675" s="303"/>
      <c r="AD675" s="303"/>
      <c r="AE675" s="303"/>
      <c r="AF675" s="303"/>
      <c r="AG675" s="303"/>
      <c r="AH675" s="303"/>
      <c r="AI675" s="304"/>
      <c r="AJ675" s="305"/>
      <c r="AK675" s="306"/>
    </row>
    <row r="676" spans="15:37" x14ac:dyDescent="0.3">
      <c r="O676" s="314"/>
      <c r="P676" s="302"/>
      <c r="Q676" s="302"/>
      <c r="R676" s="302"/>
      <c r="S676" s="302"/>
      <c r="T676" s="303"/>
      <c r="U676" s="303"/>
      <c r="V676" s="303"/>
      <c r="W676" s="303"/>
      <c r="X676" s="303"/>
      <c r="Y676" s="303"/>
      <c r="Z676" s="303"/>
      <c r="AA676" s="303"/>
      <c r="AB676" s="303"/>
      <c r="AC676" s="303"/>
      <c r="AD676" s="303"/>
      <c r="AE676" s="303"/>
      <c r="AF676" s="303"/>
      <c r="AG676" s="303"/>
      <c r="AH676" s="303"/>
      <c r="AI676" s="304"/>
      <c r="AJ676" s="305"/>
      <c r="AK676" s="306"/>
    </row>
    <row r="677" spans="15:37" x14ac:dyDescent="0.3">
      <c r="O677" s="314"/>
      <c r="P677" s="302"/>
      <c r="Q677" s="302"/>
      <c r="R677" s="302"/>
      <c r="S677" s="302"/>
      <c r="T677" s="303"/>
      <c r="U677" s="303"/>
      <c r="V677" s="303"/>
      <c r="W677" s="303"/>
      <c r="X677" s="303"/>
      <c r="Y677" s="303"/>
      <c r="Z677" s="303"/>
      <c r="AA677" s="303"/>
      <c r="AB677" s="303"/>
      <c r="AC677" s="303"/>
      <c r="AD677" s="303"/>
      <c r="AE677" s="303"/>
      <c r="AF677" s="303"/>
      <c r="AG677" s="303"/>
      <c r="AH677" s="303"/>
      <c r="AI677" s="304"/>
      <c r="AJ677" s="305"/>
      <c r="AK677" s="306"/>
    </row>
    <row r="678" spans="15:37" x14ac:dyDescent="0.3">
      <c r="O678" s="314"/>
      <c r="P678" s="302"/>
      <c r="Q678" s="302"/>
      <c r="R678" s="302"/>
      <c r="S678" s="302"/>
      <c r="T678" s="303"/>
      <c r="U678" s="303"/>
      <c r="V678" s="303"/>
      <c r="W678" s="303"/>
      <c r="X678" s="303"/>
      <c r="Y678" s="303"/>
      <c r="Z678" s="303"/>
      <c r="AA678" s="303"/>
      <c r="AB678" s="303"/>
      <c r="AC678" s="303"/>
      <c r="AD678" s="303"/>
      <c r="AE678" s="303"/>
      <c r="AF678" s="303"/>
      <c r="AG678" s="303"/>
      <c r="AH678" s="303"/>
      <c r="AI678" s="304"/>
      <c r="AJ678" s="305"/>
      <c r="AK678" s="306"/>
    </row>
    <row r="679" spans="15:37" x14ac:dyDescent="0.3">
      <c r="O679" s="314"/>
      <c r="P679" s="302"/>
      <c r="Q679" s="302"/>
      <c r="R679" s="302"/>
      <c r="S679" s="302"/>
      <c r="T679" s="303"/>
      <c r="U679" s="303"/>
      <c r="V679" s="303"/>
      <c r="W679" s="303"/>
      <c r="X679" s="303"/>
      <c r="Y679" s="303"/>
      <c r="Z679" s="303"/>
      <c r="AA679" s="303"/>
      <c r="AB679" s="303"/>
      <c r="AC679" s="303"/>
      <c r="AD679" s="303"/>
      <c r="AE679" s="303"/>
      <c r="AF679" s="303"/>
      <c r="AG679" s="303"/>
      <c r="AH679" s="303"/>
      <c r="AI679" s="304"/>
      <c r="AJ679" s="305"/>
      <c r="AK679" s="306"/>
    </row>
    <row r="680" spans="15:37" x14ac:dyDescent="0.3">
      <c r="O680" s="314"/>
      <c r="P680" s="302"/>
      <c r="Q680" s="302"/>
      <c r="R680" s="302"/>
      <c r="S680" s="302"/>
      <c r="T680" s="303"/>
      <c r="U680" s="303"/>
      <c r="V680" s="303"/>
      <c r="W680" s="303"/>
      <c r="X680" s="303"/>
      <c r="Y680" s="303"/>
      <c r="Z680" s="303"/>
      <c r="AA680" s="303"/>
      <c r="AB680" s="303"/>
      <c r="AC680" s="303"/>
      <c r="AD680" s="303"/>
      <c r="AE680" s="303"/>
      <c r="AF680" s="303"/>
      <c r="AG680" s="303"/>
      <c r="AH680" s="303"/>
      <c r="AI680" s="304"/>
      <c r="AJ680" s="305"/>
      <c r="AK680" s="306"/>
    </row>
    <row r="681" spans="15:37" x14ac:dyDescent="0.3">
      <c r="O681" s="314"/>
      <c r="P681" s="302"/>
      <c r="Q681" s="302"/>
      <c r="R681" s="302"/>
      <c r="S681" s="302"/>
      <c r="T681" s="303"/>
      <c r="U681" s="303"/>
      <c r="V681" s="303"/>
      <c r="W681" s="303"/>
      <c r="X681" s="303"/>
      <c r="Y681" s="303"/>
      <c r="Z681" s="303"/>
      <c r="AA681" s="303"/>
      <c r="AB681" s="303"/>
      <c r="AC681" s="303"/>
      <c r="AD681" s="303"/>
      <c r="AE681" s="303"/>
      <c r="AF681" s="303"/>
      <c r="AG681" s="303"/>
      <c r="AH681" s="303"/>
      <c r="AI681" s="304"/>
      <c r="AJ681" s="305"/>
      <c r="AK681" s="306"/>
    </row>
    <row r="682" spans="15:37" x14ac:dyDescent="0.3">
      <c r="O682" s="314"/>
      <c r="P682" s="302"/>
      <c r="Q682" s="302"/>
      <c r="R682" s="302"/>
      <c r="S682" s="302"/>
      <c r="T682" s="303"/>
      <c r="U682" s="303"/>
      <c r="V682" s="303"/>
      <c r="W682" s="303"/>
      <c r="X682" s="303"/>
      <c r="Y682" s="303"/>
      <c r="Z682" s="303"/>
      <c r="AA682" s="303"/>
      <c r="AB682" s="303"/>
      <c r="AC682" s="303"/>
      <c r="AD682" s="303"/>
      <c r="AE682" s="303"/>
      <c r="AF682" s="303"/>
      <c r="AG682" s="303"/>
      <c r="AH682" s="303"/>
      <c r="AI682" s="304"/>
      <c r="AJ682" s="305"/>
      <c r="AK682" s="306"/>
    </row>
    <row r="683" spans="15:37" x14ac:dyDescent="0.3">
      <c r="O683" s="314"/>
      <c r="P683" s="302"/>
      <c r="Q683" s="302"/>
      <c r="R683" s="302"/>
      <c r="S683" s="302"/>
      <c r="T683" s="303"/>
      <c r="U683" s="303"/>
      <c r="V683" s="303"/>
      <c r="W683" s="303"/>
      <c r="X683" s="303"/>
      <c r="Y683" s="303"/>
      <c r="Z683" s="303"/>
      <c r="AA683" s="303"/>
      <c r="AB683" s="303"/>
      <c r="AC683" s="303"/>
      <c r="AD683" s="303"/>
      <c r="AE683" s="303"/>
      <c r="AF683" s="303"/>
      <c r="AG683" s="303"/>
      <c r="AH683" s="303"/>
      <c r="AI683" s="304"/>
      <c r="AJ683" s="305"/>
      <c r="AK683" s="306"/>
    </row>
    <row r="684" spans="15:37" x14ac:dyDescent="0.3">
      <c r="O684" s="314"/>
      <c r="P684" s="302"/>
      <c r="Q684" s="302"/>
      <c r="R684" s="302"/>
      <c r="S684" s="302"/>
      <c r="T684" s="303"/>
      <c r="U684" s="303"/>
      <c r="V684" s="303"/>
      <c r="W684" s="303"/>
      <c r="X684" s="303"/>
      <c r="Y684" s="303"/>
      <c r="Z684" s="303"/>
      <c r="AA684" s="303"/>
      <c r="AB684" s="303"/>
      <c r="AC684" s="303"/>
      <c r="AD684" s="303"/>
      <c r="AE684" s="303"/>
      <c r="AF684" s="303"/>
      <c r="AG684" s="303"/>
      <c r="AH684" s="303"/>
      <c r="AI684" s="304"/>
      <c r="AJ684" s="305"/>
      <c r="AK684" s="306"/>
    </row>
    <row r="685" spans="15:37" x14ac:dyDescent="0.3">
      <c r="O685" s="314"/>
      <c r="P685" s="302"/>
      <c r="Q685" s="302"/>
      <c r="R685" s="302"/>
      <c r="S685" s="302"/>
      <c r="T685" s="303"/>
      <c r="U685" s="303"/>
      <c r="V685" s="303"/>
      <c r="W685" s="303"/>
      <c r="X685" s="303"/>
      <c r="Y685" s="303"/>
      <c r="Z685" s="303"/>
      <c r="AA685" s="303"/>
      <c r="AB685" s="303"/>
      <c r="AC685" s="303"/>
      <c r="AD685" s="303"/>
      <c r="AE685" s="303"/>
      <c r="AF685" s="303"/>
      <c r="AG685" s="303"/>
      <c r="AH685" s="303"/>
      <c r="AI685" s="304"/>
      <c r="AJ685" s="305"/>
      <c r="AK685" s="306"/>
    </row>
    <row r="686" spans="15:37" x14ac:dyDescent="0.3">
      <c r="O686" s="314"/>
      <c r="P686" s="302"/>
      <c r="Q686" s="302"/>
      <c r="R686" s="302"/>
      <c r="S686" s="302"/>
      <c r="T686" s="303"/>
      <c r="U686" s="303"/>
      <c r="V686" s="303"/>
      <c r="W686" s="303"/>
      <c r="X686" s="303"/>
      <c r="Y686" s="303"/>
      <c r="Z686" s="303"/>
      <c r="AA686" s="303"/>
      <c r="AB686" s="303"/>
      <c r="AC686" s="303"/>
      <c r="AD686" s="303"/>
      <c r="AE686" s="303"/>
      <c r="AF686" s="303"/>
      <c r="AG686" s="303"/>
      <c r="AH686" s="303"/>
      <c r="AI686" s="304"/>
      <c r="AJ686" s="305"/>
      <c r="AK686" s="306"/>
    </row>
    <row r="687" spans="15:37" x14ac:dyDescent="0.3">
      <c r="O687" s="314"/>
      <c r="P687" s="302"/>
      <c r="Q687" s="302"/>
      <c r="R687" s="302"/>
      <c r="S687" s="302"/>
      <c r="T687" s="303"/>
      <c r="U687" s="303"/>
      <c r="V687" s="303"/>
      <c r="W687" s="303"/>
      <c r="X687" s="303"/>
      <c r="Y687" s="303"/>
      <c r="Z687" s="303"/>
      <c r="AA687" s="303"/>
      <c r="AB687" s="303"/>
      <c r="AC687" s="303"/>
      <c r="AD687" s="303"/>
      <c r="AE687" s="303"/>
      <c r="AF687" s="303"/>
      <c r="AG687" s="303"/>
      <c r="AH687" s="303"/>
      <c r="AI687" s="304"/>
      <c r="AJ687" s="305"/>
      <c r="AK687" s="306"/>
    </row>
    <row r="688" spans="15:37" x14ac:dyDescent="0.3">
      <c r="O688" s="314"/>
      <c r="P688" s="302"/>
      <c r="Q688" s="302"/>
      <c r="R688" s="302"/>
      <c r="S688" s="302"/>
      <c r="T688" s="303"/>
      <c r="U688" s="303"/>
      <c r="V688" s="303"/>
      <c r="W688" s="303"/>
      <c r="X688" s="303"/>
      <c r="Y688" s="303"/>
      <c r="Z688" s="303"/>
      <c r="AA688" s="303"/>
      <c r="AB688" s="303"/>
      <c r="AC688" s="303"/>
      <c r="AD688" s="303"/>
      <c r="AE688" s="303"/>
      <c r="AF688" s="303"/>
      <c r="AG688" s="303"/>
      <c r="AH688" s="303"/>
      <c r="AI688" s="304"/>
      <c r="AJ688" s="305"/>
      <c r="AK688" s="306"/>
    </row>
    <row r="689" spans="15:37" x14ac:dyDescent="0.3">
      <c r="O689" s="314"/>
      <c r="P689" s="302"/>
      <c r="Q689" s="302"/>
      <c r="R689" s="302"/>
      <c r="S689" s="302"/>
      <c r="T689" s="303"/>
      <c r="U689" s="303"/>
      <c r="V689" s="303"/>
      <c r="W689" s="303"/>
      <c r="X689" s="303"/>
      <c r="Y689" s="303"/>
      <c r="Z689" s="303"/>
      <c r="AA689" s="303"/>
      <c r="AB689" s="303"/>
      <c r="AC689" s="303"/>
      <c r="AD689" s="303"/>
      <c r="AE689" s="303"/>
      <c r="AF689" s="303"/>
      <c r="AG689" s="303"/>
      <c r="AH689" s="303"/>
      <c r="AI689" s="304"/>
      <c r="AJ689" s="305"/>
      <c r="AK689" s="306"/>
    </row>
    <row r="690" spans="15:37" x14ac:dyDescent="0.3">
      <c r="O690" s="314"/>
      <c r="P690" s="302"/>
      <c r="Q690" s="302"/>
      <c r="R690" s="302"/>
      <c r="S690" s="302"/>
      <c r="T690" s="303"/>
      <c r="U690" s="303"/>
      <c r="V690" s="303"/>
      <c r="W690" s="303"/>
      <c r="X690" s="303"/>
      <c r="Y690" s="303"/>
      <c r="Z690" s="303"/>
      <c r="AA690" s="303"/>
      <c r="AB690" s="303"/>
      <c r="AC690" s="303"/>
      <c r="AD690" s="303"/>
      <c r="AE690" s="303"/>
      <c r="AF690" s="303"/>
      <c r="AG690" s="303"/>
      <c r="AH690" s="303"/>
      <c r="AI690" s="304"/>
      <c r="AJ690" s="305"/>
      <c r="AK690" s="306"/>
    </row>
    <row r="691" spans="15:37" x14ac:dyDescent="0.3">
      <c r="O691" s="314"/>
      <c r="P691" s="302"/>
      <c r="Q691" s="302"/>
      <c r="R691" s="302"/>
      <c r="S691" s="302"/>
      <c r="T691" s="303"/>
      <c r="U691" s="303"/>
      <c r="V691" s="303"/>
      <c r="W691" s="303"/>
      <c r="X691" s="303"/>
      <c r="Y691" s="303"/>
      <c r="Z691" s="303"/>
      <c r="AA691" s="303"/>
      <c r="AB691" s="303"/>
      <c r="AC691" s="303"/>
      <c r="AD691" s="303"/>
      <c r="AE691" s="303"/>
      <c r="AF691" s="303"/>
      <c r="AG691" s="303"/>
      <c r="AH691" s="303"/>
      <c r="AI691" s="304"/>
      <c r="AJ691" s="305"/>
      <c r="AK691" s="306"/>
    </row>
    <row r="692" spans="15:37" x14ac:dyDescent="0.3">
      <c r="O692" s="314"/>
      <c r="P692" s="302"/>
      <c r="Q692" s="302"/>
      <c r="R692" s="302"/>
      <c r="S692" s="302"/>
      <c r="T692" s="303"/>
      <c r="U692" s="303"/>
      <c r="V692" s="303"/>
      <c r="W692" s="303"/>
      <c r="X692" s="303"/>
      <c r="Y692" s="303"/>
      <c r="Z692" s="303"/>
      <c r="AA692" s="303"/>
      <c r="AB692" s="303"/>
      <c r="AC692" s="303"/>
      <c r="AD692" s="303"/>
      <c r="AE692" s="303"/>
      <c r="AF692" s="303"/>
      <c r="AG692" s="303"/>
      <c r="AH692" s="303"/>
      <c r="AI692" s="304"/>
      <c r="AJ692" s="305"/>
      <c r="AK692" s="306"/>
    </row>
    <row r="693" spans="15:37" x14ac:dyDescent="0.3">
      <c r="O693" s="314"/>
      <c r="P693" s="302"/>
      <c r="Q693" s="302"/>
      <c r="R693" s="302"/>
      <c r="S693" s="302"/>
      <c r="T693" s="303"/>
      <c r="U693" s="303"/>
      <c r="V693" s="303"/>
      <c r="W693" s="303"/>
      <c r="X693" s="303"/>
      <c r="Y693" s="303"/>
      <c r="Z693" s="303"/>
      <c r="AA693" s="303"/>
      <c r="AB693" s="303"/>
      <c r="AC693" s="303"/>
      <c r="AD693" s="303"/>
      <c r="AE693" s="303"/>
      <c r="AF693" s="303"/>
      <c r="AG693" s="303"/>
      <c r="AH693" s="303"/>
      <c r="AI693" s="304"/>
      <c r="AJ693" s="305"/>
      <c r="AK693" s="306"/>
    </row>
    <row r="694" spans="15:37" x14ac:dyDescent="0.3">
      <c r="O694" s="314"/>
      <c r="P694" s="302"/>
      <c r="Q694" s="302"/>
      <c r="R694" s="302"/>
      <c r="S694" s="302"/>
      <c r="T694" s="303"/>
      <c r="U694" s="303"/>
      <c r="V694" s="303"/>
      <c r="W694" s="303"/>
      <c r="X694" s="303"/>
      <c r="Y694" s="303"/>
      <c r="Z694" s="303"/>
      <c r="AA694" s="303"/>
      <c r="AB694" s="303"/>
      <c r="AC694" s="303"/>
      <c r="AD694" s="303"/>
      <c r="AE694" s="303"/>
      <c r="AF694" s="303"/>
      <c r="AG694" s="303"/>
      <c r="AH694" s="303"/>
      <c r="AI694" s="304"/>
      <c r="AJ694" s="305"/>
      <c r="AK694" s="306"/>
    </row>
    <row r="695" spans="15:37" x14ac:dyDescent="0.3">
      <c r="O695" s="314"/>
      <c r="P695" s="302"/>
      <c r="Q695" s="302"/>
      <c r="R695" s="302"/>
      <c r="S695" s="302"/>
      <c r="T695" s="303"/>
      <c r="U695" s="303"/>
      <c r="V695" s="303"/>
      <c r="W695" s="303"/>
      <c r="X695" s="303"/>
      <c r="Y695" s="303"/>
      <c r="Z695" s="303"/>
      <c r="AA695" s="303"/>
      <c r="AB695" s="303"/>
      <c r="AC695" s="303"/>
      <c r="AD695" s="303"/>
      <c r="AE695" s="303"/>
      <c r="AF695" s="303"/>
      <c r="AG695" s="303"/>
      <c r="AH695" s="303"/>
      <c r="AI695" s="304"/>
      <c r="AJ695" s="305"/>
      <c r="AK695" s="306"/>
    </row>
    <row r="696" spans="15:37" x14ac:dyDescent="0.3">
      <c r="O696" s="314"/>
      <c r="P696" s="302"/>
      <c r="Q696" s="302"/>
      <c r="R696" s="302"/>
      <c r="S696" s="302"/>
      <c r="T696" s="303"/>
      <c r="U696" s="303"/>
      <c r="V696" s="303"/>
      <c r="W696" s="303"/>
      <c r="X696" s="303"/>
      <c r="Y696" s="303"/>
      <c r="Z696" s="303"/>
      <c r="AA696" s="303"/>
      <c r="AB696" s="303"/>
      <c r="AC696" s="303"/>
      <c r="AD696" s="303"/>
      <c r="AE696" s="303"/>
      <c r="AF696" s="303"/>
      <c r="AG696" s="303"/>
      <c r="AH696" s="303"/>
      <c r="AI696" s="304"/>
      <c r="AJ696" s="305"/>
      <c r="AK696" s="306"/>
    </row>
    <row r="697" spans="15:37" x14ac:dyDescent="0.3">
      <c r="O697" s="314"/>
      <c r="P697" s="302"/>
      <c r="Q697" s="302"/>
      <c r="R697" s="302"/>
      <c r="S697" s="302"/>
      <c r="T697" s="303"/>
      <c r="U697" s="303"/>
      <c r="V697" s="303"/>
      <c r="W697" s="303"/>
      <c r="X697" s="303"/>
      <c r="Y697" s="303"/>
      <c r="Z697" s="303"/>
      <c r="AA697" s="303"/>
      <c r="AB697" s="303"/>
      <c r="AC697" s="303"/>
      <c r="AD697" s="303"/>
      <c r="AE697" s="303"/>
      <c r="AF697" s="303"/>
      <c r="AG697" s="303"/>
      <c r="AH697" s="303"/>
      <c r="AI697" s="304"/>
      <c r="AJ697" s="305"/>
      <c r="AK697" s="306"/>
    </row>
    <row r="698" spans="15:37" x14ac:dyDescent="0.3">
      <c r="O698" s="314"/>
      <c r="P698" s="302"/>
      <c r="Q698" s="302"/>
      <c r="R698" s="302"/>
      <c r="S698" s="302"/>
      <c r="T698" s="303"/>
      <c r="U698" s="303"/>
      <c r="V698" s="303"/>
      <c r="W698" s="303"/>
      <c r="X698" s="303"/>
      <c r="Y698" s="303"/>
      <c r="Z698" s="303"/>
      <c r="AA698" s="303"/>
      <c r="AB698" s="303"/>
      <c r="AC698" s="303"/>
      <c r="AD698" s="303"/>
      <c r="AE698" s="303"/>
      <c r="AF698" s="303"/>
      <c r="AG698" s="303"/>
      <c r="AH698" s="303"/>
      <c r="AI698" s="304"/>
      <c r="AJ698" s="305"/>
      <c r="AK698" s="306"/>
    </row>
    <row r="699" spans="15:37" x14ac:dyDescent="0.3">
      <c r="O699" s="314"/>
      <c r="P699" s="302"/>
      <c r="Q699" s="302"/>
      <c r="R699" s="302"/>
      <c r="S699" s="302"/>
      <c r="T699" s="303"/>
      <c r="U699" s="303"/>
      <c r="V699" s="303"/>
      <c r="W699" s="303"/>
      <c r="X699" s="303"/>
      <c r="Y699" s="303"/>
      <c r="Z699" s="303"/>
      <c r="AA699" s="303"/>
      <c r="AB699" s="303"/>
      <c r="AC699" s="303"/>
      <c r="AD699" s="303"/>
      <c r="AE699" s="303"/>
      <c r="AF699" s="303"/>
      <c r="AG699" s="303"/>
      <c r="AH699" s="303"/>
      <c r="AI699" s="304"/>
      <c r="AJ699" s="305"/>
      <c r="AK699" s="306"/>
    </row>
    <row r="700" spans="15:37" x14ac:dyDescent="0.3">
      <c r="O700" s="314"/>
      <c r="P700" s="302"/>
      <c r="Q700" s="302"/>
      <c r="R700" s="302"/>
      <c r="S700" s="302"/>
      <c r="T700" s="303"/>
      <c r="U700" s="303"/>
      <c r="V700" s="303"/>
      <c r="W700" s="303"/>
      <c r="X700" s="303"/>
      <c r="Y700" s="303"/>
      <c r="Z700" s="303"/>
      <c r="AA700" s="303"/>
      <c r="AB700" s="303"/>
      <c r="AC700" s="303"/>
      <c r="AD700" s="303"/>
      <c r="AE700" s="303"/>
      <c r="AF700" s="303"/>
      <c r="AG700" s="303"/>
      <c r="AH700" s="303"/>
      <c r="AI700" s="304"/>
      <c r="AJ700" s="305"/>
      <c r="AK700" s="306"/>
    </row>
    <row r="701" spans="15:37" x14ac:dyDescent="0.3">
      <c r="O701" s="314"/>
      <c r="P701" s="302"/>
      <c r="Q701" s="302"/>
      <c r="R701" s="302"/>
      <c r="S701" s="302"/>
      <c r="T701" s="303"/>
      <c r="U701" s="303"/>
      <c r="V701" s="303"/>
      <c r="W701" s="303"/>
      <c r="X701" s="303"/>
      <c r="Y701" s="303"/>
      <c r="Z701" s="303"/>
      <c r="AA701" s="303"/>
      <c r="AB701" s="303"/>
      <c r="AC701" s="303"/>
      <c r="AD701" s="303"/>
      <c r="AE701" s="303"/>
      <c r="AF701" s="303"/>
      <c r="AG701" s="303"/>
      <c r="AH701" s="303"/>
      <c r="AI701" s="304"/>
      <c r="AJ701" s="305"/>
      <c r="AK701" s="306"/>
    </row>
    <row r="702" spans="15:37" x14ac:dyDescent="0.3">
      <c r="O702" s="314"/>
      <c r="P702" s="302"/>
      <c r="Q702" s="302"/>
      <c r="R702" s="302"/>
      <c r="S702" s="302"/>
      <c r="T702" s="303"/>
      <c r="U702" s="303"/>
      <c r="V702" s="303"/>
      <c r="W702" s="303"/>
      <c r="X702" s="303"/>
      <c r="Y702" s="303"/>
      <c r="Z702" s="303"/>
      <c r="AA702" s="303"/>
      <c r="AB702" s="303"/>
      <c r="AC702" s="303"/>
      <c r="AD702" s="303"/>
      <c r="AE702" s="303"/>
      <c r="AF702" s="303"/>
      <c r="AG702" s="303"/>
      <c r="AH702" s="303"/>
      <c r="AI702" s="304"/>
      <c r="AJ702" s="305"/>
      <c r="AK702" s="306"/>
    </row>
    <row r="703" spans="15:37" x14ac:dyDescent="0.3">
      <c r="O703" s="314"/>
      <c r="P703" s="302"/>
      <c r="Q703" s="302"/>
      <c r="R703" s="302"/>
      <c r="S703" s="302"/>
      <c r="T703" s="303"/>
      <c r="U703" s="303"/>
      <c r="V703" s="303"/>
      <c r="W703" s="303"/>
      <c r="X703" s="303"/>
      <c r="Y703" s="303"/>
      <c r="Z703" s="303"/>
      <c r="AA703" s="303"/>
      <c r="AB703" s="303"/>
      <c r="AC703" s="303"/>
      <c r="AD703" s="303"/>
      <c r="AE703" s="303"/>
      <c r="AF703" s="303"/>
      <c r="AG703" s="303"/>
      <c r="AH703" s="303"/>
      <c r="AI703" s="304"/>
      <c r="AJ703" s="305"/>
      <c r="AK703" s="306"/>
    </row>
    <row r="704" spans="15:37" x14ac:dyDescent="0.3">
      <c r="O704" s="314"/>
      <c r="P704" s="302"/>
      <c r="Q704" s="302"/>
      <c r="R704" s="302"/>
      <c r="S704" s="302"/>
      <c r="T704" s="303"/>
      <c r="U704" s="303"/>
      <c r="V704" s="303"/>
      <c r="W704" s="303"/>
      <c r="X704" s="303"/>
      <c r="Y704" s="303"/>
      <c r="Z704" s="303"/>
      <c r="AA704" s="303"/>
      <c r="AB704" s="303"/>
      <c r="AC704" s="303"/>
      <c r="AD704" s="303"/>
      <c r="AE704" s="303"/>
      <c r="AF704" s="303"/>
      <c r="AG704" s="303"/>
      <c r="AH704" s="303"/>
      <c r="AI704" s="304"/>
      <c r="AJ704" s="305"/>
      <c r="AK704" s="306"/>
    </row>
    <row r="705" spans="15:37" x14ac:dyDescent="0.3">
      <c r="O705" s="314"/>
      <c r="P705" s="302"/>
      <c r="Q705" s="302"/>
      <c r="R705" s="302"/>
      <c r="S705" s="302"/>
      <c r="T705" s="303"/>
      <c r="U705" s="303"/>
      <c r="V705" s="303"/>
      <c r="W705" s="303"/>
      <c r="X705" s="303"/>
      <c r="Y705" s="303"/>
      <c r="Z705" s="303"/>
      <c r="AA705" s="303"/>
      <c r="AB705" s="303"/>
      <c r="AC705" s="303"/>
      <c r="AD705" s="303"/>
      <c r="AE705" s="303"/>
      <c r="AF705" s="303"/>
      <c r="AG705" s="303"/>
      <c r="AH705" s="303"/>
      <c r="AI705" s="304"/>
      <c r="AJ705" s="305"/>
      <c r="AK705" s="306"/>
    </row>
    <row r="706" spans="15:37" x14ac:dyDescent="0.3">
      <c r="O706" s="314"/>
      <c r="P706" s="302"/>
      <c r="Q706" s="302"/>
      <c r="R706" s="302"/>
      <c r="S706" s="302"/>
      <c r="T706" s="303"/>
      <c r="U706" s="303"/>
      <c r="V706" s="303"/>
      <c r="W706" s="303"/>
      <c r="X706" s="303"/>
      <c r="Y706" s="303"/>
      <c r="Z706" s="303"/>
      <c r="AA706" s="303"/>
      <c r="AB706" s="303"/>
      <c r="AC706" s="303"/>
      <c r="AD706" s="303"/>
      <c r="AE706" s="303"/>
      <c r="AF706" s="303"/>
      <c r="AG706" s="303"/>
      <c r="AH706" s="303"/>
      <c r="AI706" s="304"/>
      <c r="AJ706" s="305"/>
      <c r="AK706" s="306"/>
    </row>
    <row r="707" spans="15:37" x14ac:dyDescent="0.3">
      <c r="O707" s="314"/>
      <c r="P707" s="302"/>
      <c r="Q707" s="302"/>
      <c r="R707" s="302"/>
      <c r="S707" s="302"/>
      <c r="T707" s="303"/>
      <c r="U707" s="303"/>
      <c r="V707" s="303"/>
      <c r="W707" s="303"/>
      <c r="X707" s="303"/>
      <c r="Y707" s="303"/>
      <c r="Z707" s="303"/>
      <c r="AA707" s="303"/>
      <c r="AB707" s="303"/>
      <c r="AC707" s="303"/>
      <c r="AD707" s="303"/>
      <c r="AE707" s="303"/>
      <c r="AF707" s="303"/>
      <c r="AG707" s="303"/>
      <c r="AH707" s="303"/>
      <c r="AI707" s="304"/>
      <c r="AJ707" s="305"/>
      <c r="AK707" s="306"/>
    </row>
    <row r="708" spans="15:37" x14ac:dyDescent="0.3">
      <c r="O708" s="314"/>
      <c r="P708" s="302"/>
      <c r="Q708" s="302"/>
      <c r="R708" s="302"/>
      <c r="S708" s="302"/>
      <c r="T708" s="303"/>
      <c r="U708" s="303"/>
      <c r="V708" s="303"/>
      <c r="W708" s="303"/>
      <c r="X708" s="303"/>
      <c r="Y708" s="303"/>
      <c r="Z708" s="303"/>
      <c r="AA708" s="303"/>
      <c r="AB708" s="303"/>
      <c r="AC708" s="303"/>
      <c r="AD708" s="303"/>
      <c r="AE708" s="303"/>
      <c r="AF708" s="303"/>
      <c r="AG708" s="303"/>
      <c r="AH708" s="303"/>
      <c r="AI708" s="304"/>
      <c r="AJ708" s="305"/>
      <c r="AK708" s="306"/>
    </row>
    <row r="709" spans="15:37" x14ac:dyDescent="0.3">
      <c r="O709" s="314"/>
      <c r="P709" s="302"/>
      <c r="Q709" s="302"/>
      <c r="R709" s="302"/>
      <c r="S709" s="302"/>
      <c r="T709" s="303"/>
      <c r="U709" s="303"/>
      <c r="V709" s="303"/>
      <c r="W709" s="303"/>
      <c r="X709" s="303"/>
      <c r="Y709" s="303"/>
      <c r="Z709" s="303"/>
      <c r="AA709" s="303"/>
      <c r="AB709" s="303"/>
      <c r="AC709" s="303"/>
      <c r="AD709" s="303"/>
      <c r="AE709" s="303"/>
      <c r="AF709" s="303"/>
      <c r="AG709" s="303"/>
      <c r="AH709" s="303"/>
      <c r="AI709" s="304"/>
      <c r="AJ709" s="305"/>
      <c r="AK709" s="306"/>
    </row>
    <row r="710" spans="15:37" x14ac:dyDescent="0.3">
      <c r="O710" s="314"/>
      <c r="P710" s="302"/>
      <c r="Q710" s="302"/>
      <c r="R710" s="302"/>
      <c r="S710" s="302"/>
      <c r="T710" s="303"/>
      <c r="U710" s="303"/>
      <c r="V710" s="303"/>
      <c r="W710" s="303"/>
      <c r="X710" s="303"/>
      <c r="Y710" s="303"/>
      <c r="Z710" s="303"/>
      <c r="AA710" s="303"/>
      <c r="AB710" s="303"/>
      <c r="AC710" s="303"/>
      <c r="AD710" s="303"/>
      <c r="AE710" s="303"/>
      <c r="AF710" s="303"/>
      <c r="AG710" s="303"/>
      <c r="AH710" s="303"/>
      <c r="AI710" s="304"/>
      <c r="AJ710" s="305"/>
      <c r="AK710" s="306"/>
    </row>
    <row r="711" spans="15:37" x14ac:dyDescent="0.3">
      <c r="O711" s="314"/>
      <c r="P711" s="302"/>
      <c r="Q711" s="302"/>
      <c r="R711" s="302"/>
      <c r="S711" s="302"/>
      <c r="T711" s="303"/>
      <c r="U711" s="303"/>
      <c r="V711" s="303"/>
      <c r="W711" s="303"/>
      <c r="X711" s="303"/>
      <c r="Y711" s="303"/>
      <c r="Z711" s="303"/>
      <c r="AA711" s="303"/>
      <c r="AB711" s="303"/>
      <c r="AC711" s="303"/>
      <c r="AD711" s="303"/>
      <c r="AE711" s="303"/>
      <c r="AF711" s="303"/>
      <c r="AG711" s="303"/>
      <c r="AH711" s="303"/>
      <c r="AI711" s="304"/>
      <c r="AJ711" s="305"/>
      <c r="AK711" s="306"/>
    </row>
    <row r="712" spans="15:37" x14ac:dyDescent="0.3">
      <c r="O712" s="314"/>
      <c r="P712" s="302"/>
      <c r="Q712" s="302"/>
      <c r="R712" s="302"/>
      <c r="S712" s="302"/>
      <c r="T712" s="303"/>
      <c r="U712" s="303"/>
      <c r="V712" s="303"/>
      <c r="W712" s="303"/>
      <c r="X712" s="303"/>
      <c r="Y712" s="303"/>
      <c r="Z712" s="303"/>
      <c r="AA712" s="303"/>
      <c r="AB712" s="303"/>
      <c r="AC712" s="303"/>
      <c r="AD712" s="303"/>
      <c r="AE712" s="303"/>
      <c r="AF712" s="303"/>
      <c r="AG712" s="303"/>
      <c r="AH712" s="303"/>
      <c r="AI712" s="304"/>
      <c r="AJ712" s="305"/>
      <c r="AK712" s="306"/>
    </row>
    <row r="713" spans="15:37" x14ac:dyDescent="0.3">
      <c r="O713" s="314"/>
      <c r="P713" s="302"/>
      <c r="Q713" s="302"/>
      <c r="R713" s="302"/>
      <c r="S713" s="302"/>
      <c r="T713" s="303"/>
      <c r="U713" s="303"/>
      <c r="V713" s="303"/>
      <c r="W713" s="303"/>
      <c r="X713" s="303"/>
      <c r="Y713" s="303"/>
      <c r="Z713" s="303"/>
      <c r="AA713" s="303"/>
      <c r="AB713" s="303"/>
      <c r="AC713" s="303"/>
      <c r="AD713" s="303"/>
      <c r="AE713" s="303"/>
      <c r="AF713" s="303"/>
      <c r="AG713" s="303"/>
      <c r="AH713" s="303"/>
      <c r="AI713" s="304"/>
      <c r="AJ713" s="305"/>
      <c r="AK713" s="306"/>
    </row>
    <row r="714" spans="15:37" x14ac:dyDescent="0.3">
      <c r="O714" s="314"/>
      <c r="P714" s="302"/>
      <c r="Q714" s="302"/>
      <c r="R714" s="302"/>
      <c r="S714" s="302"/>
      <c r="T714" s="303"/>
      <c r="U714" s="303"/>
      <c r="V714" s="303"/>
      <c r="W714" s="303"/>
      <c r="X714" s="303"/>
      <c r="Y714" s="303"/>
      <c r="Z714" s="303"/>
      <c r="AA714" s="303"/>
      <c r="AB714" s="303"/>
      <c r="AC714" s="303"/>
      <c r="AD714" s="303"/>
      <c r="AE714" s="303"/>
      <c r="AF714" s="303"/>
      <c r="AG714" s="303"/>
      <c r="AH714" s="303"/>
      <c r="AI714" s="304"/>
      <c r="AJ714" s="305"/>
      <c r="AK714" s="306"/>
    </row>
    <row r="715" spans="15:37" x14ac:dyDescent="0.3">
      <c r="O715" s="314"/>
      <c r="P715" s="302"/>
      <c r="Q715" s="302"/>
      <c r="R715" s="302"/>
      <c r="S715" s="302"/>
      <c r="T715" s="303"/>
      <c r="U715" s="303"/>
      <c r="V715" s="303"/>
      <c r="W715" s="303"/>
      <c r="X715" s="303"/>
      <c r="Y715" s="303"/>
      <c r="Z715" s="303"/>
      <c r="AA715" s="303"/>
      <c r="AB715" s="303"/>
      <c r="AC715" s="303"/>
      <c r="AD715" s="303"/>
      <c r="AE715" s="303"/>
      <c r="AF715" s="303"/>
      <c r="AG715" s="303"/>
      <c r="AH715" s="303"/>
      <c r="AI715" s="304"/>
      <c r="AJ715" s="305"/>
      <c r="AK715" s="306"/>
    </row>
    <row r="716" spans="15:37" x14ac:dyDescent="0.3">
      <c r="O716" s="314"/>
      <c r="P716" s="302"/>
      <c r="Q716" s="302"/>
      <c r="R716" s="302"/>
      <c r="S716" s="302"/>
      <c r="T716" s="303"/>
      <c r="U716" s="303"/>
      <c r="V716" s="303"/>
      <c r="W716" s="303"/>
      <c r="X716" s="303"/>
      <c r="Y716" s="303"/>
      <c r="Z716" s="303"/>
      <c r="AA716" s="303"/>
      <c r="AB716" s="303"/>
      <c r="AC716" s="303"/>
      <c r="AD716" s="303"/>
      <c r="AE716" s="303"/>
      <c r="AF716" s="303"/>
      <c r="AG716" s="303"/>
      <c r="AH716" s="303"/>
      <c r="AI716" s="304"/>
      <c r="AJ716" s="305"/>
      <c r="AK716" s="306"/>
    </row>
    <row r="717" spans="15:37" x14ac:dyDescent="0.3">
      <c r="O717" s="314"/>
      <c r="P717" s="302"/>
      <c r="Q717" s="302"/>
      <c r="R717" s="302"/>
      <c r="S717" s="302"/>
      <c r="T717" s="303"/>
      <c r="U717" s="303"/>
      <c r="V717" s="303"/>
      <c r="W717" s="303"/>
      <c r="X717" s="303"/>
      <c r="Y717" s="303"/>
      <c r="Z717" s="303"/>
      <c r="AA717" s="303"/>
      <c r="AB717" s="303"/>
      <c r="AC717" s="303"/>
      <c r="AD717" s="303"/>
      <c r="AE717" s="303"/>
      <c r="AF717" s="303"/>
      <c r="AG717" s="303"/>
      <c r="AH717" s="303"/>
      <c r="AI717" s="304"/>
      <c r="AJ717" s="305"/>
      <c r="AK717" s="306"/>
    </row>
    <row r="718" spans="15:37" x14ac:dyDescent="0.3">
      <c r="O718" s="314"/>
      <c r="P718" s="302"/>
      <c r="Q718" s="302"/>
      <c r="R718" s="302"/>
      <c r="S718" s="302"/>
      <c r="T718" s="303"/>
      <c r="U718" s="303"/>
      <c r="V718" s="303"/>
      <c r="W718" s="303"/>
      <c r="X718" s="303"/>
      <c r="Y718" s="303"/>
      <c r="Z718" s="303"/>
      <c r="AA718" s="303"/>
      <c r="AB718" s="303"/>
      <c r="AC718" s="303"/>
      <c r="AD718" s="303"/>
      <c r="AE718" s="303"/>
      <c r="AF718" s="303"/>
      <c r="AG718" s="303"/>
      <c r="AH718" s="303"/>
      <c r="AI718" s="304"/>
      <c r="AJ718" s="305"/>
      <c r="AK718" s="306"/>
    </row>
    <row r="719" spans="15:37" x14ac:dyDescent="0.3">
      <c r="O719" s="314"/>
      <c r="P719" s="302"/>
      <c r="Q719" s="302"/>
      <c r="R719" s="302"/>
      <c r="S719" s="302"/>
      <c r="T719" s="303"/>
      <c r="U719" s="303"/>
      <c r="V719" s="303"/>
      <c r="W719" s="303"/>
      <c r="X719" s="303"/>
      <c r="Y719" s="303"/>
      <c r="Z719" s="303"/>
      <c r="AA719" s="303"/>
      <c r="AB719" s="303"/>
      <c r="AC719" s="303"/>
      <c r="AD719" s="303"/>
      <c r="AE719" s="303"/>
      <c r="AF719" s="303"/>
      <c r="AG719" s="303"/>
      <c r="AH719" s="303"/>
      <c r="AI719" s="304"/>
      <c r="AJ719" s="305"/>
      <c r="AK719" s="306"/>
    </row>
    <row r="720" spans="15:37" x14ac:dyDescent="0.3">
      <c r="O720" s="314"/>
      <c r="P720" s="302"/>
      <c r="Q720" s="302"/>
      <c r="R720" s="302"/>
      <c r="S720" s="302"/>
      <c r="T720" s="303"/>
      <c r="U720" s="303"/>
      <c r="V720" s="303"/>
      <c r="W720" s="303"/>
      <c r="X720" s="303"/>
      <c r="Y720" s="303"/>
      <c r="Z720" s="303"/>
      <c r="AA720" s="303"/>
      <c r="AB720" s="303"/>
      <c r="AC720" s="303"/>
      <c r="AD720" s="303"/>
      <c r="AE720" s="303"/>
      <c r="AF720" s="303"/>
      <c r="AG720" s="303"/>
      <c r="AH720" s="303"/>
      <c r="AI720" s="304"/>
      <c r="AJ720" s="305"/>
      <c r="AK720" s="306"/>
    </row>
    <row r="721" spans="15:37" x14ac:dyDescent="0.3">
      <c r="O721" s="314"/>
      <c r="P721" s="302"/>
      <c r="Q721" s="302"/>
      <c r="R721" s="302"/>
      <c r="S721" s="302"/>
      <c r="T721" s="303"/>
      <c r="U721" s="303"/>
      <c r="V721" s="303"/>
      <c r="W721" s="303"/>
      <c r="X721" s="303"/>
      <c r="Y721" s="303"/>
      <c r="Z721" s="303"/>
      <c r="AA721" s="303"/>
      <c r="AB721" s="303"/>
      <c r="AC721" s="303"/>
      <c r="AD721" s="303"/>
      <c r="AE721" s="303"/>
      <c r="AF721" s="303"/>
      <c r="AG721" s="303"/>
      <c r="AH721" s="303"/>
      <c r="AI721" s="304"/>
      <c r="AJ721" s="305"/>
      <c r="AK721" s="306"/>
    </row>
    <row r="722" spans="15:37" x14ac:dyDescent="0.3">
      <c r="O722" s="314"/>
      <c r="P722" s="302"/>
      <c r="Q722" s="302"/>
      <c r="R722" s="302"/>
      <c r="S722" s="302"/>
      <c r="T722" s="303"/>
      <c r="U722" s="303"/>
      <c r="V722" s="303"/>
      <c r="W722" s="303"/>
      <c r="X722" s="303"/>
      <c r="Y722" s="303"/>
      <c r="Z722" s="303"/>
      <c r="AA722" s="303"/>
      <c r="AB722" s="303"/>
      <c r="AC722" s="303"/>
      <c r="AD722" s="303"/>
      <c r="AE722" s="303"/>
      <c r="AF722" s="303"/>
      <c r="AG722" s="303"/>
      <c r="AH722" s="303"/>
      <c r="AI722" s="304"/>
      <c r="AJ722" s="305"/>
      <c r="AK722" s="306"/>
    </row>
    <row r="723" spans="15:37" x14ac:dyDescent="0.3">
      <c r="O723" s="314"/>
      <c r="P723" s="302"/>
      <c r="Q723" s="302"/>
      <c r="R723" s="302"/>
      <c r="S723" s="302"/>
      <c r="T723" s="303"/>
      <c r="U723" s="303"/>
      <c r="V723" s="303"/>
      <c r="W723" s="303"/>
      <c r="X723" s="303"/>
      <c r="Y723" s="303"/>
      <c r="Z723" s="303"/>
      <c r="AA723" s="303"/>
      <c r="AB723" s="303"/>
      <c r="AC723" s="303"/>
      <c r="AD723" s="303"/>
      <c r="AE723" s="303"/>
      <c r="AF723" s="303"/>
      <c r="AG723" s="303"/>
      <c r="AH723" s="303"/>
      <c r="AI723" s="304"/>
      <c r="AJ723" s="305"/>
      <c r="AK723" s="306"/>
    </row>
    <row r="724" spans="15:37" x14ac:dyDescent="0.3">
      <c r="O724" s="314"/>
      <c r="P724" s="302"/>
      <c r="Q724" s="302"/>
      <c r="R724" s="302"/>
      <c r="S724" s="302"/>
      <c r="T724" s="303"/>
      <c r="U724" s="303"/>
      <c r="V724" s="303"/>
      <c r="W724" s="303"/>
      <c r="X724" s="303"/>
      <c r="Y724" s="303"/>
      <c r="Z724" s="303"/>
      <c r="AA724" s="303"/>
      <c r="AB724" s="303"/>
      <c r="AC724" s="303"/>
      <c r="AD724" s="303"/>
      <c r="AE724" s="303"/>
      <c r="AF724" s="303"/>
      <c r="AG724" s="303"/>
      <c r="AH724" s="303"/>
      <c r="AI724" s="304"/>
      <c r="AJ724" s="305"/>
      <c r="AK724" s="306"/>
    </row>
    <row r="725" spans="15:37" x14ac:dyDescent="0.3">
      <c r="O725" s="314"/>
      <c r="P725" s="302"/>
      <c r="Q725" s="302"/>
      <c r="R725" s="302"/>
      <c r="S725" s="302"/>
      <c r="T725" s="303"/>
      <c r="U725" s="303"/>
      <c r="V725" s="303"/>
      <c r="W725" s="303"/>
      <c r="X725" s="303"/>
      <c r="Y725" s="303"/>
      <c r="Z725" s="303"/>
      <c r="AA725" s="303"/>
      <c r="AB725" s="303"/>
      <c r="AC725" s="303"/>
      <c r="AD725" s="303"/>
      <c r="AE725" s="303"/>
      <c r="AF725" s="303"/>
      <c r="AG725" s="303"/>
      <c r="AH725" s="303"/>
      <c r="AI725" s="304"/>
      <c r="AJ725" s="305"/>
      <c r="AK725" s="306"/>
    </row>
    <row r="726" spans="15:37" x14ac:dyDescent="0.3">
      <c r="O726" s="314"/>
      <c r="P726" s="302"/>
      <c r="Q726" s="302"/>
      <c r="R726" s="302"/>
      <c r="S726" s="302"/>
      <c r="T726" s="303"/>
      <c r="U726" s="303"/>
      <c r="V726" s="303"/>
      <c r="W726" s="303"/>
      <c r="X726" s="303"/>
      <c r="Y726" s="303"/>
      <c r="Z726" s="303"/>
      <c r="AA726" s="303"/>
      <c r="AB726" s="303"/>
      <c r="AC726" s="303"/>
      <c r="AD726" s="303"/>
      <c r="AE726" s="303"/>
      <c r="AF726" s="303"/>
      <c r="AG726" s="303"/>
      <c r="AH726" s="303"/>
      <c r="AI726" s="304"/>
      <c r="AJ726" s="305"/>
      <c r="AK726" s="306"/>
    </row>
    <row r="727" spans="15:37" x14ac:dyDescent="0.3">
      <c r="O727" s="314"/>
      <c r="P727" s="302"/>
      <c r="Q727" s="302"/>
      <c r="R727" s="302"/>
      <c r="S727" s="302"/>
      <c r="T727" s="303"/>
      <c r="U727" s="303"/>
      <c r="V727" s="303"/>
      <c r="W727" s="303"/>
      <c r="X727" s="303"/>
      <c r="Y727" s="303"/>
      <c r="Z727" s="303"/>
      <c r="AA727" s="303"/>
      <c r="AB727" s="303"/>
      <c r="AC727" s="303"/>
      <c r="AD727" s="303"/>
      <c r="AE727" s="303"/>
      <c r="AF727" s="303"/>
      <c r="AG727" s="303"/>
      <c r="AH727" s="303"/>
      <c r="AI727" s="304"/>
      <c r="AJ727" s="305"/>
      <c r="AK727" s="306"/>
    </row>
    <row r="728" spans="15:37" x14ac:dyDescent="0.3">
      <c r="O728" s="314"/>
      <c r="P728" s="302"/>
      <c r="Q728" s="302"/>
      <c r="R728" s="302"/>
      <c r="S728" s="302"/>
      <c r="T728" s="303"/>
      <c r="U728" s="303"/>
      <c r="V728" s="303"/>
      <c r="W728" s="303"/>
      <c r="X728" s="303"/>
      <c r="Y728" s="303"/>
      <c r="Z728" s="303"/>
      <c r="AA728" s="303"/>
      <c r="AB728" s="303"/>
      <c r="AC728" s="303"/>
      <c r="AD728" s="303"/>
      <c r="AE728" s="303"/>
      <c r="AF728" s="303"/>
      <c r="AG728" s="303"/>
      <c r="AH728" s="303"/>
      <c r="AI728" s="304"/>
      <c r="AJ728" s="305"/>
      <c r="AK728" s="306"/>
    </row>
    <row r="729" spans="15:37" x14ac:dyDescent="0.3">
      <c r="O729" s="314"/>
      <c r="P729" s="302"/>
      <c r="Q729" s="302"/>
      <c r="R729" s="302"/>
      <c r="S729" s="302"/>
      <c r="T729" s="303"/>
      <c r="U729" s="303"/>
      <c r="V729" s="303"/>
      <c r="W729" s="303"/>
      <c r="X729" s="303"/>
      <c r="Y729" s="303"/>
      <c r="Z729" s="303"/>
      <c r="AA729" s="303"/>
      <c r="AB729" s="303"/>
      <c r="AC729" s="303"/>
      <c r="AD729" s="303"/>
      <c r="AE729" s="303"/>
      <c r="AF729" s="303"/>
      <c r="AG729" s="303"/>
      <c r="AH729" s="303"/>
      <c r="AI729" s="304"/>
      <c r="AJ729" s="305"/>
      <c r="AK729" s="306"/>
    </row>
    <row r="730" spans="15:37" x14ac:dyDescent="0.3">
      <c r="O730" s="314"/>
      <c r="P730" s="302"/>
      <c r="Q730" s="302"/>
      <c r="R730" s="302"/>
      <c r="S730" s="302"/>
      <c r="T730" s="303"/>
      <c r="U730" s="303"/>
      <c r="V730" s="303"/>
      <c r="W730" s="303"/>
      <c r="X730" s="303"/>
      <c r="Y730" s="303"/>
      <c r="Z730" s="303"/>
      <c r="AA730" s="303"/>
      <c r="AB730" s="303"/>
      <c r="AC730" s="303"/>
      <c r="AD730" s="303"/>
      <c r="AE730" s="303"/>
      <c r="AF730" s="303"/>
      <c r="AG730" s="303"/>
      <c r="AH730" s="303"/>
      <c r="AI730" s="304"/>
      <c r="AJ730" s="305"/>
      <c r="AK730" s="306"/>
    </row>
    <row r="731" spans="15:37" x14ac:dyDescent="0.3">
      <c r="O731" s="314"/>
      <c r="P731" s="302"/>
      <c r="Q731" s="302"/>
      <c r="R731" s="302"/>
      <c r="S731" s="302"/>
      <c r="T731" s="303"/>
      <c r="U731" s="303"/>
      <c r="V731" s="303"/>
      <c r="W731" s="303"/>
      <c r="X731" s="303"/>
      <c r="Y731" s="303"/>
      <c r="Z731" s="303"/>
      <c r="AA731" s="303"/>
      <c r="AB731" s="303"/>
      <c r="AC731" s="303"/>
      <c r="AD731" s="303"/>
      <c r="AE731" s="303"/>
      <c r="AF731" s="303"/>
      <c r="AG731" s="303"/>
      <c r="AH731" s="303"/>
      <c r="AI731" s="304"/>
      <c r="AJ731" s="305"/>
      <c r="AK731" s="306"/>
    </row>
    <row r="732" spans="15:37" x14ac:dyDescent="0.3">
      <c r="O732" s="314"/>
      <c r="P732" s="302"/>
      <c r="Q732" s="302"/>
      <c r="R732" s="302"/>
      <c r="S732" s="302"/>
      <c r="T732" s="303"/>
      <c r="U732" s="303"/>
      <c r="V732" s="303"/>
      <c r="W732" s="303"/>
      <c r="X732" s="303"/>
      <c r="Y732" s="303"/>
      <c r="Z732" s="303"/>
      <c r="AA732" s="303"/>
      <c r="AB732" s="303"/>
      <c r="AC732" s="303"/>
      <c r="AD732" s="303"/>
      <c r="AE732" s="303"/>
      <c r="AF732" s="303"/>
      <c r="AG732" s="303"/>
      <c r="AH732" s="303"/>
      <c r="AI732" s="304"/>
      <c r="AJ732" s="305"/>
      <c r="AK732" s="306"/>
    </row>
    <row r="733" spans="15:37" x14ac:dyDescent="0.3">
      <c r="O733" s="314"/>
      <c r="P733" s="302"/>
      <c r="Q733" s="302"/>
      <c r="R733" s="302"/>
      <c r="S733" s="302"/>
      <c r="T733" s="303"/>
      <c r="U733" s="303"/>
      <c r="V733" s="303"/>
      <c r="W733" s="303"/>
      <c r="X733" s="303"/>
      <c r="Y733" s="303"/>
      <c r="Z733" s="303"/>
      <c r="AA733" s="303"/>
      <c r="AB733" s="303"/>
      <c r="AC733" s="303"/>
      <c r="AD733" s="303"/>
      <c r="AE733" s="303"/>
      <c r="AF733" s="303"/>
      <c r="AG733" s="303"/>
      <c r="AH733" s="303"/>
      <c r="AI733" s="304"/>
      <c r="AJ733" s="305"/>
      <c r="AK733" s="306"/>
    </row>
    <row r="734" spans="15:37" x14ac:dyDescent="0.3">
      <c r="O734" s="314"/>
      <c r="P734" s="302"/>
      <c r="Q734" s="302"/>
      <c r="R734" s="302"/>
      <c r="S734" s="302"/>
      <c r="T734" s="303"/>
      <c r="U734" s="303"/>
      <c r="V734" s="303"/>
      <c r="W734" s="303"/>
      <c r="X734" s="303"/>
      <c r="Y734" s="303"/>
      <c r="Z734" s="303"/>
      <c r="AA734" s="303"/>
      <c r="AB734" s="303"/>
      <c r="AC734" s="303"/>
      <c r="AD734" s="303"/>
      <c r="AE734" s="303"/>
      <c r="AF734" s="303"/>
      <c r="AG734" s="303"/>
      <c r="AH734" s="303"/>
      <c r="AI734" s="304"/>
      <c r="AJ734" s="305"/>
      <c r="AK734" s="306"/>
    </row>
    <row r="735" spans="15:37" x14ac:dyDescent="0.3">
      <c r="O735" s="314"/>
      <c r="P735" s="302"/>
      <c r="Q735" s="302"/>
      <c r="R735" s="302"/>
      <c r="S735" s="302"/>
      <c r="T735" s="303"/>
      <c r="U735" s="303"/>
      <c r="V735" s="303"/>
      <c r="W735" s="303"/>
      <c r="X735" s="303"/>
      <c r="Y735" s="303"/>
      <c r="Z735" s="303"/>
      <c r="AA735" s="303"/>
      <c r="AB735" s="303"/>
      <c r="AC735" s="303"/>
      <c r="AD735" s="303"/>
      <c r="AE735" s="303"/>
      <c r="AF735" s="303"/>
      <c r="AG735" s="303"/>
      <c r="AH735" s="303"/>
      <c r="AI735" s="304"/>
      <c r="AJ735" s="305"/>
      <c r="AK735" s="306"/>
    </row>
    <row r="736" spans="15:37" x14ac:dyDescent="0.3">
      <c r="O736" s="314"/>
      <c r="P736" s="302"/>
      <c r="Q736" s="302"/>
      <c r="R736" s="302"/>
      <c r="S736" s="302"/>
      <c r="T736" s="303"/>
      <c r="U736" s="303"/>
      <c r="V736" s="303"/>
      <c r="W736" s="303"/>
      <c r="X736" s="303"/>
      <c r="Y736" s="303"/>
      <c r="Z736" s="303"/>
      <c r="AA736" s="303"/>
      <c r="AB736" s="303"/>
      <c r="AC736" s="303"/>
      <c r="AD736" s="303"/>
      <c r="AE736" s="303"/>
      <c r="AF736" s="303"/>
      <c r="AG736" s="303"/>
      <c r="AH736" s="303"/>
      <c r="AI736" s="304"/>
      <c r="AJ736" s="305"/>
      <c r="AK736" s="306"/>
    </row>
    <row r="737" spans="15:37" x14ac:dyDescent="0.3">
      <c r="O737" s="314"/>
      <c r="P737" s="302"/>
      <c r="Q737" s="302"/>
      <c r="R737" s="302"/>
      <c r="S737" s="302"/>
      <c r="T737" s="303"/>
      <c r="U737" s="303"/>
      <c r="V737" s="303"/>
      <c r="W737" s="303"/>
      <c r="X737" s="303"/>
      <c r="Y737" s="303"/>
      <c r="Z737" s="303"/>
      <c r="AA737" s="303"/>
      <c r="AB737" s="303"/>
      <c r="AC737" s="303"/>
      <c r="AD737" s="303"/>
      <c r="AE737" s="303"/>
      <c r="AF737" s="303"/>
      <c r="AG737" s="303"/>
      <c r="AH737" s="303"/>
      <c r="AI737" s="304"/>
      <c r="AJ737" s="305"/>
      <c r="AK737" s="306"/>
    </row>
    <row r="738" spans="15:37" x14ac:dyDescent="0.3">
      <c r="O738" s="314"/>
      <c r="P738" s="302"/>
      <c r="Q738" s="302"/>
      <c r="R738" s="302"/>
      <c r="S738" s="302"/>
      <c r="T738" s="303"/>
      <c r="U738" s="303"/>
      <c r="V738" s="303"/>
      <c r="W738" s="303"/>
      <c r="X738" s="303"/>
      <c r="Y738" s="303"/>
      <c r="Z738" s="303"/>
      <c r="AA738" s="303"/>
      <c r="AB738" s="303"/>
      <c r="AC738" s="303"/>
      <c r="AD738" s="303"/>
      <c r="AE738" s="303"/>
      <c r="AF738" s="303"/>
      <c r="AG738" s="303"/>
      <c r="AH738" s="303"/>
      <c r="AI738" s="304"/>
      <c r="AJ738" s="305"/>
      <c r="AK738" s="306"/>
    </row>
    <row r="739" spans="15:37" x14ac:dyDescent="0.3">
      <c r="O739" s="314"/>
      <c r="P739" s="302"/>
      <c r="Q739" s="302"/>
      <c r="R739" s="302"/>
      <c r="S739" s="302"/>
      <c r="T739" s="303"/>
      <c r="U739" s="303"/>
      <c r="V739" s="303"/>
      <c r="W739" s="303"/>
      <c r="X739" s="303"/>
      <c r="Y739" s="303"/>
      <c r="Z739" s="303"/>
      <c r="AA739" s="303"/>
      <c r="AB739" s="303"/>
      <c r="AC739" s="303"/>
      <c r="AD739" s="303"/>
      <c r="AE739" s="303"/>
      <c r="AF739" s="303"/>
      <c r="AG739" s="303"/>
      <c r="AH739" s="303"/>
      <c r="AI739" s="304"/>
      <c r="AJ739" s="305"/>
      <c r="AK739" s="306"/>
    </row>
    <row r="740" spans="15:37" x14ac:dyDescent="0.3">
      <c r="O740" s="314"/>
      <c r="P740" s="302"/>
      <c r="Q740" s="302"/>
      <c r="R740" s="302"/>
      <c r="S740" s="302"/>
      <c r="T740" s="303"/>
      <c r="U740" s="303"/>
      <c r="V740" s="303"/>
      <c r="W740" s="303"/>
      <c r="X740" s="303"/>
      <c r="Y740" s="303"/>
      <c r="Z740" s="303"/>
      <c r="AA740" s="303"/>
      <c r="AB740" s="303"/>
      <c r="AC740" s="303"/>
      <c r="AD740" s="303"/>
      <c r="AE740" s="303"/>
      <c r="AF740" s="303"/>
      <c r="AG740" s="303"/>
      <c r="AH740" s="303"/>
      <c r="AI740" s="304"/>
      <c r="AJ740" s="305"/>
      <c r="AK740" s="306"/>
    </row>
    <row r="741" spans="15:37" x14ac:dyDescent="0.3">
      <c r="O741" s="314"/>
      <c r="P741" s="302"/>
      <c r="Q741" s="302"/>
      <c r="R741" s="302"/>
      <c r="S741" s="302"/>
      <c r="T741" s="303"/>
      <c r="U741" s="303"/>
      <c r="V741" s="303"/>
      <c r="W741" s="303"/>
      <c r="X741" s="303"/>
      <c r="Y741" s="303"/>
      <c r="Z741" s="303"/>
      <c r="AA741" s="303"/>
      <c r="AB741" s="303"/>
      <c r="AC741" s="303"/>
      <c r="AD741" s="303"/>
      <c r="AE741" s="303"/>
      <c r="AF741" s="303"/>
      <c r="AG741" s="303"/>
      <c r="AH741" s="303"/>
      <c r="AI741" s="304"/>
      <c r="AJ741" s="305"/>
      <c r="AK741" s="306"/>
    </row>
    <row r="742" spans="15:37" x14ac:dyDescent="0.3">
      <c r="O742" s="314"/>
      <c r="P742" s="302"/>
      <c r="Q742" s="302"/>
      <c r="R742" s="302"/>
      <c r="S742" s="302"/>
      <c r="T742" s="303"/>
      <c r="U742" s="303"/>
      <c r="V742" s="303"/>
      <c r="W742" s="303"/>
      <c r="X742" s="303"/>
      <c r="Y742" s="303"/>
      <c r="Z742" s="303"/>
      <c r="AA742" s="303"/>
      <c r="AB742" s="303"/>
      <c r="AC742" s="303"/>
      <c r="AD742" s="303"/>
      <c r="AE742" s="303"/>
      <c r="AF742" s="303"/>
      <c r="AG742" s="303"/>
      <c r="AH742" s="303"/>
      <c r="AI742" s="304"/>
      <c r="AJ742" s="305"/>
      <c r="AK742" s="306"/>
    </row>
    <row r="743" spans="15:37" x14ac:dyDescent="0.3">
      <c r="O743" s="314"/>
      <c r="P743" s="302"/>
      <c r="Q743" s="302"/>
      <c r="R743" s="302"/>
      <c r="S743" s="302"/>
      <c r="T743" s="303"/>
      <c r="U743" s="303"/>
      <c r="V743" s="303"/>
      <c r="W743" s="303"/>
      <c r="X743" s="303"/>
      <c r="Y743" s="303"/>
      <c r="Z743" s="303"/>
      <c r="AA743" s="303"/>
      <c r="AB743" s="303"/>
      <c r="AC743" s="303"/>
      <c r="AD743" s="303"/>
      <c r="AE743" s="303"/>
      <c r="AF743" s="303"/>
      <c r="AG743" s="303"/>
      <c r="AH743" s="303"/>
      <c r="AI743" s="304"/>
      <c r="AJ743" s="305"/>
      <c r="AK743" s="306"/>
    </row>
    <row r="744" spans="15:37" x14ac:dyDescent="0.3">
      <c r="O744" s="314"/>
      <c r="P744" s="302"/>
      <c r="Q744" s="302"/>
      <c r="R744" s="302"/>
      <c r="S744" s="302"/>
      <c r="T744" s="303"/>
      <c r="U744" s="303"/>
      <c r="V744" s="303"/>
      <c r="W744" s="303"/>
      <c r="X744" s="303"/>
      <c r="Y744" s="303"/>
      <c r="Z744" s="303"/>
      <c r="AA744" s="303"/>
      <c r="AB744" s="303"/>
      <c r="AC744" s="303"/>
      <c r="AD744" s="303"/>
      <c r="AE744" s="303"/>
      <c r="AF744" s="303"/>
      <c r="AG744" s="303"/>
      <c r="AH744" s="303"/>
      <c r="AI744" s="304"/>
      <c r="AJ744" s="305"/>
      <c r="AK744" s="306"/>
    </row>
    <row r="745" spans="15:37" x14ac:dyDescent="0.3">
      <c r="O745" s="314"/>
      <c r="P745" s="302"/>
      <c r="Q745" s="302"/>
      <c r="R745" s="302"/>
      <c r="S745" s="302"/>
      <c r="T745" s="303"/>
      <c r="U745" s="303"/>
      <c r="V745" s="303"/>
      <c r="W745" s="303"/>
      <c r="X745" s="303"/>
      <c r="Y745" s="303"/>
      <c r="Z745" s="303"/>
      <c r="AA745" s="303"/>
      <c r="AB745" s="303"/>
      <c r="AC745" s="303"/>
      <c r="AD745" s="303"/>
      <c r="AE745" s="303"/>
      <c r="AF745" s="303"/>
      <c r="AG745" s="303"/>
      <c r="AH745" s="303"/>
      <c r="AI745" s="304"/>
      <c r="AJ745" s="305"/>
      <c r="AK745" s="306"/>
    </row>
    <row r="746" spans="15:37" x14ac:dyDescent="0.3">
      <c r="O746" s="314"/>
      <c r="P746" s="302"/>
      <c r="Q746" s="302"/>
      <c r="R746" s="302"/>
      <c r="S746" s="302"/>
      <c r="T746" s="303"/>
      <c r="U746" s="303"/>
      <c r="V746" s="303"/>
      <c r="W746" s="303"/>
      <c r="X746" s="303"/>
      <c r="Y746" s="303"/>
      <c r="Z746" s="303"/>
      <c r="AA746" s="303"/>
      <c r="AB746" s="303"/>
      <c r="AC746" s="303"/>
      <c r="AD746" s="303"/>
      <c r="AE746" s="303"/>
      <c r="AF746" s="303"/>
      <c r="AG746" s="303"/>
      <c r="AH746" s="303"/>
      <c r="AI746" s="304"/>
      <c r="AJ746" s="305"/>
      <c r="AK746" s="306"/>
    </row>
    <row r="747" spans="15:37" x14ac:dyDescent="0.3">
      <c r="O747" s="314"/>
      <c r="P747" s="302"/>
      <c r="Q747" s="302"/>
      <c r="R747" s="302"/>
      <c r="S747" s="302"/>
      <c r="T747" s="303"/>
      <c r="U747" s="303"/>
      <c r="V747" s="303"/>
      <c r="W747" s="303"/>
      <c r="X747" s="303"/>
      <c r="Y747" s="303"/>
      <c r="Z747" s="303"/>
      <c r="AA747" s="303"/>
      <c r="AB747" s="303"/>
      <c r="AC747" s="303"/>
      <c r="AD747" s="303"/>
      <c r="AE747" s="303"/>
      <c r="AF747" s="303"/>
      <c r="AG747" s="303"/>
      <c r="AH747" s="303"/>
      <c r="AI747" s="304"/>
      <c r="AJ747" s="305"/>
      <c r="AK747" s="306"/>
    </row>
    <row r="748" spans="15:37" x14ac:dyDescent="0.3">
      <c r="O748" s="314"/>
      <c r="P748" s="302"/>
      <c r="Q748" s="302"/>
      <c r="R748" s="302"/>
      <c r="S748" s="302"/>
      <c r="T748" s="303"/>
      <c r="U748" s="303"/>
      <c r="V748" s="303"/>
      <c r="W748" s="303"/>
      <c r="X748" s="303"/>
      <c r="Y748" s="303"/>
      <c r="Z748" s="303"/>
      <c r="AA748" s="303"/>
      <c r="AB748" s="303"/>
      <c r="AC748" s="303"/>
      <c r="AD748" s="303"/>
      <c r="AE748" s="303"/>
      <c r="AF748" s="303"/>
      <c r="AG748" s="303"/>
      <c r="AH748" s="303"/>
      <c r="AI748" s="304"/>
      <c r="AJ748" s="305"/>
      <c r="AK748" s="306"/>
    </row>
    <row r="749" spans="15:37" x14ac:dyDescent="0.3">
      <c r="O749" s="314"/>
      <c r="P749" s="302"/>
      <c r="Q749" s="302"/>
      <c r="R749" s="302"/>
      <c r="S749" s="302"/>
      <c r="T749" s="303"/>
      <c r="U749" s="303"/>
      <c r="V749" s="303"/>
      <c r="W749" s="303"/>
      <c r="X749" s="303"/>
      <c r="Y749" s="303"/>
      <c r="Z749" s="303"/>
      <c r="AA749" s="303"/>
      <c r="AB749" s="303"/>
      <c r="AC749" s="303"/>
      <c r="AD749" s="303"/>
      <c r="AE749" s="303"/>
      <c r="AF749" s="303"/>
      <c r="AG749" s="303"/>
      <c r="AH749" s="303"/>
      <c r="AI749" s="304"/>
      <c r="AJ749" s="305"/>
      <c r="AK749" s="306"/>
    </row>
    <row r="750" spans="15:37" x14ac:dyDescent="0.3">
      <c r="O750" s="314"/>
      <c r="P750" s="302"/>
      <c r="Q750" s="302"/>
      <c r="R750" s="302"/>
      <c r="S750" s="302"/>
      <c r="T750" s="303"/>
      <c r="U750" s="303"/>
      <c r="V750" s="303"/>
      <c r="W750" s="303"/>
      <c r="X750" s="303"/>
      <c r="Y750" s="303"/>
      <c r="Z750" s="303"/>
      <c r="AA750" s="303"/>
      <c r="AB750" s="303"/>
      <c r="AC750" s="303"/>
      <c r="AD750" s="303"/>
      <c r="AE750" s="303"/>
      <c r="AF750" s="303"/>
      <c r="AG750" s="303"/>
      <c r="AH750" s="303"/>
      <c r="AI750" s="304"/>
      <c r="AJ750" s="305"/>
      <c r="AK750" s="306"/>
    </row>
    <row r="751" spans="15:37" x14ac:dyDescent="0.3">
      <c r="O751" s="314"/>
      <c r="P751" s="302"/>
      <c r="Q751" s="302"/>
      <c r="R751" s="302"/>
      <c r="S751" s="302"/>
      <c r="T751" s="303"/>
      <c r="U751" s="303"/>
      <c r="V751" s="303"/>
      <c r="W751" s="303"/>
      <c r="X751" s="303"/>
      <c r="Y751" s="303"/>
      <c r="Z751" s="303"/>
      <c r="AA751" s="303"/>
      <c r="AB751" s="303"/>
      <c r="AC751" s="303"/>
      <c r="AD751" s="303"/>
      <c r="AE751" s="303"/>
      <c r="AF751" s="303"/>
      <c r="AG751" s="303"/>
      <c r="AH751" s="303"/>
      <c r="AI751" s="304"/>
      <c r="AJ751" s="305"/>
      <c r="AK751" s="306"/>
    </row>
    <row r="752" spans="15:37" x14ac:dyDescent="0.3">
      <c r="O752" s="314"/>
      <c r="P752" s="302"/>
      <c r="Q752" s="302"/>
      <c r="R752" s="302"/>
      <c r="S752" s="302"/>
      <c r="T752" s="303"/>
      <c r="U752" s="303"/>
      <c r="V752" s="303"/>
      <c r="W752" s="303"/>
      <c r="X752" s="303"/>
      <c r="Y752" s="303"/>
      <c r="Z752" s="303"/>
      <c r="AA752" s="303"/>
      <c r="AB752" s="303"/>
      <c r="AC752" s="303"/>
      <c r="AD752" s="303"/>
      <c r="AE752" s="303"/>
      <c r="AF752" s="303"/>
      <c r="AG752" s="303"/>
      <c r="AH752" s="303"/>
      <c r="AI752" s="304"/>
      <c r="AJ752" s="305"/>
      <c r="AK752" s="306"/>
    </row>
    <row r="753" spans="15:37" x14ac:dyDescent="0.3">
      <c r="O753" s="314"/>
      <c r="P753" s="302"/>
      <c r="Q753" s="302"/>
      <c r="R753" s="302"/>
      <c r="S753" s="302"/>
      <c r="T753" s="303"/>
      <c r="U753" s="303"/>
      <c r="V753" s="303"/>
      <c r="W753" s="303"/>
      <c r="X753" s="303"/>
      <c r="Y753" s="303"/>
      <c r="Z753" s="303"/>
      <c r="AA753" s="303"/>
      <c r="AB753" s="303"/>
      <c r="AC753" s="303"/>
      <c r="AD753" s="303"/>
      <c r="AE753" s="303"/>
      <c r="AF753" s="303"/>
      <c r="AG753" s="303"/>
      <c r="AH753" s="303"/>
      <c r="AI753" s="304"/>
      <c r="AJ753" s="305"/>
      <c r="AK753" s="306"/>
    </row>
    <row r="754" spans="15:37" x14ac:dyDescent="0.3">
      <c r="O754" s="314"/>
      <c r="P754" s="302"/>
      <c r="Q754" s="302"/>
      <c r="R754" s="302"/>
      <c r="S754" s="302"/>
      <c r="T754" s="303"/>
      <c r="U754" s="303"/>
      <c r="V754" s="303"/>
      <c r="W754" s="303"/>
      <c r="X754" s="303"/>
      <c r="Y754" s="303"/>
      <c r="Z754" s="303"/>
      <c r="AA754" s="303"/>
      <c r="AB754" s="303"/>
      <c r="AC754" s="303"/>
      <c r="AD754" s="303"/>
      <c r="AE754" s="303"/>
      <c r="AF754" s="303"/>
      <c r="AG754" s="303"/>
      <c r="AH754" s="303"/>
      <c r="AI754" s="304"/>
      <c r="AJ754" s="305"/>
      <c r="AK754" s="306"/>
    </row>
    <row r="755" spans="15:37" x14ac:dyDescent="0.3">
      <c r="O755" s="314"/>
      <c r="P755" s="302"/>
      <c r="Q755" s="302"/>
      <c r="R755" s="302"/>
      <c r="S755" s="302"/>
      <c r="T755" s="303"/>
      <c r="U755" s="303"/>
      <c r="V755" s="303"/>
      <c r="W755" s="303"/>
      <c r="X755" s="303"/>
      <c r="Y755" s="303"/>
      <c r="Z755" s="303"/>
      <c r="AA755" s="303"/>
      <c r="AB755" s="303"/>
      <c r="AC755" s="303"/>
      <c r="AD755" s="303"/>
      <c r="AE755" s="303"/>
      <c r="AF755" s="303"/>
      <c r="AG755" s="303"/>
      <c r="AH755" s="303"/>
      <c r="AI755" s="304"/>
      <c r="AJ755" s="305"/>
      <c r="AK755" s="306"/>
    </row>
    <row r="756" spans="15:37" x14ac:dyDescent="0.3">
      <c r="O756" s="314"/>
      <c r="P756" s="302"/>
      <c r="Q756" s="302"/>
      <c r="R756" s="302"/>
      <c r="S756" s="302"/>
      <c r="T756" s="303"/>
      <c r="U756" s="303"/>
      <c r="V756" s="303"/>
      <c r="W756" s="303"/>
      <c r="X756" s="303"/>
      <c r="Y756" s="303"/>
      <c r="Z756" s="303"/>
      <c r="AA756" s="303"/>
      <c r="AB756" s="303"/>
      <c r="AC756" s="303"/>
      <c r="AD756" s="303"/>
      <c r="AE756" s="303"/>
      <c r="AF756" s="303"/>
      <c r="AG756" s="303"/>
      <c r="AH756" s="303"/>
      <c r="AI756" s="304"/>
      <c r="AJ756" s="305"/>
      <c r="AK756" s="306"/>
    </row>
    <row r="757" spans="15:37" x14ac:dyDescent="0.3">
      <c r="O757" s="314"/>
      <c r="P757" s="302"/>
      <c r="Q757" s="302"/>
      <c r="R757" s="302"/>
      <c r="S757" s="302"/>
      <c r="T757" s="303"/>
      <c r="U757" s="303"/>
      <c r="V757" s="303"/>
      <c r="W757" s="303"/>
      <c r="X757" s="303"/>
      <c r="Y757" s="303"/>
      <c r="Z757" s="303"/>
      <c r="AA757" s="303"/>
      <c r="AB757" s="303"/>
      <c r="AC757" s="303"/>
      <c r="AD757" s="303"/>
      <c r="AE757" s="303"/>
      <c r="AF757" s="303"/>
      <c r="AG757" s="303"/>
      <c r="AH757" s="303"/>
      <c r="AI757" s="304"/>
      <c r="AJ757" s="305"/>
      <c r="AK757" s="306"/>
    </row>
    <row r="758" spans="15:37" x14ac:dyDescent="0.3">
      <c r="O758" s="314"/>
      <c r="P758" s="302"/>
      <c r="Q758" s="302"/>
      <c r="R758" s="302"/>
      <c r="S758" s="302"/>
      <c r="T758" s="303"/>
      <c r="U758" s="303"/>
      <c r="V758" s="303"/>
      <c r="W758" s="303"/>
      <c r="X758" s="303"/>
      <c r="Y758" s="303"/>
      <c r="Z758" s="303"/>
      <c r="AA758" s="303"/>
      <c r="AB758" s="303"/>
      <c r="AC758" s="303"/>
      <c r="AD758" s="303"/>
      <c r="AE758" s="303"/>
      <c r="AF758" s="303"/>
      <c r="AG758" s="303"/>
      <c r="AH758" s="303"/>
      <c r="AI758" s="304"/>
      <c r="AJ758" s="305"/>
      <c r="AK758" s="306"/>
    </row>
    <row r="759" spans="15:37" x14ac:dyDescent="0.3">
      <c r="O759" s="314"/>
      <c r="P759" s="302"/>
      <c r="Q759" s="302"/>
      <c r="R759" s="302"/>
      <c r="S759" s="302"/>
      <c r="T759" s="303"/>
      <c r="U759" s="303"/>
      <c r="V759" s="303"/>
      <c r="W759" s="303"/>
      <c r="X759" s="303"/>
      <c r="Y759" s="303"/>
      <c r="Z759" s="303"/>
      <c r="AA759" s="303"/>
      <c r="AB759" s="303"/>
      <c r="AC759" s="303"/>
      <c r="AD759" s="303"/>
      <c r="AE759" s="303"/>
      <c r="AF759" s="303"/>
      <c r="AG759" s="303"/>
      <c r="AH759" s="303"/>
      <c r="AI759" s="304"/>
      <c r="AJ759" s="305"/>
      <c r="AK759" s="306"/>
    </row>
    <row r="760" spans="15:37" x14ac:dyDescent="0.3">
      <c r="O760" s="314"/>
      <c r="P760" s="302"/>
      <c r="Q760" s="302"/>
      <c r="R760" s="302"/>
      <c r="S760" s="302"/>
      <c r="T760" s="303"/>
      <c r="U760" s="303"/>
      <c r="V760" s="303"/>
      <c r="W760" s="303"/>
      <c r="X760" s="303"/>
      <c r="Y760" s="303"/>
      <c r="Z760" s="303"/>
      <c r="AA760" s="303"/>
      <c r="AB760" s="303"/>
      <c r="AC760" s="303"/>
      <c r="AD760" s="303"/>
      <c r="AE760" s="303"/>
      <c r="AF760" s="303"/>
      <c r="AG760" s="303"/>
      <c r="AH760" s="303"/>
      <c r="AI760" s="304"/>
      <c r="AJ760" s="305"/>
      <c r="AK760" s="306"/>
    </row>
    <row r="761" spans="15:37" x14ac:dyDescent="0.3">
      <c r="O761" s="314"/>
      <c r="P761" s="302"/>
      <c r="Q761" s="302"/>
      <c r="R761" s="302"/>
      <c r="S761" s="302"/>
      <c r="T761" s="303"/>
      <c r="U761" s="303"/>
      <c r="V761" s="303"/>
      <c r="W761" s="303"/>
      <c r="X761" s="303"/>
      <c r="Y761" s="303"/>
      <c r="Z761" s="303"/>
      <c r="AA761" s="303"/>
      <c r="AB761" s="303"/>
      <c r="AC761" s="303"/>
      <c r="AD761" s="303"/>
      <c r="AE761" s="303"/>
      <c r="AF761" s="303"/>
      <c r="AG761" s="303"/>
      <c r="AH761" s="303"/>
      <c r="AI761" s="304"/>
      <c r="AJ761" s="305"/>
      <c r="AK761" s="306"/>
    </row>
    <row r="762" spans="15:37" x14ac:dyDescent="0.3">
      <c r="O762" s="314"/>
      <c r="P762" s="302"/>
      <c r="Q762" s="302"/>
      <c r="R762" s="302"/>
      <c r="S762" s="302"/>
      <c r="T762" s="303"/>
      <c r="U762" s="303"/>
      <c r="V762" s="303"/>
      <c r="W762" s="303"/>
      <c r="X762" s="303"/>
      <c r="Y762" s="303"/>
      <c r="Z762" s="303"/>
      <c r="AA762" s="303"/>
      <c r="AB762" s="303"/>
      <c r="AC762" s="303"/>
      <c r="AD762" s="303"/>
      <c r="AE762" s="303"/>
      <c r="AF762" s="303"/>
      <c r="AG762" s="303"/>
      <c r="AH762" s="303"/>
      <c r="AI762" s="304"/>
      <c r="AJ762" s="305"/>
      <c r="AK762" s="306"/>
    </row>
    <row r="763" spans="15:37" x14ac:dyDescent="0.3">
      <c r="O763" s="314"/>
      <c r="P763" s="302"/>
      <c r="Q763" s="302"/>
      <c r="R763" s="302"/>
      <c r="S763" s="302"/>
      <c r="T763" s="303"/>
      <c r="U763" s="303"/>
      <c r="V763" s="303"/>
      <c r="W763" s="303"/>
      <c r="X763" s="303"/>
      <c r="Y763" s="303"/>
      <c r="Z763" s="303"/>
      <c r="AA763" s="303"/>
      <c r="AB763" s="303"/>
      <c r="AC763" s="303"/>
      <c r="AD763" s="303"/>
      <c r="AE763" s="303"/>
      <c r="AF763" s="303"/>
      <c r="AG763" s="303"/>
      <c r="AH763" s="303"/>
      <c r="AI763" s="304"/>
      <c r="AJ763" s="305"/>
      <c r="AK763" s="306"/>
    </row>
    <row r="764" spans="15:37" x14ac:dyDescent="0.3">
      <c r="O764" s="314"/>
      <c r="P764" s="302"/>
      <c r="Q764" s="302"/>
      <c r="R764" s="302"/>
      <c r="S764" s="302"/>
      <c r="T764" s="303"/>
      <c r="U764" s="303"/>
      <c r="V764" s="303"/>
      <c r="W764" s="303"/>
      <c r="X764" s="303"/>
      <c r="Y764" s="303"/>
      <c r="Z764" s="303"/>
      <c r="AA764" s="303"/>
      <c r="AB764" s="303"/>
      <c r="AC764" s="303"/>
      <c r="AD764" s="303"/>
      <c r="AE764" s="303"/>
      <c r="AF764" s="303"/>
      <c r="AG764" s="303"/>
      <c r="AH764" s="303"/>
      <c r="AI764" s="304"/>
      <c r="AJ764" s="305"/>
      <c r="AK764" s="306"/>
    </row>
    <row r="765" spans="15:37" x14ac:dyDescent="0.3">
      <c r="O765" s="314"/>
      <c r="P765" s="302"/>
      <c r="Q765" s="302"/>
      <c r="R765" s="302"/>
      <c r="S765" s="302"/>
      <c r="T765" s="303"/>
      <c r="U765" s="303"/>
      <c r="V765" s="303"/>
      <c r="W765" s="303"/>
      <c r="X765" s="303"/>
      <c r="Y765" s="303"/>
      <c r="Z765" s="303"/>
      <c r="AA765" s="303"/>
      <c r="AB765" s="303"/>
      <c r="AC765" s="303"/>
      <c r="AD765" s="303"/>
      <c r="AE765" s="303"/>
      <c r="AF765" s="303"/>
      <c r="AG765" s="303"/>
      <c r="AH765" s="303"/>
      <c r="AI765" s="304"/>
      <c r="AJ765" s="305"/>
      <c r="AK765" s="306"/>
    </row>
    <row r="766" spans="15:37" x14ac:dyDescent="0.3">
      <c r="O766" s="314"/>
      <c r="P766" s="302"/>
      <c r="Q766" s="302"/>
      <c r="R766" s="302"/>
      <c r="S766" s="302"/>
      <c r="T766" s="303"/>
      <c r="U766" s="303"/>
      <c r="V766" s="303"/>
      <c r="W766" s="303"/>
      <c r="X766" s="303"/>
      <c r="Y766" s="303"/>
      <c r="Z766" s="303"/>
      <c r="AA766" s="303"/>
      <c r="AB766" s="303"/>
      <c r="AC766" s="303"/>
      <c r="AD766" s="303"/>
      <c r="AE766" s="303"/>
      <c r="AF766" s="303"/>
      <c r="AG766" s="303"/>
      <c r="AH766" s="303"/>
      <c r="AI766" s="304"/>
      <c r="AJ766" s="305"/>
      <c r="AK766" s="306"/>
    </row>
    <row r="767" spans="15:37" x14ac:dyDescent="0.3">
      <c r="O767" s="314"/>
      <c r="P767" s="302"/>
      <c r="Q767" s="302"/>
      <c r="R767" s="302"/>
      <c r="S767" s="302"/>
      <c r="T767" s="303"/>
      <c r="U767" s="303"/>
      <c r="V767" s="303"/>
      <c r="W767" s="303"/>
      <c r="X767" s="303"/>
      <c r="Y767" s="303"/>
      <c r="Z767" s="303"/>
      <c r="AA767" s="303"/>
      <c r="AB767" s="303"/>
      <c r="AC767" s="303"/>
      <c r="AD767" s="303"/>
      <c r="AE767" s="303"/>
      <c r="AF767" s="303"/>
      <c r="AG767" s="303"/>
      <c r="AH767" s="303"/>
      <c r="AI767" s="304"/>
      <c r="AJ767" s="305"/>
      <c r="AK767" s="306"/>
    </row>
    <row r="768" spans="15:37" x14ac:dyDescent="0.3">
      <c r="O768" s="314"/>
      <c r="P768" s="302"/>
      <c r="Q768" s="302"/>
      <c r="R768" s="302"/>
      <c r="S768" s="302"/>
      <c r="T768" s="303"/>
      <c r="U768" s="303"/>
      <c r="V768" s="303"/>
      <c r="W768" s="303"/>
      <c r="X768" s="303"/>
      <c r="Y768" s="303"/>
      <c r="Z768" s="303"/>
      <c r="AA768" s="303"/>
      <c r="AB768" s="303"/>
      <c r="AC768" s="303"/>
      <c r="AD768" s="303"/>
      <c r="AE768" s="303"/>
      <c r="AF768" s="303"/>
      <c r="AG768" s="303"/>
      <c r="AH768" s="303"/>
      <c r="AI768" s="304"/>
      <c r="AJ768" s="305"/>
      <c r="AK768" s="306"/>
    </row>
    <row r="769" spans="15:37" x14ac:dyDescent="0.3">
      <c r="O769" s="314"/>
      <c r="P769" s="302"/>
      <c r="Q769" s="302"/>
      <c r="R769" s="302"/>
      <c r="S769" s="302"/>
      <c r="T769" s="303"/>
      <c r="U769" s="303"/>
      <c r="V769" s="303"/>
      <c r="W769" s="303"/>
      <c r="X769" s="303"/>
      <c r="Y769" s="303"/>
      <c r="Z769" s="303"/>
      <c r="AA769" s="303"/>
      <c r="AB769" s="303"/>
      <c r="AC769" s="303"/>
      <c r="AD769" s="303"/>
      <c r="AE769" s="303"/>
      <c r="AF769" s="303"/>
      <c r="AG769" s="303"/>
      <c r="AH769" s="303"/>
      <c r="AI769" s="304"/>
      <c r="AJ769" s="305"/>
      <c r="AK769" s="306"/>
    </row>
    <row r="770" spans="15:37" x14ac:dyDescent="0.3">
      <c r="O770" s="314"/>
      <c r="P770" s="302"/>
      <c r="Q770" s="302"/>
      <c r="R770" s="302"/>
      <c r="S770" s="302"/>
      <c r="T770" s="303"/>
      <c r="U770" s="303"/>
      <c r="V770" s="303"/>
      <c r="W770" s="303"/>
      <c r="X770" s="303"/>
      <c r="Y770" s="303"/>
      <c r="Z770" s="303"/>
      <c r="AA770" s="303"/>
      <c r="AB770" s="303"/>
      <c r="AC770" s="303"/>
      <c r="AD770" s="303"/>
      <c r="AE770" s="303"/>
      <c r="AF770" s="303"/>
      <c r="AG770" s="303"/>
      <c r="AH770" s="303"/>
      <c r="AI770" s="304"/>
      <c r="AJ770" s="305"/>
      <c r="AK770" s="306"/>
    </row>
    <row r="771" spans="15:37" x14ac:dyDescent="0.3">
      <c r="O771" s="314"/>
      <c r="P771" s="302"/>
      <c r="Q771" s="302"/>
      <c r="R771" s="302"/>
      <c r="S771" s="302"/>
      <c r="T771" s="303"/>
      <c r="U771" s="303"/>
      <c r="V771" s="303"/>
      <c r="W771" s="303"/>
      <c r="X771" s="303"/>
      <c r="Y771" s="303"/>
      <c r="Z771" s="303"/>
      <c r="AA771" s="303"/>
      <c r="AB771" s="303"/>
      <c r="AC771" s="303"/>
      <c r="AD771" s="303"/>
      <c r="AE771" s="303"/>
      <c r="AF771" s="303"/>
      <c r="AG771" s="303"/>
      <c r="AH771" s="303"/>
      <c r="AI771" s="304"/>
      <c r="AJ771" s="305"/>
      <c r="AK771" s="306"/>
    </row>
    <row r="772" spans="15:37" x14ac:dyDescent="0.3">
      <c r="O772" s="314"/>
      <c r="P772" s="302"/>
      <c r="Q772" s="302"/>
      <c r="R772" s="302"/>
      <c r="S772" s="302"/>
      <c r="T772" s="303"/>
      <c r="U772" s="303"/>
      <c r="V772" s="303"/>
      <c r="W772" s="303"/>
      <c r="X772" s="303"/>
      <c r="Y772" s="303"/>
      <c r="Z772" s="303"/>
      <c r="AA772" s="303"/>
      <c r="AB772" s="303"/>
      <c r="AC772" s="303"/>
      <c r="AD772" s="303"/>
      <c r="AE772" s="303"/>
      <c r="AF772" s="303"/>
      <c r="AG772" s="303"/>
      <c r="AH772" s="303"/>
      <c r="AI772" s="304"/>
      <c r="AJ772" s="305"/>
      <c r="AK772" s="306"/>
    </row>
    <row r="773" spans="15:37" x14ac:dyDescent="0.3">
      <c r="O773" s="314"/>
      <c r="P773" s="302"/>
      <c r="Q773" s="302"/>
      <c r="R773" s="302"/>
      <c r="S773" s="302"/>
      <c r="T773" s="303"/>
      <c r="U773" s="303"/>
      <c r="V773" s="303"/>
      <c r="W773" s="303"/>
      <c r="X773" s="303"/>
      <c r="Y773" s="303"/>
      <c r="Z773" s="303"/>
      <c r="AA773" s="303"/>
      <c r="AB773" s="303"/>
      <c r="AC773" s="303"/>
      <c r="AD773" s="303"/>
      <c r="AE773" s="303"/>
      <c r="AF773" s="303"/>
      <c r="AG773" s="303"/>
      <c r="AH773" s="303"/>
      <c r="AI773" s="304"/>
      <c r="AJ773" s="305"/>
      <c r="AK773" s="306"/>
    </row>
    <row r="774" spans="15:37" x14ac:dyDescent="0.3">
      <c r="O774" s="314"/>
      <c r="P774" s="302"/>
      <c r="Q774" s="302"/>
      <c r="R774" s="302"/>
      <c r="S774" s="302"/>
      <c r="T774" s="303"/>
      <c r="U774" s="303"/>
      <c r="V774" s="303"/>
      <c r="W774" s="303"/>
      <c r="X774" s="303"/>
      <c r="Y774" s="303"/>
      <c r="Z774" s="303"/>
      <c r="AA774" s="303"/>
      <c r="AB774" s="303"/>
      <c r="AC774" s="303"/>
      <c r="AD774" s="303"/>
      <c r="AE774" s="303"/>
      <c r="AF774" s="303"/>
      <c r="AG774" s="303"/>
      <c r="AH774" s="303"/>
      <c r="AI774" s="304"/>
      <c r="AJ774" s="305"/>
      <c r="AK774" s="306"/>
    </row>
    <row r="775" spans="15:37" x14ac:dyDescent="0.3">
      <c r="O775" s="314"/>
      <c r="P775" s="302"/>
      <c r="Q775" s="302"/>
      <c r="R775" s="302"/>
      <c r="S775" s="302"/>
      <c r="T775" s="303"/>
      <c r="U775" s="303"/>
      <c r="V775" s="303"/>
      <c r="W775" s="303"/>
      <c r="X775" s="303"/>
      <c r="Y775" s="303"/>
      <c r="Z775" s="303"/>
      <c r="AA775" s="303"/>
      <c r="AB775" s="303"/>
      <c r="AC775" s="303"/>
      <c r="AD775" s="303"/>
      <c r="AE775" s="303"/>
      <c r="AF775" s="303"/>
      <c r="AG775" s="303"/>
      <c r="AH775" s="303"/>
      <c r="AI775" s="304"/>
      <c r="AJ775" s="305"/>
      <c r="AK775" s="306"/>
    </row>
    <row r="776" spans="15:37" x14ac:dyDescent="0.3">
      <c r="O776" s="314"/>
      <c r="P776" s="302"/>
      <c r="Q776" s="302"/>
      <c r="R776" s="302"/>
      <c r="S776" s="302"/>
      <c r="T776" s="303"/>
      <c r="U776" s="303"/>
      <c r="V776" s="303"/>
      <c r="W776" s="303"/>
      <c r="X776" s="303"/>
      <c r="Y776" s="303"/>
      <c r="Z776" s="303"/>
      <c r="AA776" s="303"/>
      <c r="AB776" s="303"/>
      <c r="AC776" s="303"/>
      <c r="AD776" s="303"/>
      <c r="AE776" s="303"/>
      <c r="AF776" s="303"/>
      <c r="AG776" s="303"/>
      <c r="AH776" s="303"/>
      <c r="AI776" s="304"/>
      <c r="AJ776" s="305"/>
      <c r="AK776" s="306"/>
    </row>
    <row r="777" spans="15:37" x14ac:dyDescent="0.3">
      <c r="O777" s="314"/>
      <c r="P777" s="302"/>
      <c r="Q777" s="302"/>
      <c r="R777" s="302"/>
      <c r="S777" s="302"/>
      <c r="T777" s="303"/>
      <c r="U777" s="303"/>
      <c r="V777" s="303"/>
      <c r="W777" s="303"/>
      <c r="X777" s="303"/>
      <c r="Y777" s="303"/>
      <c r="Z777" s="303"/>
      <c r="AA777" s="303"/>
      <c r="AB777" s="303"/>
      <c r="AC777" s="303"/>
      <c r="AD777" s="303"/>
      <c r="AE777" s="303"/>
      <c r="AF777" s="303"/>
      <c r="AG777" s="303"/>
      <c r="AH777" s="303"/>
      <c r="AI777" s="304"/>
      <c r="AJ777" s="305"/>
      <c r="AK777" s="306"/>
    </row>
    <row r="778" spans="15:37" x14ac:dyDescent="0.3">
      <c r="O778" s="314"/>
      <c r="P778" s="302"/>
      <c r="Q778" s="302"/>
      <c r="R778" s="302"/>
      <c r="S778" s="302"/>
      <c r="T778" s="303"/>
      <c r="U778" s="303"/>
      <c r="V778" s="303"/>
      <c r="W778" s="303"/>
      <c r="X778" s="303"/>
      <c r="Y778" s="303"/>
      <c r="Z778" s="303"/>
      <c r="AA778" s="303"/>
      <c r="AB778" s="303"/>
      <c r="AC778" s="303"/>
      <c r="AD778" s="303"/>
      <c r="AE778" s="303"/>
      <c r="AF778" s="303"/>
      <c r="AG778" s="303"/>
      <c r="AH778" s="303"/>
      <c r="AI778" s="304"/>
      <c r="AJ778" s="305"/>
      <c r="AK778" s="306"/>
    </row>
    <row r="779" spans="15:37" x14ac:dyDescent="0.3">
      <c r="O779" s="314"/>
      <c r="P779" s="302"/>
      <c r="Q779" s="302"/>
      <c r="R779" s="302"/>
      <c r="S779" s="302"/>
      <c r="T779" s="303"/>
      <c r="U779" s="303"/>
      <c r="V779" s="303"/>
      <c r="W779" s="303"/>
      <c r="X779" s="303"/>
      <c r="Y779" s="303"/>
      <c r="Z779" s="303"/>
      <c r="AA779" s="303"/>
      <c r="AB779" s="303"/>
      <c r="AC779" s="303"/>
      <c r="AD779" s="303"/>
      <c r="AE779" s="303"/>
      <c r="AF779" s="303"/>
      <c r="AG779" s="303"/>
      <c r="AH779" s="303"/>
      <c r="AI779" s="304"/>
      <c r="AJ779" s="305"/>
      <c r="AK779" s="306"/>
    </row>
    <row r="780" spans="15:37" x14ac:dyDescent="0.3">
      <c r="O780" s="314"/>
      <c r="P780" s="302"/>
      <c r="Q780" s="302"/>
      <c r="R780" s="302"/>
      <c r="S780" s="302"/>
      <c r="T780" s="303"/>
      <c r="U780" s="303"/>
      <c r="V780" s="303"/>
      <c r="W780" s="303"/>
      <c r="X780" s="303"/>
      <c r="Y780" s="303"/>
      <c r="Z780" s="303"/>
      <c r="AA780" s="303"/>
      <c r="AB780" s="303"/>
      <c r="AC780" s="303"/>
      <c r="AD780" s="303"/>
      <c r="AE780" s="303"/>
      <c r="AF780" s="303"/>
      <c r="AG780" s="303"/>
      <c r="AH780" s="303"/>
      <c r="AI780" s="304"/>
      <c r="AJ780" s="305"/>
      <c r="AK780" s="306"/>
    </row>
    <row r="781" spans="15:37" x14ac:dyDescent="0.3">
      <c r="O781" s="314"/>
      <c r="P781" s="302"/>
      <c r="Q781" s="302"/>
      <c r="R781" s="302"/>
      <c r="S781" s="302"/>
      <c r="T781" s="303"/>
      <c r="U781" s="303"/>
      <c r="V781" s="303"/>
      <c r="W781" s="303"/>
      <c r="X781" s="303"/>
      <c r="Y781" s="303"/>
      <c r="Z781" s="303"/>
      <c r="AA781" s="303"/>
      <c r="AB781" s="303"/>
      <c r="AC781" s="303"/>
      <c r="AD781" s="303"/>
      <c r="AE781" s="303"/>
      <c r="AF781" s="303"/>
      <c r="AG781" s="303"/>
      <c r="AH781" s="303"/>
      <c r="AI781" s="304"/>
      <c r="AJ781" s="305"/>
      <c r="AK781" s="306"/>
    </row>
    <row r="782" spans="15:37" x14ac:dyDescent="0.3">
      <c r="O782" s="314"/>
      <c r="P782" s="302"/>
      <c r="Q782" s="302"/>
      <c r="R782" s="302"/>
      <c r="S782" s="302"/>
      <c r="T782" s="303"/>
      <c r="U782" s="303"/>
      <c r="V782" s="303"/>
      <c r="W782" s="303"/>
      <c r="X782" s="303"/>
      <c r="Y782" s="303"/>
      <c r="Z782" s="303"/>
      <c r="AA782" s="303"/>
      <c r="AB782" s="303"/>
      <c r="AC782" s="303"/>
      <c r="AD782" s="303"/>
      <c r="AE782" s="303"/>
      <c r="AF782" s="303"/>
      <c r="AG782" s="303"/>
      <c r="AH782" s="303"/>
      <c r="AI782" s="304"/>
      <c r="AJ782" s="305"/>
      <c r="AK782" s="306"/>
    </row>
    <row r="783" spans="15:37" x14ac:dyDescent="0.3">
      <c r="O783" s="314"/>
      <c r="P783" s="302"/>
      <c r="Q783" s="302"/>
      <c r="R783" s="302"/>
      <c r="S783" s="302"/>
      <c r="T783" s="303"/>
      <c r="U783" s="303"/>
      <c r="V783" s="303"/>
      <c r="W783" s="303"/>
      <c r="X783" s="303"/>
      <c r="Y783" s="303"/>
      <c r="Z783" s="303"/>
      <c r="AA783" s="303"/>
      <c r="AB783" s="303"/>
      <c r="AC783" s="303"/>
      <c r="AD783" s="303"/>
      <c r="AE783" s="303"/>
      <c r="AF783" s="303"/>
      <c r="AG783" s="303"/>
      <c r="AH783" s="303"/>
      <c r="AI783" s="304"/>
      <c r="AJ783" s="305"/>
      <c r="AK783" s="306"/>
    </row>
    <row r="784" spans="15:37" x14ac:dyDescent="0.3">
      <c r="O784" s="314"/>
      <c r="P784" s="302"/>
      <c r="Q784" s="302"/>
      <c r="R784" s="302"/>
      <c r="S784" s="302"/>
      <c r="T784" s="303"/>
      <c r="U784" s="303"/>
      <c r="V784" s="303"/>
      <c r="W784" s="303"/>
      <c r="X784" s="303"/>
      <c r="Y784" s="303"/>
      <c r="Z784" s="303"/>
      <c r="AA784" s="303"/>
      <c r="AB784" s="303"/>
      <c r="AC784" s="303"/>
      <c r="AD784" s="303"/>
      <c r="AE784" s="303"/>
      <c r="AF784" s="303"/>
      <c r="AG784" s="303"/>
      <c r="AH784" s="303"/>
      <c r="AI784" s="304"/>
      <c r="AJ784" s="305"/>
      <c r="AK784" s="306"/>
    </row>
    <row r="785" spans="15:37" x14ac:dyDescent="0.3">
      <c r="O785" s="314"/>
      <c r="P785" s="302"/>
      <c r="Q785" s="302"/>
      <c r="R785" s="302"/>
      <c r="S785" s="302"/>
      <c r="T785" s="303"/>
      <c r="U785" s="303"/>
      <c r="V785" s="303"/>
      <c r="W785" s="303"/>
      <c r="X785" s="303"/>
      <c r="Y785" s="303"/>
      <c r="Z785" s="303"/>
      <c r="AA785" s="303"/>
      <c r="AB785" s="303"/>
      <c r="AC785" s="303"/>
      <c r="AD785" s="303"/>
      <c r="AE785" s="303"/>
      <c r="AF785" s="303"/>
      <c r="AG785" s="303"/>
      <c r="AH785" s="303"/>
      <c r="AI785" s="304"/>
      <c r="AJ785" s="305"/>
      <c r="AK785" s="306"/>
    </row>
    <row r="786" spans="15:37" x14ac:dyDescent="0.3">
      <c r="O786" s="314"/>
      <c r="P786" s="302"/>
      <c r="Q786" s="302"/>
      <c r="R786" s="302"/>
      <c r="S786" s="302"/>
      <c r="T786" s="303"/>
      <c r="U786" s="303"/>
      <c r="V786" s="303"/>
      <c r="W786" s="303"/>
      <c r="X786" s="303"/>
      <c r="Y786" s="303"/>
      <c r="Z786" s="303"/>
      <c r="AA786" s="303"/>
      <c r="AB786" s="303"/>
      <c r="AC786" s="303"/>
      <c r="AD786" s="303"/>
      <c r="AE786" s="303"/>
      <c r="AF786" s="303"/>
      <c r="AG786" s="303"/>
      <c r="AH786" s="303"/>
      <c r="AI786" s="304"/>
      <c r="AJ786" s="305"/>
      <c r="AK786" s="306"/>
    </row>
    <row r="787" spans="15:37" x14ac:dyDescent="0.3">
      <c r="O787" s="314"/>
      <c r="P787" s="302"/>
      <c r="Q787" s="302"/>
      <c r="R787" s="302"/>
      <c r="S787" s="302"/>
      <c r="T787" s="303"/>
      <c r="U787" s="303"/>
      <c r="V787" s="303"/>
      <c r="W787" s="303"/>
      <c r="X787" s="303"/>
      <c r="Y787" s="303"/>
      <c r="Z787" s="303"/>
      <c r="AA787" s="303"/>
      <c r="AB787" s="303"/>
      <c r="AC787" s="303"/>
      <c r="AD787" s="303"/>
      <c r="AE787" s="303"/>
      <c r="AF787" s="303"/>
      <c r="AG787" s="303"/>
      <c r="AH787" s="303"/>
      <c r="AI787" s="304"/>
      <c r="AJ787" s="305"/>
      <c r="AK787" s="306"/>
    </row>
    <row r="788" spans="15:37" x14ac:dyDescent="0.3">
      <c r="O788" s="314"/>
      <c r="P788" s="302"/>
      <c r="Q788" s="302"/>
      <c r="R788" s="302"/>
      <c r="S788" s="302"/>
      <c r="T788" s="303"/>
      <c r="U788" s="303"/>
      <c r="V788" s="303"/>
      <c r="W788" s="303"/>
      <c r="X788" s="303"/>
      <c r="Y788" s="303"/>
      <c r="Z788" s="303"/>
      <c r="AA788" s="303"/>
      <c r="AB788" s="303"/>
      <c r="AC788" s="303"/>
      <c r="AD788" s="303"/>
      <c r="AE788" s="303"/>
      <c r="AF788" s="303"/>
      <c r="AG788" s="303"/>
      <c r="AH788" s="303"/>
      <c r="AI788" s="304"/>
      <c r="AJ788" s="305"/>
      <c r="AK788" s="306"/>
    </row>
    <row r="789" spans="15:37" x14ac:dyDescent="0.3">
      <c r="O789" s="314"/>
      <c r="P789" s="302"/>
      <c r="Q789" s="302"/>
      <c r="R789" s="302"/>
      <c r="S789" s="302"/>
      <c r="T789" s="303"/>
      <c r="U789" s="303"/>
      <c r="V789" s="303"/>
      <c r="W789" s="303"/>
      <c r="X789" s="303"/>
      <c r="Y789" s="303"/>
      <c r="Z789" s="303"/>
      <c r="AA789" s="303"/>
      <c r="AB789" s="303"/>
      <c r="AC789" s="303"/>
      <c r="AD789" s="303"/>
      <c r="AE789" s="303"/>
      <c r="AF789" s="303"/>
      <c r="AG789" s="303"/>
      <c r="AH789" s="303"/>
      <c r="AI789" s="304"/>
      <c r="AJ789" s="305"/>
      <c r="AK789" s="306"/>
    </row>
    <row r="790" spans="15:37" x14ac:dyDescent="0.3">
      <c r="O790" s="314"/>
      <c r="P790" s="302"/>
      <c r="Q790" s="302"/>
      <c r="R790" s="302"/>
      <c r="S790" s="302"/>
      <c r="T790" s="303"/>
      <c r="U790" s="303"/>
      <c r="V790" s="303"/>
      <c r="W790" s="303"/>
      <c r="X790" s="303"/>
      <c r="Y790" s="303"/>
      <c r="Z790" s="303"/>
      <c r="AA790" s="303"/>
      <c r="AB790" s="303"/>
      <c r="AC790" s="303"/>
      <c r="AD790" s="303"/>
      <c r="AE790" s="303"/>
      <c r="AF790" s="303"/>
      <c r="AG790" s="303"/>
      <c r="AH790" s="303"/>
      <c r="AI790" s="304"/>
      <c r="AJ790" s="305"/>
      <c r="AK790" s="306"/>
    </row>
    <row r="791" spans="15:37" x14ac:dyDescent="0.3">
      <c r="O791" s="314"/>
      <c r="P791" s="302"/>
      <c r="Q791" s="302"/>
      <c r="R791" s="302"/>
      <c r="S791" s="302"/>
      <c r="T791" s="303"/>
      <c r="U791" s="303"/>
      <c r="V791" s="303"/>
      <c r="W791" s="303"/>
      <c r="X791" s="303"/>
      <c r="Y791" s="303"/>
      <c r="Z791" s="303"/>
      <c r="AA791" s="303"/>
      <c r="AB791" s="303"/>
      <c r="AC791" s="303"/>
      <c r="AD791" s="303"/>
      <c r="AE791" s="303"/>
      <c r="AF791" s="303"/>
      <c r="AG791" s="303"/>
      <c r="AH791" s="303"/>
      <c r="AI791" s="304"/>
      <c r="AJ791" s="305"/>
      <c r="AK791" s="306"/>
    </row>
    <row r="792" spans="15:37" x14ac:dyDescent="0.3">
      <c r="O792" s="314"/>
      <c r="P792" s="302"/>
      <c r="Q792" s="302"/>
      <c r="R792" s="302"/>
      <c r="S792" s="302"/>
      <c r="T792" s="303"/>
      <c r="U792" s="303"/>
      <c r="V792" s="303"/>
      <c r="W792" s="303"/>
      <c r="X792" s="303"/>
      <c r="Y792" s="303"/>
      <c r="Z792" s="303"/>
      <c r="AA792" s="303"/>
      <c r="AB792" s="303"/>
      <c r="AC792" s="303"/>
      <c r="AD792" s="303"/>
      <c r="AE792" s="303"/>
      <c r="AF792" s="303"/>
      <c r="AG792" s="303"/>
      <c r="AH792" s="303"/>
      <c r="AI792" s="304"/>
      <c r="AJ792" s="305"/>
      <c r="AK792" s="306"/>
    </row>
    <row r="793" spans="15:37" x14ac:dyDescent="0.3">
      <c r="O793" s="314"/>
      <c r="P793" s="302"/>
      <c r="Q793" s="302"/>
      <c r="R793" s="302"/>
      <c r="S793" s="302"/>
      <c r="T793" s="303"/>
      <c r="U793" s="303"/>
      <c r="V793" s="303"/>
      <c r="W793" s="303"/>
      <c r="X793" s="303"/>
      <c r="Y793" s="303"/>
      <c r="Z793" s="303"/>
      <c r="AA793" s="303"/>
      <c r="AB793" s="303"/>
      <c r="AC793" s="303"/>
      <c r="AD793" s="303"/>
      <c r="AE793" s="303"/>
      <c r="AF793" s="303"/>
      <c r="AG793" s="303"/>
      <c r="AH793" s="303"/>
      <c r="AI793" s="304"/>
      <c r="AJ793" s="305"/>
      <c r="AK793" s="306"/>
    </row>
    <row r="794" spans="15:37" x14ac:dyDescent="0.3">
      <c r="O794" s="314"/>
      <c r="P794" s="302"/>
      <c r="Q794" s="302"/>
      <c r="R794" s="302"/>
      <c r="S794" s="302"/>
      <c r="T794" s="303"/>
      <c r="U794" s="303"/>
      <c r="V794" s="303"/>
      <c r="W794" s="303"/>
      <c r="X794" s="303"/>
      <c r="Y794" s="303"/>
      <c r="Z794" s="303"/>
      <c r="AA794" s="303"/>
      <c r="AB794" s="303"/>
      <c r="AC794" s="303"/>
      <c r="AD794" s="303"/>
      <c r="AE794" s="303"/>
      <c r="AF794" s="303"/>
      <c r="AG794" s="303"/>
      <c r="AH794" s="303"/>
      <c r="AI794" s="304"/>
      <c r="AJ794" s="305"/>
      <c r="AK794" s="306"/>
    </row>
    <row r="795" spans="15:37" x14ac:dyDescent="0.3">
      <c r="O795" s="314"/>
      <c r="P795" s="302"/>
      <c r="Q795" s="302"/>
      <c r="R795" s="302"/>
      <c r="S795" s="302"/>
      <c r="T795" s="303"/>
      <c r="U795" s="303"/>
      <c r="V795" s="303"/>
      <c r="W795" s="303"/>
      <c r="X795" s="303"/>
      <c r="Y795" s="303"/>
      <c r="Z795" s="303"/>
      <c r="AA795" s="303"/>
      <c r="AB795" s="303"/>
      <c r="AC795" s="303"/>
      <c r="AD795" s="303"/>
      <c r="AE795" s="303"/>
      <c r="AF795" s="303"/>
      <c r="AG795" s="303"/>
      <c r="AH795" s="303"/>
      <c r="AI795" s="304"/>
      <c r="AJ795" s="305"/>
      <c r="AK795" s="306"/>
    </row>
    <row r="796" spans="15:37" x14ac:dyDescent="0.3">
      <c r="O796" s="314"/>
      <c r="P796" s="302"/>
      <c r="Q796" s="302"/>
      <c r="R796" s="302"/>
      <c r="S796" s="302"/>
      <c r="T796" s="303"/>
      <c r="U796" s="303"/>
      <c r="V796" s="303"/>
      <c r="W796" s="303"/>
      <c r="X796" s="303"/>
      <c r="Y796" s="303"/>
      <c r="Z796" s="303"/>
      <c r="AA796" s="303"/>
      <c r="AB796" s="303"/>
      <c r="AC796" s="303"/>
      <c r="AD796" s="303"/>
      <c r="AE796" s="303"/>
      <c r="AF796" s="303"/>
      <c r="AG796" s="303"/>
      <c r="AH796" s="303"/>
      <c r="AI796" s="304"/>
      <c r="AJ796" s="305"/>
      <c r="AK796" s="306"/>
    </row>
    <row r="797" spans="15:37" x14ac:dyDescent="0.3">
      <c r="O797" s="314"/>
      <c r="P797" s="302"/>
      <c r="Q797" s="302"/>
      <c r="R797" s="302"/>
      <c r="S797" s="302"/>
      <c r="T797" s="303"/>
      <c r="U797" s="303"/>
      <c r="V797" s="303"/>
      <c r="W797" s="303"/>
      <c r="X797" s="303"/>
      <c r="Y797" s="303"/>
      <c r="Z797" s="303"/>
      <c r="AA797" s="303"/>
      <c r="AB797" s="303"/>
      <c r="AC797" s="303"/>
      <c r="AD797" s="303"/>
      <c r="AE797" s="303"/>
      <c r="AF797" s="303"/>
      <c r="AG797" s="303"/>
      <c r="AH797" s="303"/>
      <c r="AI797" s="304"/>
      <c r="AJ797" s="305"/>
      <c r="AK797" s="306"/>
    </row>
    <row r="798" spans="15:37" x14ac:dyDescent="0.3">
      <c r="O798" s="314"/>
      <c r="P798" s="302"/>
      <c r="Q798" s="302"/>
      <c r="R798" s="302"/>
      <c r="S798" s="302"/>
      <c r="T798" s="303"/>
      <c r="U798" s="303"/>
      <c r="V798" s="303"/>
      <c r="W798" s="303"/>
      <c r="X798" s="303"/>
      <c r="Y798" s="303"/>
      <c r="Z798" s="303"/>
      <c r="AA798" s="303"/>
      <c r="AB798" s="303"/>
      <c r="AC798" s="303"/>
      <c r="AD798" s="303"/>
      <c r="AE798" s="303"/>
      <c r="AF798" s="303"/>
      <c r="AG798" s="303"/>
      <c r="AH798" s="303"/>
      <c r="AI798" s="304"/>
      <c r="AJ798" s="305"/>
      <c r="AK798" s="306"/>
    </row>
    <row r="799" spans="15:37" x14ac:dyDescent="0.3">
      <c r="O799" s="314"/>
      <c r="P799" s="302"/>
      <c r="Q799" s="302"/>
      <c r="R799" s="302"/>
      <c r="S799" s="302"/>
      <c r="T799" s="303"/>
      <c r="U799" s="303"/>
      <c r="V799" s="303"/>
      <c r="W799" s="303"/>
      <c r="X799" s="303"/>
      <c r="Y799" s="303"/>
      <c r="Z799" s="303"/>
      <c r="AA799" s="303"/>
      <c r="AB799" s="303"/>
      <c r="AC799" s="303"/>
      <c r="AD799" s="303"/>
      <c r="AE799" s="303"/>
      <c r="AF799" s="303"/>
      <c r="AG799" s="303"/>
      <c r="AH799" s="303"/>
      <c r="AI799" s="304"/>
      <c r="AJ799" s="305"/>
      <c r="AK799" s="306"/>
    </row>
    <row r="800" spans="15:37" x14ac:dyDescent="0.3">
      <c r="O800" s="314"/>
      <c r="P800" s="302"/>
      <c r="Q800" s="302"/>
      <c r="R800" s="302"/>
      <c r="S800" s="302"/>
      <c r="T800" s="303"/>
      <c r="U800" s="303"/>
      <c r="V800" s="303"/>
      <c r="W800" s="303"/>
      <c r="X800" s="303"/>
      <c r="Y800" s="303"/>
      <c r="Z800" s="303"/>
      <c r="AA800" s="303"/>
      <c r="AB800" s="303"/>
      <c r="AC800" s="303"/>
      <c r="AD800" s="303"/>
      <c r="AE800" s="303"/>
      <c r="AF800" s="303"/>
      <c r="AG800" s="303"/>
      <c r="AH800" s="303"/>
      <c r="AI800" s="304"/>
      <c r="AJ800" s="305"/>
      <c r="AK800" s="306"/>
    </row>
    <row r="801" spans="15:37" x14ac:dyDescent="0.3">
      <c r="O801" s="314"/>
      <c r="P801" s="302"/>
      <c r="Q801" s="302"/>
      <c r="R801" s="302"/>
      <c r="S801" s="302"/>
      <c r="T801" s="303"/>
      <c r="U801" s="303"/>
      <c r="V801" s="303"/>
      <c r="W801" s="303"/>
      <c r="X801" s="303"/>
      <c r="Y801" s="303"/>
      <c r="Z801" s="303"/>
      <c r="AA801" s="303"/>
      <c r="AB801" s="303"/>
      <c r="AC801" s="303"/>
      <c r="AD801" s="303"/>
      <c r="AE801" s="303"/>
      <c r="AF801" s="303"/>
      <c r="AG801" s="303"/>
      <c r="AH801" s="303"/>
      <c r="AI801" s="304"/>
      <c r="AJ801" s="305"/>
      <c r="AK801" s="306"/>
    </row>
    <row r="802" spans="15:37" x14ac:dyDescent="0.3">
      <c r="O802" s="314"/>
      <c r="P802" s="302"/>
      <c r="Q802" s="302"/>
      <c r="R802" s="302"/>
      <c r="S802" s="302"/>
      <c r="T802" s="303"/>
      <c r="U802" s="303"/>
      <c r="V802" s="303"/>
      <c r="W802" s="303"/>
      <c r="X802" s="303"/>
      <c r="Y802" s="303"/>
      <c r="Z802" s="303"/>
      <c r="AA802" s="303"/>
      <c r="AB802" s="303"/>
      <c r="AC802" s="303"/>
      <c r="AD802" s="303"/>
      <c r="AE802" s="303"/>
      <c r="AF802" s="303"/>
      <c r="AG802" s="303"/>
      <c r="AH802" s="303"/>
      <c r="AI802" s="304"/>
      <c r="AJ802" s="305"/>
      <c r="AK802" s="306"/>
    </row>
    <row r="803" spans="15:37" x14ac:dyDescent="0.3">
      <c r="O803" s="314"/>
      <c r="P803" s="302"/>
      <c r="Q803" s="302"/>
      <c r="R803" s="302"/>
      <c r="S803" s="302"/>
      <c r="T803" s="303"/>
      <c r="U803" s="303"/>
      <c r="V803" s="303"/>
      <c r="W803" s="303"/>
      <c r="X803" s="303"/>
      <c r="Y803" s="303"/>
      <c r="Z803" s="303"/>
      <c r="AA803" s="303"/>
      <c r="AB803" s="303"/>
      <c r="AC803" s="303"/>
      <c r="AD803" s="303"/>
      <c r="AE803" s="303"/>
      <c r="AF803" s="303"/>
      <c r="AG803" s="303"/>
      <c r="AH803" s="303"/>
      <c r="AI803" s="304"/>
      <c r="AJ803" s="305"/>
      <c r="AK803" s="306"/>
    </row>
    <row r="804" spans="15:37" x14ac:dyDescent="0.3">
      <c r="O804" s="314"/>
      <c r="P804" s="302"/>
      <c r="Q804" s="302"/>
      <c r="R804" s="302"/>
      <c r="S804" s="302"/>
      <c r="T804" s="303"/>
      <c r="U804" s="303"/>
      <c r="V804" s="303"/>
      <c r="W804" s="303"/>
      <c r="X804" s="303"/>
      <c r="Y804" s="303"/>
      <c r="Z804" s="303"/>
      <c r="AA804" s="303"/>
      <c r="AB804" s="303"/>
      <c r="AC804" s="303"/>
      <c r="AD804" s="303"/>
      <c r="AE804" s="303"/>
      <c r="AF804" s="303"/>
      <c r="AG804" s="303"/>
      <c r="AH804" s="303"/>
      <c r="AI804" s="304"/>
      <c r="AJ804" s="305"/>
      <c r="AK804" s="306"/>
    </row>
    <row r="805" spans="15:37" x14ac:dyDescent="0.3">
      <c r="O805" s="314"/>
      <c r="P805" s="302"/>
      <c r="Q805" s="302"/>
      <c r="R805" s="302"/>
      <c r="S805" s="302"/>
      <c r="T805" s="303"/>
      <c r="U805" s="303"/>
      <c r="V805" s="303"/>
      <c r="W805" s="303"/>
      <c r="X805" s="303"/>
      <c r="Y805" s="303"/>
      <c r="Z805" s="303"/>
      <c r="AA805" s="303"/>
      <c r="AB805" s="303"/>
      <c r="AC805" s="303"/>
      <c r="AD805" s="303"/>
      <c r="AE805" s="303"/>
      <c r="AF805" s="303"/>
      <c r="AG805" s="303"/>
      <c r="AH805" s="303"/>
      <c r="AI805" s="304"/>
      <c r="AJ805" s="305"/>
      <c r="AK805" s="306"/>
    </row>
    <row r="806" spans="15:37" x14ac:dyDescent="0.3">
      <c r="O806" s="314"/>
      <c r="P806" s="302"/>
      <c r="Q806" s="302"/>
      <c r="R806" s="302"/>
      <c r="S806" s="302"/>
      <c r="T806" s="303"/>
      <c r="U806" s="303"/>
      <c r="V806" s="303"/>
      <c r="W806" s="303"/>
      <c r="X806" s="303"/>
      <c r="Y806" s="303"/>
      <c r="Z806" s="303"/>
      <c r="AA806" s="303"/>
      <c r="AB806" s="303"/>
      <c r="AC806" s="303"/>
      <c r="AD806" s="303"/>
      <c r="AE806" s="303"/>
      <c r="AF806" s="303"/>
      <c r="AG806" s="303"/>
      <c r="AH806" s="303"/>
      <c r="AI806" s="304"/>
      <c r="AJ806" s="305"/>
      <c r="AK806" s="306"/>
    </row>
    <row r="807" spans="15:37" x14ac:dyDescent="0.3">
      <c r="O807" s="314"/>
      <c r="P807" s="302"/>
      <c r="Q807" s="302"/>
      <c r="R807" s="302"/>
      <c r="S807" s="302"/>
      <c r="T807" s="303"/>
      <c r="U807" s="303"/>
      <c r="V807" s="303"/>
      <c r="W807" s="303"/>
      <c r="X807" s="303"/>
      <c r="Y807" s="303"/>
      <c r="Z807" s="303"/>
      <c r="AA807" s="303"/>
      <c r="AB807" s="303"/>
      <c r="AC807" s="303"/>
      <c r="AD807" s="303"/>
      <c r="AE807" s="303"/>
      <c r="AF807" s="303"/>
      <c r="AG807" s="303"/>
      <c r="AH807" s="303"/>
      <c r="AI807" s="304"/>
      <c r="AJ807" s="305"/>
      <c r="AK807" s="306"/>
    </row>
    <row r="808" spans="15:37" x14ac:dyDescent="0.3">
      <c r="O808" s="314"/>
      <c r="P808" s="302"/>
      <c r="Q808" s="302"/>
      <c r="R808" s="302"/>
      <c r="S808" s="302"/>
      <c r="T808" s="303"/>
      <c r="U808" s="303"/>
      <c r="V808" s="303"/>
      <c r="W808" s="303"/>
      <c r="X808" s="303"/>
      <c r="Y808" s="303"/>
      <c r="Z808" s="303"/>
      <c r="AA808" s="303"/>
      <c r="AB808" s="303"/>
      <c r="AC808" s="303"/>
      <c r="AD808" s="303"/>
      <c r="AE808" s="303"/>
      <c r="AF808" s="303"/>
      <c r="AG808" s="303"/>
      <c r="AH808" s="303"/>
      <c r="AI808" s="304"/>
      <c r="AJ808" s="305"/>
      <c r="AK808" s="306"/>
    </row>
    <row r="809" spans="15:37" x14ac:dyDescent="0.3">
      <c r="O809" s="314"/>
      <c r="P809" s="302"/>
      <c r="Q809" s="302"/>
      <c r="R809" s="302"/>
      <c r="S809" s="302"/>
      <c r="T809" s="303"/>
      <c r="U809" s="303"/>
      <c r="V809" s="303"/>
      <c r="W809" s="303"/>
      <c r="X809" s="303"/>
      <c r="Y809" s="303"/>
      <c r="Z809" s="303"/>
      <c r="AA809" s="303"/>
      <c r="AB809" s="303"/>
      <c r="AC809" s="303"/>
      <c r="AD809" s="303"/>
      <c r="AE809" s="303"/>
      <c r="AF809" s="303"/>
      <c r="AG809" s="303"/>
      <c r="AH809" s="303"/>
      <c r="AI809" s="304"/>
      <c r="AJ809" s="305"/>
      <c r="AK809" s="306"/>
    </row>
    <row r="810" spans="15:37" x14ac:dyDescent="0.3">
      <c r="O810" s="314"/>
      <c r="P810" s="302"/>
      <c r="Q810" s="302"/>
      <c r="R810" s="302"/>
      <c r="S810" s="302"/>
      <c r="T810" s="303"/>
      <c r="U810" s="303"/>
      <c r="V810" s="303"/>
      <c r="W810" s="303"/>
      <c r="X810" s="303"/>
      <c r="Y810" s="303"/>
      <c r="Z810" s="303"/>
      <c r="AA810" s="303"/>
      <c r="AB810" s="303"/>
      <c r="AC810" s="303"/>
      <c r="AD810" s="303"/>
      <c r="AE810" s="303"/>
      <c r="AF810" s="303"/>
      <c r="AG810" s="303"/>
      <c r="AH810" s="303"/>
      <c r="AI810" s="304"/>
      <c r="AJ810" s="305"/>
      <c r="AK810" s="306"/>
    </row>
    <row r="811" spans="15:37" x14ac:dyDescent="0.3">
      <c r="O811" s="314"/>
      <c r="P811" s="302"/>
      <c r="Q811" s="302"/>
      <c r="R811" s="302"/>
      <c r="S811" s="302"/>
      <c r="T811" s="303"/>
      <c r="U811" s="303"/>
      <c r="V811" s="303"/>
      <c r="W811" s="303"/>
      <c r="X811" s="303"/>
      <c r="Y811" s="303"/>
      <c r="Z811" s="303"/>
      <c r="AA811" s="303"/>
      <c r="AB811" s="303"/>
      <c r="AC811" s="303"/>
      <c r="AD811" s="303"/>
      <c r="AE811" s="303"/>
      <c r="AF811" s="303"/>
      <c r="AG811" s="303"/>
      <c r="AH811" s="303"/>
      <c r="AI811" s="304"/>
      <c r="AJ811" s="305"/>
      <c r="AK811" s="306"/>
    </row>
    <row r="812" spans="15:37" x14ac:dyDescent="0.3">
      <c r="O812" s="314"/>
      <c r="P812" s="302"/>
      <c r="Q812" s="302"/>
      <c r="R812" s="302"/>
      <c r="S812" s="302"/>
      <c r="T812" s="303"/>
      <c r="U812" s="303"/>
      <c r="V812" s="303"/>
      <c r="W812" s="303"/>
      <c r="X812" s="303"/>
      <c r="Y812" s="303"/>
      <c r="Z812" s="303"/>
      <c r="AA812" s="303"/>
      <c r="AB812" s="303"/>
      <c r="AC812" s="303"/>
      <c r="AD812" s="303"/>
      <c r="AE812" s="303"/>
      <c r="AF812" s="303"/>
      <c r="AG812" s="303"/>
      <c r="AH812" s="303"/>
      <c r="AI812" s="304"/>
      <c r="AJ812" s="305"/>
      <c r="AK812" s="306"/>
    </row>
    <row r="813" spans="15:37" x14ac:dyDescent="0.3">
      <c r="O813" s="314"/>
      <c r="P813" s="302"/>
      <c r="Q813" s="302"/>
      <c r="R813" s="302"/>
      <c r="S813" s="302"/>
      <c r="T813" s="303"/>
      <c r="U813" s="303"/>
      <c r="V813" s="303"/>
      <c r="W813" s="303"/>
      <c r="X813" s="303"/>
      <c r="Y813" s="303"/>
      <c r="Z813" s="303"/>
      <c r="AA813" s="303"/>
      <c r="AB813" s="303"/>
      <c r="AC813" s="303"/>
      <c r="AD813" s="303"/>
      <c r="AE813" s="303"/>
      <c r="AF813" s="303"/>
      <c r="AG813" s="303"/>
      <c r="AH813" s="303"/>
      <c r="AI813" s="304"/>
      <c r="AJ813" s="305"/>
      <c r="AK813" s="306"/>
    </row>
    <row r="814" spans="15:37" x14ac:dyDescent="0.3">
      <c r="O814" s="314"/>
      <c r="P814" s="302"/>
      <c r="Q814" s="302"/>
      <c r="R814" s="302"/>
      <c r="S814" s="302"/>
      <c r="T814" s="303"/>
      <c r="U814" s="303"/>
      <c r="V814" s="303"/>
      <c r="W814" s="303"/>
      <c r="X814" s="303"/>
      <c r="Y814" s="303"/>
      <c r="Z814" s="303"/>
      <c r="AA814" s="303"/>
      <c r="AB814" s="303"/>
      <c r="AC814" s="303"/>
      <c r="AD814" s="303"/>
      <c r="AE814" s="303"/>
      <c r="AF814" s="303"/>
      <c r="AG814" s="303"/>
      <c r="AH814" s="303"/>
      <c r="AI814" s="304"/>
      <c r="AJ814" s="305"/>
      <c r="AK814" s="306"/>
    </row>
    <row r="815" spans="15:37" x14ac:dyDescent="0.3">
      <c r="O815" s="314"/>
      <c r="P815" s="302"/>
      <c r="Q815" s="302"/>
      <c r="R815" s="302"/>
      <c r="S815" s="302"/>
      <c r="T815" s="303"/>
      <c r="U815" s="303"/>
      <c r="V815" s="303"/>
      <c r="W815" s="303"/>
      <c r="X815" s="303"/>
      <c r="Y815" s="303"/>
      <c r="Z815" s="303"/>
      <c r="AA815" s="303"/>
      <c r="AB815" s="303"/>
      <c r="AC815" s="303"/>
      <c r="AD815" s="303"/>
      <c r="AE815" s="303"/>
      <c r="AF815" s="303"/>
      <c r="AG815" s="303"/>
      <c r="AH815" s="303"/>
      <c r="AI815" s="304"/>
      <c r="AJ815" s="305"/>
      <c r="AK815" s="306"/>
    </row>
    <row r="816" spans="15:37" x14ac:dyDescent="0.3">
      <c r="O816" s="314"/>
      <c r="P816" s="302"/>
      <c r="Q816" s="302"/>
      <c r="R816" s="302"/>
      <c r="S816" s="302"/>
      <c r="T816" s="303"/>
      <c r="U816" s="303"/>
      <c r="V816" s="303"/>
      <c r="W816" s="303"/>
      <c r="X816" s="303"/>
      <c r="Y816" s="303"/>
      <c r="Z816" s="303"/>
      <c r="AA816" s="303"/>
      <c r="AB816" s="303"/>
      <c r="AC816" s="303"/>
      <c r="AD816" s="303"/>
      <c r="AE816" s="303"/>
      <c r="AF816" s="303"/>
      <c r="AG816" s="303"/>
      <c r="AH816" s="303"/>
      <c r="AI816" s="304"/>
      <c r="AJ816" s="305"/>
      <c r="AK816" s="306"/>
    </row>
    <row r="817" spans="15:37" x14ac:dyDescent="0.3">
      <c r="O817" s="314"/>
      <c r="P817" s="302"/>
      <c r="Q817" s="302"/>
      <c r="R817" s="302"/>
      <c r="S817" s="302"/>
      <c r="T817" s="303"/>
      <c r="U817" s="303"/>
      <c r="V817" s="303"/>
      <c r="W817" s="303"/>
      <c r="X817" s="303"/>
      <c r="Y817" s="303"/>
      <c r="Z817" s="303"/>
      <c r="AA817" s="303"/>
      <c r="AB817" s="303"/>
      <c r="AC817" s="303"/>
      <c r="AD817" s="303"/>
      <c r="AE817" s="303"/>
      <c r="AF817" s="303"/>
      <c r="AG817" s="303"/>
      <c r="AH817" s="303"/>
      <c r="AI817" s="304"/>
      <c r="AJ817" s="305"/>
      <c r="AK817" s="306"/>
    </row>
    <row r="818" spans="15:37" x14ac:dyDescent="0.3">
      <c r="O818" s="314"/>
      <c r="P818" s="302"/>
      <c r="Q818" s="302"/>
      <c r="R818" s="302"/>
      <c r="S818" s="302"/>
      <c r="T818" s="303"/>
      <c r="U818" s="303"/>
      <c r="V818" s="303"/>
      <c r="W818" s="303"/>
      <c r="X818" s="303"/>
      <c r="Y818" s="303"/>
      <c r="Z818" s="303"/>
      <c r="AA818" s="303"/>
      <c r="AB818" s="303"/>
      <c r="AC818" s="303"/>
      <c r="AD818" s="303"/>
      <c r="AE818" s="303"/>
      <c r="AF818" s="303"/>
      <c r="AG818" s="303"/>
      <c r="AH818" s="303"/>
      <c r="AI818" s="304"/>
      <c r="AJ818" s="305"/>
      <c r="AK818" s="306"/>
    </row>
    <row r="819" spans="15:37" x14ac:dyDescent="0.3">
      <c r="O819" s="314"/>
      <c r="P819" s="302"/>
      <c r="Q819" s="302"/>
      <c r="R819" s="302"/>
      <c r="S819" s="302"/>
      <c r="T819" s="303"/>
      <c r="U819" s="303"/>
      <c r="V819" s="303"/>
      <c r="W819" s="303"/>
      <c r="X819" s="303"/>
      <c r="Y819" s="303"/>
      <c r="Z819" s="303"/>
      <c r="AA819" s="303"/>
      <c r="AB819" s="303"/>
      <c r="AC819" s="303"/>
      <c r="AD819" s="303"/>
      <c r="AE819" s="303"/>
      <c r="AF819" s="303"/>
      <c r="AG819" s="303"/>
      <c r="AH819" s="303"/>
      <c r="AI819" s="304"/>
      <c r="AJ819" s="305"/>
      <c r="AK819" s="306"/>
    </row>
    <row r="820" spans="15:37" x14ac:dyDescent="0.3">
      <c r="O820" s="314"/>
      <c r="P820" s="302"/>
      <c r="Q820" s="302"/>
      <c r="R820" s="302"/>
      <c r="S820" s="302"/>
      <c r="T820" s="303"/>
      <c r="U820" s="303"/>
      <c r="V820" s="303"/>
      <c r="W820" s="303"/>
      <c r="X820" s="303"/>
      <c r="Y820" s="303"/>
      <c r="Z820" s="303"/>
      <c r="AA820" s="303"/>
      <c r="AB820" s="303"/>
      <c r="AC820" s="303"/>
      <c r="AD820" s="303"/>
      <c r="AE820" s="303"/>
      <c r="AF820" s="303"/>
      <c r="AG820" s="303"/>
      <c r="AH820" s="303"/>
      <c r="AI820" s="304"/>
      <c r="AJ820" s="305"/>
      <c r="AK820" s="306"/>
    </row>
    <row r="821" spans="15:37" x14ac:dyDescent="0.3">
      <c r="O821" s="314"/>
      <c r="P821" s="302"/>
      <c r="Q821" s="302"/>
      <c r="R821" s="302"/>
      <c r="S821" s="302"/>
      <c r="T821" s="303"/>
      <c r="U821" s="303"/>
      <c r="V821" s="303"/>
      <c r="W821" s="303"/>
      <c r="X821" s="303"/>
      <c r="Y821" s="303"/>
      <c r="Z821" s="303"/>
      <c r="AA821" s="303"/>
      <c r="AB821" s="303"/>
      <c r="AC821" s="303"/>
      <c r="AD821" s="303"/>
      <c r="AE821" s="303"/>
      <c r="AF821" s="303"/>
      <c r="AG821" s="303"/>
      <c r="AH821" s="303"/>
      <c r="AI821" s="304"/>
      <c r="AJ821" s="305"/>
      <c r="AK821" s="306"/>
    </row>
    <row r="822" spans="15:37" x14ac:dyDescent="0.3">
      <c r="O822" s="314"/>
      <c r="P822" s="302"/>
      <c r="Q822" s="302"/>
      <c r="R822" s="302"/>
      <c r="S822" s="302"/>
      <c r="T822" s="303"/>
      <c r="U822" s="303"/>
      <c r="V822" s="303"/>
      <c r="W822" s="303"/>
      <c r="X822" s="303"/>
      <c r="Y822" s="303"/>
      <c r="Z822" s="303"/>
      <c r="AA822" s="303"/>
      <c r="AB822" s="303"/>
      <c r="AC822" s="303"/>
      <c r="AD822" s="303"/>
      <c r="AE822" s="303"/>
      <c r="AF822" s="303"/>
      <c r="AG822" s="303"/>
      <c r="AH822" s="303"/>
      <c r="AI822" s="304"/>
      <c r="AJ822" s="305"/>
      <c r="AK822" s="306"/>
    </row>
    <row r="823" spans="15:37" x14ac:dyDescent="0.3">
      <c r="O823" s="314"/>
      <c r="P823" s="302"/>
      <c r="Q823" s="302"/>
      <c r="R823" s="302"/>
      <c r="S823" s="302"/>
      <c r="T823" s="303"/>
      <c r="U823" s="303"/>
      <c r="V823" s="303"/>
      <c r="W823" s="303"/>
      <c r="X823" s="303"/>
      <c r="Y823" s="303"/>
      <c r="Z823" s="303"/>
      <c r="AA823" s="303"/>
      <c r="AB823" s="303"/>
      <c r="AC823" s="303"/>
      <c r="AD823" s="303"/>
      <c r="AE823" s="303"/>
      <c r="AF823" s="303"/>
      <c r="AG823" s="303"/>
      <c r="AH823" s="303"/>
      <c r="AI823" s="304"/>
      <c r="AJ823" s="305"/>
      <c r="AK823" s="306"/>
    </row>
    <row r="824" spans="15:37" x14ac:dyDescent="0.3">
      <c r="O824" s="314"/>
      <c r="P824" s="302"/>
      <c r="Q824" s="302"/>
      <c r="R824" s="302"/>
      <c r="S824" s="302"/>
      <c r="T824" s="303"/>
      <c r="U824" s="303"/>
      <c r="V824" s="303"/>
      <c r="W824" s="303"/>
      <c r="X824" s="303"/>
      <c r="Y824" s="303"/>
      <c r="Z824" s="303"/>
      <c r="AA824" s="303"/>
      <c r="AB824" s="303"/>
      <c r="AC824" s="303"/>
      <c r="AD824" s="303"/>
      <c r="AE824" s="303"/>
      <c r="AF824" s="303"/>
      <c r="AG824" s="303"/>
      <c r="AH824" s="303"/>
      <c r="AI824" s="304"/>
      <c r="AJ824" s="305"/>
      <c r="AK824" s="306"/>
    </row>
    <row r="825" spans="15:37" x14ac:dyDescent="0.3">
      <c r="O825" s="314"/>
      <c r="P825" s="302"/>
      <c r="Q825" s="302"/>
      <c r="R825" s="302"/>
      <c r="S825" s="302"/>
      <c r="T825" s="303"/>
      <c r="U825" s="303"/>
      <c r="V825" s="303"/>
      <c r="W825" s="303"/>
      <c r="X825" s="303"/>
      <c r="Y825" s="303"/>
      <c r="Z825" s="303"/>
      <c r="AA825" s="303"/>
      <c r="AB825" s="303"/>
      <c r="AC825" s="303"/>
      <c r="AD825" s="303"/>
      <c r="AE825" s="303"/>
      <c r="AF825" s="303"/>
      <c r="AG825" s="303"/>
      <c r="AH825" s="303"/>
      <c r="AI825" s="304"/>
      <c r="AJ825" s="305"/>
      <c r="AK825" s="306"/>
    </row>
  </sheetData>
  <mergeCells count="27">
    <mergeCell ref="A1:A4"/>
    <mergeCell ref="B1:AK3"/>
    <mergeCell ref="B4:AK4"/>
    <mergeCell ref="A5:A7"/>
    <mergeCell ref="B5:B7"/>
    <mergeCell ref="C5:C7"/>
    <mergeCell ref="D5:D7"/>
    <mergeCell ref="E5:F6"/>
    <mergeCell ref="G5:I6"/>
    <mergeCell ref="J5:K6"/>
    <mergeCell ref="L5:L7"/>
    <mergeCell ref="M5:M7"/>
    <mergeCell ref="N5:N7"/>
    <mergeCell ref="O5:S6"/>
    <mergeCell ref="T5:AK5"/>
    <mergeCell ref="T6:T7"/>
    <mergeCell ref="AK6:AK7"/>
    <mergeCell ref="P50:Q50"/>
    <mergeCell ref="AJ50:AJ51"/>
    <mergeCell ref="AK50:AK51"/>
    <mergeCell ref="P51:Q51"/>
    <mergeCell ref="S8:S49"/>
    <mergeCell ref="U6:U7"/>
    <mergeCell ref="V6:V7"/>
    <mergeCell ref="W6:AH6"/>
    <mergeCell ref="AI6:AI7"/>
    <mergeCell ref="AJ6:AJ7"/>
  </mergeCells>
  <dataValidations count="9">
    <dataValidation type="list" allowBlank="1" showInputMessage="1" showErrorMessage="1" sqref="WVJ983048:WVJ983089 IX8:IX49 ST8:ST49 ACP8:ACP49 AML8:AML49 AWH8:AWH49 BGD8:BGD49 BPZ8:BPZ49 BZV8:BZV49 CJR8:CJR49 CTN8:CTN49 DDJ8:DDJ49 DNF8:DNF49 DXB8:DXB49 EGX8:EGX49 EQT8:EQT49 FAP8:FAP49 FKL8:FKL49 FUH8:FUH49 GED8:GED49 GNZ8:GNZ49 GXV8:GXV49 HHR8:HHR49 HRN8:HRN49 IBJ8:IBJ49 ILF8:ILF49 IVB8:IVB49 JEX8:JEX49 JOT8:JOT49 JYP8:JYP49 KIL8:KIL49 KSH8:KSH49 LCD8:LCD49 LLZ8:LLZ49 LVV8:LVV49 MFR8:MFR49 MPN8:MPN49 MZJ8:MZJ49 NJF8:NJF49 NTB8:NTB49 OCX8:OCX49 OMT8:OMT49 OWP8:OWP49 PGL8:PGL49 PQH8:PQH49 QAD8:QAD49 QJZ8:QJZ49 QTV8:QTV49 RDR8:RDR49 RNN8:RNN49 RXJ8:RXJ49 SHF8:SHF49 SRB8:SRB49 TAX8:TAX49 TKT8:TKT49 TUP8:TUP49 UEL8:UEL49 UOH8:UOH49 UYD8:UYD49 VHZ8:VHZ49 VRV8:VRV49 WBR8:WBR49 WLN8:WLN49 WVJ8:WVJ49 B65544:B65585 IX65544:IX65585 ST65544:ST65585 ACP65544:ACP65585 AML65544:AML65585 AWH65544:AWH65585 BGD65544:BGD65585 BPZ65544:BPZ65585 BZV65544:BZV65585 CJR65544:CJR65585 CTN65544:CTN65585 DDJ65544:DDJ65585 DNF65544:DNF65585 DXB65544:DXB65585 EGX65544:EGX65585 EQT65544:EQT65585 FAP65544:FAP65585 FKL65544:FKL65585 FUH65544:FUH65585 GED65544:GED65585 GNZ65544:GNZ65585 GXV65544:GXV65585 HHR65544:HHR65585 HRN65544:HRN65585 IBJ65544:IBJ65585 ILF65544:ILF65585 IVB65544:IVB65585 JEX65544:JEX65585 JOT65544:JOT65585 JYP65544:JYP65585 KIL65544:KIL65585 KSH65544:KSH65585 LCD65544:LCD65585 LLZ65544:LLZ65585 LVV65544:LVV65585 MFR65544:MFR65585 MPN65544:MPN65585 MZJ65544:MZJ65585 NJF65544:NJF65585 NTB65544:NTB65585 OCX65544:OCX65585 OMT65544:OMT65585 OWP65544:OWP65585 PGL65544:PGL65585 PQH65544:PQH65585 QAD65544:QAD65585 QJZ65544:QJZ65585 QTV65544:QTV65585 RDR65544:RDR65585 RNN65544:RNN65585 RXJ65544:RXJ65585 SHF65544:SHF65585 SRB65544:SRB65585 TAX65544:TAX65585 TKT65544:TKT65585 TUP65544:TUP65585 UEL65544:UEL65585 UOH65544:UOH65585 UYD65544:UYD65585 VHZ65544:VHZ65585 VRV65544:VRV65585 WBR65544:WBR65585 WLN65544:WLN65585 WVJ65544:WVJ65585 B131080:B131121 IX131080:IX131121 ST131080:ST131121 ACP131080:ACP131121 AML131080:AML131121 AWH131080:AWH131121 BGD131080:BGD131121 BPZ131080:BPZ131121 BZV131080:BZV131121 CJR131080:CJR131121 CTN131080:CTN131121 DDJ131080:DDJ131121 DNF131080:DNF131121 DXB131080:DXB131121 EGX131080:EGX131121 EQT131080:EQT131121 FAP131080:FAP131121 FKL131080:FKL131121 FUH131080:FUH131121 GED131080:GED131121 GNZ131080:GNZ131121 GXV131080:GXV131121 HHR131080:HHR131121 HRN131080:HRN131121 IBJ131080:IBJ131121 ILF131080:ILF131121 IVB131080:IVB131121 JEX131080:JEX131121 JOT131080:JOT131121 JYP131080:JYP131121 KIL131080:KIL131121 KSH131080:KSH131121 LCD131080:LCD131121 LLZ131080:LLZ131121 LVV131080:LVV131121 MFR131080:MFR131121 MPN131080:MPN131121 MZJ131080:MZJ131121 NJF131080:NJF131121 NTB131080:NTB131121 OCX131080:OCX131121 OMT131080:OMT131121 OWP131080:OWP131121 PGL131080:PGL131121 PQH131080:PQH131121 QAD131080:QAD131121 QJZ131080:QJZ131121 QTV131080:QTV131121 RDR131080:RDR131121 RNN131080:RNN131121 RXJ131080:RXJ131121 SHF131080:SHF131121 SRB131080:SRB131121 TAX131080:TAX131121 TKT131080:TKT131121 TUP131080:TUP131121 UEL131080:UEL131121 UOH131080:UOH131121 UYD131080:UYD131121 VHZ131080:VHZ131121 VRV131080:VRV131121 WBR131080:WBR131121 WLN131080:WLN131121 WVJ131080:WVJ131121 B196616:B196657 IX196616:IX196657 ST196616:ST196657 ACP196616:ACP196657 AML196616:AML196657 AWH196616:AWH196657 BGD196616:BGD196657 BPZ196616:BPZ196657 BZV196616:BZV196657 CJR196616:CJR196657 CTN196616:CTN196657 DDJ196616:DDJ196657 DNF196616:DNF196657 DXB196616:DXB196657 EGX196616:EGX196657 EQT196616:EQT196657 FAP196616:FAP196657 FKL196616:FKL196657 FUH196616:FUH196657 GED196616:GED196657 GNZ196616:GNZ196657 GXV196616:GXV196657 HHR196616:HHR196657 HRN196616:HRN196657 IBJ196616:IBJ196657 ILF196616:ILF196657 IVB196616:IVB196657 JEX196616:JEX196657 JOT196616:JOT196657 JYP196616:JYP196657 KIL196616:KIL196657 KSH196616:KSH196657 LCD196616:LCD196657 LLZ196616:LLZ196657 LVV196616:LVV196657 MFR196616:MFR196657 MPN196616:MPN196657 MZJ196616:MZJ196657 NJF196616:NJF196657 NTB196616:NTB196657 OCX196616:OCX196657 OMT196616:OMT196657 OWP196616:OWP196657 PGL196616:PGL196657 PQH196616:PQH196657 QAD196616:QAD196657 QJZ196616:QJZ196657 QTV196616:QTV196657 RDR196616:RDR196657 RNN196616:RNN196657 RXJ196616:RXJ196657 SHF196616:SHF196657 SRB196616:SRB196657 TAX196616:TAX196657 TKT196616:TKT196657 TUP196616:TUP196657 UEL196616:UEL196657 UOH196616:UOH196657 UYD196616:UYD196657 VHZ196616:VHZ196657 VRV196616:VRV196657 WBR196616:WBR196657 WLN196616:WLN196657 WVJ196616:WVJ196657 B262152:B262193 IX262152:IX262193 ST262152:ST262193 ACP262152:ACP262193 AML262152:AML262193 AWH262152:AWH262193 BGD262152:BGD262193 BPZ262152:BPZ262193 BZV262152:BZV262193 CJR262152:CJR262193 CTN262152:CTN262193 DDJ262152:DDJ262193 DNF262152:DNF262193 DXB262152:DXB262193 EGX262152:EGX262193 EQT262152:EQT262193 FAP262152:FAP262193 FKL262152:FKL262193 FUH262152:FUH262193 GED262152:GED262193 GNZ262152:GNZ262193 GXV262152:GXV262193 HHR262152:HHR262193 HRN262152:HRN262193 IBJ262152:IBJ262193 ILF262152:ILF262193 IVB262152:IVB262193 JEX262152:JEX262193 JOT262152:JOT262193 JYP262152:JYP262193 KIL262152:KIL262193 KSH262152:KSH262193 LCD262152:LCD262193 LLZ262152:LLZ262193 LVV262152:LVV262193 MFR262152:MFR262193 MPN262152:MPN262193 MZJ262152:MZJ262193 NJF262152:NJF262193 NTB262152:NTB262193 OCX262152:OCX262193 OMT262152:OMT262193 OWP262152:OWP262193 PGL262152:PGL262193 PQH262152:PQH262193 QAD262152:QAD262193 QJZ262152:QJZ262193 QTV262152:QTV262193 RDR262152:RDR262193 RNN262152:RNN262193 RXJ262152:RXJ262193 SHF262152:SHF262193 SRB262152:SRB262193 TAX262152:TAX262193 TKT262152:TKT262193 TUP262152:TUP262193 UEL262152:UEL262193 UOH262152:UOH262193 UYD262152:UYD262193 VHZ262152:VHZ262193 VRV262152:VRV262193 WBR262152:WBR262193 WLN262152:WLN262193 WVJ262152:WVJ262193 B327688:B327729 IX327688:IX327729 ST327688:ST327729 ACP327688:ACP327729 AML327688:AML327729 AWH327688:AWH327729 BGD327688:BGD327729 BPZ327688:BPZ327729 BZV327688:BZV327729 CJR327688:CJR327729 CTN327688:CTN327729 DDJ327688:DDJ327729 DNF327688:DNF327729 DXB327688:DXB327729 EGX327688:EGX327729 EQT327688:EQT327729 FAP327688:FAP327729 FKL327688:FKL327729 FUH327688:FUH327729 GED327688:GED327729 GNZ327688:GNZ327729 GXV327688:GXV327729 HHR327688:HHR327729 HRN327688:HRN327729 IBJ327688:IBJ327729 ILF327688:ILF327729 IVB327688:IVB327729 JEX327688:JEX327729 JOT327688:JOT327729 JYP327688:JYP327729 KIL327688:KIL327729 KSH327688:KSH327729 LCD327688:LCD327729 LLZ327688:LLZ327729 LVV327688:LVV327729 MFR327688:MFR327729 MPN327688:MPN327729 MZJ327688:MZJ327729 NJF327688:NJF327729 NTB327688:NTB327729 OCX327688:OCX327729 OMT327688:OMT327729 OWP327688:OWP327729 PGL327688:PGL327729 PQH327688:PQH327729 QAD327688:QAD327729 QJZ327688:QJZ327729 QTV327688:QTV327729 RDR327688:RDR327729 RNN327688:RNN327729 RXJ327688:RXJ327729 SHF327688:SHF327729 SRB327688:SRB327729 TAX327688:TAX327729 TKT327688:TKT327729 TUP327688:TUP327729 UEL327688:UEL327729 UOH327688:UOH327729 UYD327688:UYD327729 VHZ327688:VHZ327729 VRV327688:VRV327729 WBR327688:WBR327729 WLN327688:WLN327729 WVJ327688:WVJ327729 B393224:B393265 IX393224:IX393265 ST393224:ST393265 ACP393224:ACP393265 AML393224:AML393265 AWH393224:AWH393265 BGD393224:BGD393265 BPZ393224:BPZ393265 BZV393224:BZV393265 CJR393224:CJR393265 CTN393224:CTN393265 DDJ393224:DDJ393265 DNF393224:DNF393265 DXB393224:DXB393265 EGX393224:EGX393265 EQT393224:EQT393265 FAP393224:FAP393265 FKL393224:FKL393265 FUH393224:FUH393265 GED393224:GED393265 GNZ393224:GNZ393265 GXV393224:GXV393265 HHR393224:HHR393265 HRN393224:HRN393265 IBJ393224:IBJ393265 ILF393224:ILF393265 IVB393224:IVB393265 JEX393224:JEX393265 JOT393224:JOT393265 JYP393224:JYP393265 KIL393224:KIL393265 KSH393224:KSH393265 LCD393224:LCD393265 LLZ393224:LLZ393265 LVV393224:LVV393265 MFR393224:MFR393265 MPN393224:MPN393265 MZJ393224:MZJ393265 NJF393224:NJF393265 NTB393224:NTB393265 OCX393224:OCX393265 OMT393224:OMT393265 OWP393224:OWP393265 PGL393224:PGL393265 PQH393224:PQH393265 QAD393224:QAD393265 QJZ393224:QJZ393265 QTV393224:QTV393265 RDR393224:RDR393265 RNN393224:RNN393265 RXJ393224:RXJ393265 SHF393224:SHF393265 SRB393224:SRB393265 TAX393224:TAX393265 TKT393224:TKT393265 TUP393224:TUP393265 UEL393224:UEL393265 UOH393224:UOH393265 UYD393224:UYD393265 VHZ393224:VHZ393265 VRV393224:VRV393265 WBR393224:WBR393265 WLN393224:WLN393265 WVJ393224:WVJ393265 B458760:B458801 IX458760:IX458801 ST458760:ST458801 ACP458760:ACP458801 AML458760:AML458801 AWH458760:AWH458801 BGD458760:BGD458801 BPZ458760:BPZ458801 BZV458760:BZV458801 CJR458760:CJR458801 CTN458760:CTN458801 DDJ458760:DDJ458801 DNF458760:DNF458801 DXB458760:DXB458801 EGX458760:EGX458801 EQT458760:EQT458801 FAP458760:FAP458801 FKL458760:FKL458801 FUH458760:FUH458801 GED458760:GED458801 GNZ458760:GNZ458801 GXV458760:GXV458801 HHR458760:HHR458801 HRN458760:HRN458801 IBJ458760:IBJ458801 ILF458760:ILF458801 IVB458760:IVB458801 JEX458760:JEX458801 JOT458760:JOT458801 JYP458760:JYP458801 KIL458760:KIL458801 KSH458760:KSH458801 LCD458760:LCD458801 LLZ458760:LLZ458801 LVV458760:LVV458801 MFR458760:MFR458801 MPN458760:MPN458801 MZJ458760:MZJ458801 NJF458760:NJF458801 NTB458760:NTB458801 OCX458760:OCX458801 OMT458760:OMT458801 OWP458760:OWP458801 PGL458760:PGL458801 PQH458760:PQH458801 QAD458760:QAD458801 QJZ458760:QJZ458801 QTV458760:QTV458801 RDR458760:RDR458801 RNN458760:RNN458801 RXJ458760:RXJ458801 SHF458760:SHF458801 SRB458760:SRB458801 TAX458760:TAX458801 TKT458760:TKT458801 TUP458760:TUP458801 UEL458760:UEL458801 UOH458760:UOH458801 UYD458760:UYD458801 VHZ458760:VHZ458801 VRV458760:VRV458801 WBR458760:WBR458801 WLN458760:WLN458801 WVJ458760:WVJ458801 B524296:B524337 IX524296:IX524337 ST524296:ST524337 ACP524296:ACP524337 AML524296:AML524337 AWH524296:AWH524337 BGD524296:BGD524337 BPZ524296:BPZ524337 BZV524296:BZV524337 CJR524296:CJR524337 CTN524296:CTN524337 DDJ524296:DDJ524337 DNF524296:DNF524337 DXB524296:DXB524337 EGX524296:EGX524337 EQT524296:EQT524337 FAP524296:FAP524337 FKL524296:FKL524337 FUH524296:FUH524337 GED524296:GED524337 GNZ524296:GNZ524337 GXV524296:GXV524337 HHR524296:HHR524337 HRN524296:HRN524337 IBJ524296:IBJ524337 ILF524296:ILF524337 IVB524296:IVB524337 JEX524296:JEX524337 JOT524296:JOT524337 JYP524296:JYP524337 KIL524296:KIL524337 KSH524296:KSH524337 LCD524296:LCD524337 LLZ524296:LLZ524337 LVV524296:LVV524337 MFR524296:MFR524337 MPN524296:MPN524337 MZJ524296:MZJ524337 NJF524296:NJF524337 NTB524296:NTB524337 OCX524296:OCX524337 OMT524296:OMT524337 OWP524296:OWP524337 PGL524296:PGL524337 PQH524296:PQH524337 QAD524296:QAD524337 QJZ524296:QJZ524337 QTV524296:QTV524337 RDR524296:RDR524337 RNN524296:RNN524337 RXJ524296:RXJ524337 SHF524296:SHF524337 SRB524296:SRB524337 TAX524296:TAX524337 TKT524296:TKT524337 TUP524296:TUP524337 UEL524296:UEL524337 UOH524296:UOH524337 UYD524296:UYD524337 VHZ524296:VHZ524337 VRV524296:VRV524337 WBR524296:WBR524337 WLN524296:WLN524337 WVJ524296:WVJ524337 B589832:B589873 IX589832:IX589873 ST589832:ST589873 ACP589832:ACP589873 AML589832:AML589873 AWH589832:AWH589873 BGD589832:BGD589873 BPZ589832:BPZ589873 BZV589832:BZV589873 CJR589832:CJR589873 CTN589832:CTN589873 DDJ589832:DDJ589873 DNF589832:DNF589873 DXB589832:DXB589873 EGX589832:EGX589873 EQT589832:EQT589873 FAP589832:FAP589873 FKL589832:FKL589873 FUH589832:FUH589873 GED589832:GED589873 GNZ589832:GNZ589873 GXV589832:GXV589873 HHR589832:HHR589873 HRN589832:HRN589873 IBJ589832:IBJ589873 ILF589832:ILF589873 IVB589832:IVB589873 JEX589832:JEX589873 JOT589832:JOT589873 JYP589832:JYP589873 KIL589832:KIL589873 KSH589832:KSH589873 LCD589832:LCD589873 LLZ589832:LLZ589873 LVV589832:LVV589873 MFR589832:MFR589873 MPN589832:MPN589873 MZJ589832:MZJ589873 NJF589832:NJF589873 NTB589832:NTB589873 OCX589832:OCX589873 OMT589832:OMT589873 OWP589832:OWP589873 PGL589832:PGL589873 PQH589832:PQH589873 QAD589832:QAD589873 QJZ589832:QJZ589873 QTV589832:QTV589873 RDR589832:RDR589873 RNN589832:RNN589873 RXJ589832:RXJ589873 SHF589832:SHF589873 SRB589832:SRB589873 TAX589832:TAX589873 TKT589832:TKT589873 TUP589832:TUP589873 UEL589832:UEL589873 UOH589832:UOH589873 UYD589832:UYD589873 VHZ589832:VHZ589873 VRV589832:VRV589873 WBR589832:WBR589873 WLN589832:WLN589873 WVJ589832:WVJ589873 B655368:B655409 IX655368:IX655409 ST655368:ST655409 ACP655368:ACP655409 AML655368:AML655409 AWH655368:AWH655409 BGD655368:BGD655409 BPZ655368:BPZ655409 BZV655368:BZV655409 CJR655368:CJR655409 CTN655368:CTN655409 DDJ655368:DDJ655409 DNF655368:DNF655409 DXB655368:DXB655409 EGX655368:EGX655409 EQT655368:EQT655409 FAP655368:FAP655409 FKL655368:FKL655409 FUH655368:FUH655409 GED655368:GED655409 GNZ655368:GNZ655409 GXV655368:GXV655409 HHR655368:HHR655409 HRN655368:HRN655409 IBJ655368:IBJ655409 ILF655368:ILF655409 IVB655368:IVB655409 JEX655368:JEX655409 JOT655368:JOT655409 JYP655368:JYP655409 KIL655368:KIL655409 KSH655368:KSH655409 LCD655368:LCD655409 LLZ655368:LLZ655409 LVV655368:LVV655409 MFR655368:MFR655409 MPN655368:MPN655409 MZJ655368:MZJ655409 NJF655368:NJF655409 NTB655368:NTB655409 OCX655368:OCX655409 OMT655368:OMT655409 OWP655368:OWP655409 PGL655368:PGL655409 PQH655368:PQH655409 QAD655368:QAD655409 QJZ655368:QJZ655409 QTV655368:QTV655409 RDR655368:RDR655409 RNN655368:RNN655409 RXJ655368:RXJ655409 SHF655368:SHF655409 SRB655368:SRB655409 TAX655368:TAX655409 TKT655368:TKT655409 TUP655368:TUP655409 UEL655368:UEL655409 UOH655368:UOH655409 UYD655368:UYD655409 VHZ655368:VHZ655409 VRV655368:VRV655409 WBR655368:WBR655409 WLN655368:WLN655409 WVJ655368:WVJ655409 B720904:B720945 IX720904:IX720945 ST720904:ST720945 ACP720904:ACP720945 AML720904:AML720945 AWH720904:AWH720945 BGD720904:BGD720945 BPZ720904:BPZ720945 BZV720904:BZV720945 CJR720904:CJR720945 CTN720904:CTN720945 DDJ720904:DDJ720945 DNF720904:DNF720945 DXB720904:DXB720945 EGX720904:EGX720945 EQT720904:EQT720945 FAP720904:FAP720945 FKL720904:FKL720945 FUH720904:FUH720945 GED720904:GED720945 GNZ720904:GNZ720945 GXV720904:GXV720945 HHR720904:HHR720945 HRN720904:HRN720945 IBJ720904:IBJ720945 ILF720904:ILF720945 IVB720904:IVB720945 JEX720904:JEX720945 JOT720904:JOT720945 JYP720904:JYP720945 KIL720904:KIL720945 KSH720904:KSH720945 LCD720904:LCD720945 LLZ720904:LLZ720945 LVV720904:LVV720945 MFR720904:MFR720945 MPN720904:MPN720945 MZJ720904:MZJ720945 NJF720904:NJF720945 NTB720904:NTB720945 OCX720904:OCX720945 OMT720904:OMT720945 OWP720904:OWP720945 PGL720904:PGL720945 PQH720904:PQH720945 QAD720904:QAD720945 QJZ720904:QJZ720945 QTV720904:QTV720945 RDR720904:RDR720945 RNN720904:RNN720945 RXJ720904:RXJ720945 SHF720904:SHF720945 SRB720904:SRB720945 TAX720904:TAX720945 TKT720904:TKT720945 TUP720904:TUP720945 UEL720904:UEL720945 UOH720904:UOH720945 UYD720904:UYD720945 VHZ720904:VHZ720945 VRV720904:VRV720945 WBR720904:WBR720945 WLN720904:WLN720945 WVJ720904:WVJ720945 B786440:B786481 IX786440:IX786481 ST786440:ST786481 ACP786440:ACP786481 AML786440:AML786481 AWH786440:AWH786481 BGD786440:BGD786481 BPZ786440:BPZ786481 BZV786440:BZV786481 CJR786440:CJR786481 CTN786440:CTN786481 DDJ786440:DDJ786481 DNF786440:DNF786481 DXB786440:DXB786481 EGX786440:EGX786481 EQT786440:EQT786481 FAP786440:FAP786481 FKL786440:FKL786481 FUH786440:FUH786481 GED786440:GED786481 GNZ786440:GNZ786481 GXV786440:GXV786481 HHR786440:HHR786481 HRN786440:HRN786481 IBJ786440:IBJ786481 ILF786440:ILF786481 IVB786440:IVB786481 JEX786440:JEX786481 JOT786440:JOT786481 JYP786440:JYP786481 KIL786440:KIL786481 KSH786440:KSH786481 LCD786440:LCD786481 LLZ786440:LLZ786481 LVV786440:LVV786481 MFR786440:MFR786481 MPN786440:MPN786481 MZJ786440:MZJ786481 NJF786440:NJF786481 NTB786440:NTB786481 OCX786440:OCX786481 OMT786440:OMT786481 OWP786440:OWP786481 PGL786440:PGL786481 PQH786440:PQH786481 QAD786440:QAD786481 QJZ786440:QJZ786481 QTV786440:QTV786481 RDR786440:RDR786481 RNN786440:RNN786481 RXJ786440:RXJ786481 SHF786440:SHF786481 SRB786440:SRB786481 TAX786440:TAX786481 TKT786440:TKT786481 TUP786440:TUP786481 UEL786440:UEL786481 UOH786440:UOH786481 UYD786440:UYD786481 VHZ786440:VHZ786481 VRV786440:VRV786481 WBR786440:WBR786481 WLN786440:WLN786481 WVJ786440:WVJ786481 B851976:B852017 IX851976:IX852017 ST851976:ST852017 ACP851976:ACP852017 AML851976:AML852017 AWH851976:AWH852017 BGD851976:BGD852017 BPZ851976:BPZ852017 BZV851976:BZV852017 CJR851976:CJR852017 CTN851976:CTN852017 DDJ851976:DDJ852017 DNF851976:DNF852017 DXB851976:DXB852017 EGX851976:EGX852017 EQT851976:EQT852017 FAP851976:FAP852017 FKL851976:FKL852017 FUH851976:FUH852017 GED851976:GED852017 GNZ851976:GNZ852017 GXV851976:GXV852017 HHR851976:HHR852017 HRN851976:HRN852017 IBJ851976:IBJ852017 ILF851976:ILF852017 IVB851976:IVB852017 JEX851976:JEX852017 JOT851976:JOT852017 JYP851976:JYP852017 KIL851976:KIL852017 KSH851976:KSH852017 LCD851976:LCD852017 LLZ851976:LLZ852017 LVV851976:LVV852017 MFR851976:MFR852017 MPN851976:MPN852017 MZJ851976:MZJ852017 NJF851976:NJF852017 NTB851976:NTB852017 OCX851976:OCX852017 OMT851976:OMT852017 OWP851976:OWP852017 PGL851976:PGL852017 PQH851976:PQH852017 QAD851976:QAD852017 QJZ851976:QJZ852017 QTV851976:QTV852017 RDR851976:RDR852017 RNN851976:RNN852017 RXJ851976:RXJ852017 SHF851976:SHF852017 SRB851976:SRB852017 TAX851976:TAX852017 TKT851976:TKT852017 TUP851976:TUP852017 UEL851976:UEL852017 UOH851976:UOH852017 UYD851976:UYD852017 VHZ851976:VHZ852017 VRV851976:VRV852017 WBR851976:WBR852017 WLN851976:WLN852017 WVJ851976:WVJ852017 B917512:B917553 IX917512:IX917553 ST917512:ST917553 ACP917512:ACP917553 AML917512:AML917553 AWH917512:AWH917553 BGD917512:BGD917553 BPZ917512:BPZ917553 BZV917512:BZV917553 CJR917512:CJR917553 CTN917512:CTN917553 DDJ917512:DDJ917553 DNF917512:DNF917553 DXB917512:DXB917553 EGX917512:EGX917553 EQT917512:EQT917553 FAP917512:FAP917553 FKL917512:FKL917553 FUH917512:FUH917553 GED917512:GED917553 GNZ917512:GNZ917553 GXV917512:GXV917553 HHR917512:HHR917553 HRN917512:HRN917553 IBJ917512:IBJ917553 ILF917512:ILF917553 IVB917512:IVB917553 JEX917512:JEX917553 JOT917512:JOT917553 JYP917512:JYP917553 KIL917512:KIL917553 KSH917512:KSH917553 LCD917512:LCD917553 LLZ917512:LLZ917553 LVV917512:LVV917553 MFR917512:MFR917553 MPN917512:MPN917553 MZJ917512:MZJ917553 NJF917512:NJF917553 NTB917512:NTB917553 OCX917512:OCX917553 OMT917512:OMT917553 OWP917512:OWP917553 PGL917512:PGL917553 PQH917512:PQH917553 QAD917512:QAD917553 QJZ917512:QJZ917553 QTV917512:QTV917553 RDR917512:RDR917553 RNN917512:RNN917553 RXJ917512:RXJ917553 SHF917512:SHF917553 SRB917512:SRB917553 TAX917512:TAX917553 TKT917512:TKT917553 TUP917512:TUP917553 UEL917512:UEL917553 UOH917512:UOH917553 UYD917512:UYD917553 VHZ917512:VHZ917553 VRV917512:VRV917553 WBR917512:WBR917553 WLN917512:WLN917553 WVJ917512:WVJ917553 B983048:B983089 IX983048:IX983089 ST983048:ST983089 ACP983048:ACP983089 AML983048:AML983089 AWH983048:AWH983089 BGD983048:BGD983089 BPZ983048:BPZ983089 BZV983048:BZV983089 CJR983048:CJR983089 CTN983048:CTN983089 DDJ983048:DDJ983089 DNF983048:DNF983089 DXB983048:DXB983089 EGX983048:EGX983089 EQT983048:EQT983089 FAP983048:FAP983089 FKL983048:FKL983089 FUH983048:FUH983089 GED983048:GED983089 GNZ983048:GNZ983089 GXV983048:GXV983089 HHR983048:HHR983089 HRN983048:HRN983089 IBJ983048:IBJ983089 ILF983048:ILF983089 IVB983048:IVB983089 JEX983048:JEX983089 JOT983048:JOT983089 JYP983048:JYP983089 KIL983048:KIL983089 KSH983048:KSH983089 LCD983048:LCD983089 LLZ983048:LLZ983089 LVV983048:LVV983089 MFR983048:MFR983089 MPN983048:MPN983089 MZJ983048:MZJ983089 NJF983048:NJF983089 NTB983048:NTB983089 OCX983048:OCX983089 OMT983048:OMT983089 OWP983048:OWP983089 PGL983048:PGL983089 PQH983048:PQH983089 QAD983048:QAD983089 QJZ983048:QJZ983089 QTV983048:QTV983089 RDR983048:RDR983089 RNN983048:RNN983089 RXJ983048:RXJ983089 SHF983048:SHF983089 SRB983048:SRB983089 TAX983048:TAX983089 TKT983048:TKT983089 TUP983048:TUP983089 UEL983048:UEL983089 UOH983048:UOH983089 UYD983048:UYD983089 VHZ983048:VHZ983089 VRV983048:VRV983089 WBR983048:WBR983089 WLN983048:WLN983089 B8:B49">
      <formula1>$E$62:$E$76</formula1>
    </dataValidation>
    <dataValidation type="list" allowBlank="1" showInputMessage="1" showErrorMessage="1" sqref="WVT983048:WVT983089 JH8:JH49 TD8:TD49 ACZ8:ACZ49 AMV8:AMV49 AWR8:AWR49 BGN8:BGN49 BQJ8:BQJ49 CAF8:CAF49 CKB8:CKB49 CTX8:CTX49 DDT8:DDT49 DNP8:DNP49 DXL8:DXL49 EHH8:EHH49 ERD8:ERD49 FAZ8:FAZ49 FKV8:FKV49 FUR8:FUR49 GEN8:GEN49 GOJ8:GOJ49 GYF8:GYF49 HIB8:HIB49 HRX8:HRX49 IBT8:IBT49 ILP8:ILP49 IVL8:IVL49 JFH8:JFH49 JPD8:JPD49 JYZ8:JYZ49 KIV8:KIV49 KSR8:KSR49 LCN8:LCN49 LMJ8:LMJ49 LWF8:LWF49 MGB8:MGB49 MPX8:MPX49 MZT8:MZT49 NJP8:NJP49 NTL8:NTL49 ODH8:ODH49 OND8:OND49 OWZ8:OWZ49 PGV8:PGV49 PQR8:PQR49 QAN8:QAN49 QKJ8:QKJ49 QUF8:QUF49 REB8:REB49 RNX8:RNX49 RXT8:RXT49 SHP8:SHP49 SRL8:SRL49 TBH8:TBH49 TLD8:TLD49 TUZ8:TUZ49 UEV8:UEV49 UOR8:UOR49 UYN8:UYN49 VIJ8:VIJ49 VSF8:VSF49 WCB8:WCB49 WLX8:WLX49 WVT8:WVT49 L65544:L65585 JH65544:JH65585 TD65544:TD65585 ACZ65544:ACZ65585 AMV65544:AMV65585 AWR65544:AWR65585 BGN65544:BGN65585 BQJ65544:BQJ65585 CAF65544:CAF65585 CKB65544:CKB65585 CTX65544:CTX65585 DDT65544:DDT65585 DNP65544:DNP65585 DXL65544:DXL65585 EHH65544:EHH65585 ERD65544:ERD65585 FAZ65544:FAZ65585 FKV65544:FKV65585 FUR65544:FUR65585 GEN65544:GEN65585 GOJ65544:GOJ65585 GYF65544:GYF65585 HIB65544:HIB65585 HRX65544:HRX65585 IBT65544:IBT65585 ILP65544:ILP65585 IVL65544:IVL65585 JFH65544:JFH65585 JPD65544:JPD65585 JYZ65544:JYZ65585 KIV65544:KIV65585 KSR65544:KSR65585 LCN65544:LCN65585 LMJ65544:LMJ65585 LWF65544:LWF65585 MGB65544:MGB65585 MPX65544:MPX65585 MZT65544:MZT65585 NJP65544:NJP65585 NTL65544:NTL65585 ODH65544:ODH65585 OND65544:OND65585 OWZ65544:OWZ65585 PGV65544:PGV65585 PQR65544:PQR65585 QAN65544:QAN65585 QKJ65544:QKJ65585 QUF65544:QUF65585 REB65544:REB65585 RNX65544:RNX65585 RXT65544:RXT65585 SHP65544:SHP65585 SRL65544:SRL65585 TBH65544:TBH65585 TLD65544:TLD65585 TUZ65544:TUZ65585 UEV65544:UEV65585 UOR65544:UOR65585 UYN65544:UYN65585 VIJ65544:VIJ65585 VSF65544:VSF65585 WCB65544:WCB65585 WLX65544:WLX65585 WVT65544:WVT65585 L131080:L131121 JH131080:JH131121 TD131080:TD131121 ACZ131080:ACZ131121 AMV131080:AMV131121 AWR131080:AWR131121 BGN131080:BGN131121 BQJ131080:BQJ131121 CAF131080:CAF131121 CKB131080:CKB131121 CTX131080:CTX131121 DDT131080:DDT131121 DNP131080:DNP131121 DXL131080:DXL131121 EHH131080:EHH131121 ERD131080:ERD131121 FAZ131080:FAZ131121 FKV131080:FKV131121 FUR131080:FUR131121 GEN131080:GEN131121 GOJ131080:GOJ131121 GYF131080:GYF131121 HIB131080:HIB131121 HRX131080:HRX131121 IBT131080:IBT131121 ILP131080:ILP131121 IVL131080:IVL131121 JFH131080:JFH131121 JPD131080:JPD131121 JYZ131080:JYZ131121 KIV131080:KIV131121 KSR131080:KSR131121 LCN131080:LCN131121 LMJ131080:LMJ131121 LWF131080:LWF131121 MGB131080:MGB131121 MPX131080:MPX131121 MZT131080:MZT131121 NJP131080:NJP131121 NTL131080:NTL131121 ODH131080:ODH131121 OND131080:OND131121 OWZ131080:OWZ131121 PGV131080:PGV131121 PQR131080:PQR131121 QAN131080:QAN131121 QKJ131080:QKJ131121 QUF131080:QUF131121 REB131080:REB131121 RNX131080:RNX131121 RXT131080:RXT131121 SHP131080:SHP131121 SRL131080:SRL131121 TBH131080:TBH131121 TLD131080:TLD131121 TUZ131080:TUZ131121 UEV131080:UEV131121 UOR131080:UOR131121 UYN131080:UYN131121 VIJ131080:VIJ131121 VSF131080:VSF131121 WCB131080:WCB131121 WLX131080:WLX131121 WVT131080:WVT131121 L196616:L196657 JH196616:JH196657 TD196616:TD196657 ACZ196616:ACZ196657 AMV196616:AMV196657 AWR196616:AWR196657 BGN196616:BGN196657 BQJ196616:BQJ196657 CAF196616:CAF196657 CKB196616:CKB196657 CTX196616:CTX196657 DDT196616:DDT196657 DNP196616:DNP196657 DXL196616:DXL196657 EHH196616:EHH196657 ERD196616:ERD196657 FAZ196616:FAZ196657 FKV196616:FKV196657 FUR196616:FUR196657 GEN196616:GEN196657 GOJ196616:GOJ196657 GYF196616:GYF196657 HIB196616:HIB196657 HRX196616:HRX196657 IBT196616:IBT196657 ILP196616:ILP196657 IVL196616:IVL196657 JFH196616:JFH196657 JPD196616:JPD196657 JYZ196616:JYZ196657 KIV196616:KIV196657 KSR196616:KSR196657 LCN196616:LCN196657 LMJ196616:LMJ196657 LWF196616:LWF196657 MGB196616:MGB196657 MPX196616:MPX196657 MZT196616:MZT196657 NJP196616:NJP196657 NTL196616:NTL196657 ODH196616:ODH196657 OND196616:OND196657 OWZ196616:OWZ196657 PGV196616:PGV196657 PQR196616:PQR196657 QAN196616:QAN196657 QKJ196616:QKJ196657 QUF196616:QUF196657 REB196616:REB196657 RNX196616:RNX196657 RXT196616:RXT196657 SHP196616:SHP196657 SRL196616:SRL196657 TBH196616:TBH196657 TLD196616:TLD196657 TUZ196616:TUZ196657 UEV196616:UEV196657 UOR196616:UOR196657 UYN196616:UYN196657 VIJ196616:VIJ196657 VSF196616:VSF196657 WCB196616:WCB196657 WLX196616:WLX196657 WVT196616:WVT196657 L262152:L262193 JH262152:JH262193 TD262152:TD262193 ACZ262152:ACZ262193 AMV262152:AMV262193 AWR262152:AWR262193 BGN262152:BGN262193 BQJ262152:BQJ262193 CAF262152:CAF262193 CKB262152:CKB262193 CTX262152:CTX262193 DDT262152:DDT262193 DNP262152:DNP262193 DXL262152:DXL262193 EHH262152:EHH262193 ERD262152:ERD262193 FAZ262152:FAZ262193 FKV262152:FKV262193 FUR262152:FUR262193 GEN262152:GEN262193 GOJ262152:GOJ262193 GYF262152:GYF262193 HIB262152:HIB262193 HRX262152:HRX262193 IBT262152:IBT262193 ILP262152:ILP262193 IVL262152:IVL262193 JFH262152:JFH262193 JPD262152:JPD262193 JYZ262152:JYZ262193 KIV262152:KIV262193 KSR262152:KSR262193 LCN262152:LCN262193 LMJ262152:LMJ262193 LWF262152:LWF262193 MGB262152:MGB262193 MPX262152:MPX262193 MZT262152:MZT262193 NJP262152:NJP262193 NTL262152:NTL262193 ODH262152:ODH262193 OND262152:OND262193 OWZ262152:OWZ262193 PGV262152:PGV262193 PQR262152:PQR262193 QAN262152:QAN262193 QKJ262152:QKJ262193 QUF262152:QUF262193 REB262152:REB262193 RNX262152:RNX262193 RXT262152:RXT262193 SHP262152:SHP262193 SRL262152:SRL262193 TBH262152:TBH262193 TLD262152:TLD262193 TUZ262152:TUZ262193 UEV262152:UEV262193 UOR262152:UOR262193 UYN262152:UYN262193 VIJ262152:VIJ262193 VSF262152:VSF262193 WCB262152:WCB262193 WLX262152:WLX262193 WVT262152:WVT262193 L327688:L327729 JH327688:JH327729 TD327688:TD327729 ACZ327688:ACZ327729 AMV327688:AMV327729 AWR327688:AWR327729 BGN327688:BGN327729 BQJ327688:BQJ327729 CAF327688:CAF327729 CKB327688:CKB327729 CTX327688:CTX327729 DDT327688:DDT327729 DNP327688:DNP327729 DXL327688:DXL327729 EHH327688:EHH327729 ERD327688:ERD327729 FAZ327688:FAZ327729 FKV327688:FKV327729 FUR327688:FUR327729 GEN327688:GEN327729 GOJ327688:GOJ327729 GYF327688:GYF327729 HIB327688:HIB327729 HRX327688:HRX327729 IBT327688:IBT327729 ILP327688:ILP327729 IVL327688:IVL327729 JFH327688:JFH327729 JPD327688:JPD327729 JYZ327688:JYZ327729 KIV327688:KIV327729 KSR327688:KSR327729 LCN327688:LCN327729 LMJ327688:LMJ327729 LWF327688:LWF327729 MGB327688:MGB327729 MPX327688:MPX327729 MZT327688:MZT327729 NJP327688:NJP327729 NTL327688:NTL327729 ODH327688:ODH327729 OND327688:OND327729 OWZ327688:OWZ327729 PGV327688:PGV327729 PQR327688:PQR327729 QAN327688:QAN327729 QKJ327688:QKJ327729 QUF327688:QUF327729 REB327688:REB327729 RNX327688:RNX327729 RXT327688:RXT327729 SHP327688:SHP327729 SRL327688:SRL327729 TBH327688:TBH327729 TLD327688:TLD327729 TUZ327688:TUZ327729 UEV327688:UEV327729 UOR327688:UOR327729 UYN327688:UYN327729 VIJ327688:VIJ327729 VSF327688:VSF327729 WCB327688:WCB327729 WLX327688:WLX327729 WVT327688:WVT327729 L393224:L393265 JH393224:JH393265 TD393224:TD393265 ACZ393224:ACZ393265 AMV393224:AMV393265 AWR393224:AWR393265 BGN393224:BGN393265 BQJ393224:BQJ393265 CAF393224:CAF393265 CKB393224:CKB393265 CTX393224:CTX393265 DDT393224:DDT393265 DNP393224:DNP393265 DXL393224:DXL393265 EHH393224:EHH393265 ERD393224:ERD393265 FAZ393224:FAZ393265 FKV393224:FKV393265 FUR393224:FUR393265 GEN393224:GEN393265 GOJ393224:GOJ393265 GYF393224:GYF393265 HIB393224:HIB393265 HRX393224:HRX393265 IBT393224:IBT393265 ILP393224:ILP393265 IVL393224:IVL393265 JFH393224:JFH393265 JPD393224:JPD393265 JYZ393224:JYZ393265 KIV393224:KIV393265 KSR393224:KSR393265 LCN393224:LCN393265 LMJ393224:LMJ393265 LWF393224:LWF393265 MGB393224:MGB393265 MPX393224:MPX393265 MZT393224:MZT393265 NJP393224:NJP393265 NTL393224:NTL393265 ODH393224:ODH393265 OND393224:OND393265 OWZ393224:OWZ393265 PGV393224:PGV393265 PQR393224:PQR393265 QAN393224:QAN393265 QKJ393224:QKJ393265 QUF393224:QUF393265 REB393224:REB393265 RNX393224:RNX393265 RXT393224:RXT393265 SHP393224:SHP393265 SRL393224:SRL393265 TBH393224:TBH393265 TLD393224:TLD393265 TUZ393224:TUZ393265 UEV393224:UEV393265 UOR393224:UOR393265 UYN393224:UYN393265 VIJ393224:VIJ393265 VSF393224:VSF393265 WCB393224:WCB393265 WLX393224:WLX393265 WVT393224:WVT393265 L458760:L458801 JH458760:JH458801 TD458760:TD458801 ACZ458760:ACZ458801 AMV458760:AMV458801 AWR458760:AWR458801 BGN458760:BGN458801 BQJ458760:BQJ458801 CAF458760:CAF458801 CKB458760:CKB458801 CTX458760:CTX458801 DDT458760:DDT458801 DNP458760:DNP458801 DXL458760:DXL458801 EHH458760:EHH458801 ERD458760:ERD458801 FAZ458760:FAZ458801 FKV458760:FKV458801 FUR458760:FUR458801 GEN458760:GEN458801 GOJ458760:GOJ458801 GYF458760:GYF458801 HIB458760:HIB458801 HRX458760:HRX458801 IBT458760:IBT458801 ILP458760:ILP458801 IVL458760:IVL458801 JFH458760:JFH458801 JPD458760:JPD458801 JYZ458760:JYZ458801 KIV458760:KIV458801 KSR458760:KSR458801 LCN458760:LCN458801 LMJ458760:LMJ458801 LWF458760:LWF458801 MGB458760:MGB458801 MPX458760:MPX458801 MZT458760:MZT458801 NJP458760:NJP458801 NTL458760:NTL458801 ODH458760:ODH458801 OND458760:OND458801 OWZ458760:OWZ458801 PGV458760:PGV458801 PQR458760:PQR458801 QAN458760:QAN458801 QKJ458760:QKJ458801 QUF458760:QUF458801 REB458760:REB458801 RNX458760:RNX458801 RXT458760:RXT458801 SHP458760:SHP458801 SRL458760:SRL458801 TBH458760:TBH458801 TLD458760:TLD458801 TUZ458760:TUZ458801 UEV458760:UEV458801 UOR458760:UOR458801 UYN458760:UYN458801 VIJ458760:VIJ458801 VSF458760:VSF458801 WCB458760:WCB458801 WLX458760:WLX458801 WVT458760:WVT458801 L524296:L524337 JH524296:JH524337 TD524296:TD524337 ACZ524296:ACZ524337 AMV524296:AMV524337 AWR524296:AWR524337 BGN524296:BGN524337 BQJ524296:BQJ524337 CAF524296:CAF524337 CKB524296:CKB524337 CTX524296:CTX524337 DDT524296:DDT524337 DNP524296:DNP524337 DXL524296:DXL524337 EHH524296:EHH524337 ERD524296:ERD524337 FAZ524296:FAZ524337 FKV524296:FKV524337 FUR524296:FUR524337 GEN524296:GEN524337 GOJ524296:GOJ524337 GYF524296:GYF524337 HIB524296:HIB524337 HRX524296:HRX524337 IBT524296:IBT524337 ILP524296:ILP524337 IVL524296:IVL524337 JFH524296:JFH524337 JPD524296:JPD524337 JYZ524296:JYZ524337 KIV524296:KIV524337 KSR524296:KSR524337 LCN524296:LCN524337 LMJ524296:LMJ524337 LWF524296:LWF524337 MGB524296:MGB524337 MPX524296:MPX524337 MZT524296:MZT524337 NJP524296:NJP524337 NTL524296:NTL524337 ODH524296:ODH524337 OND524296:OND524337 OWZ524296:OWZ524337 PGV524296:PGV524337 PQR524296:PQR524337 QAN524296:QAN524337 QKJ524296:QKJ524337 QUF524296:QUF524337 REB524296:REB524337 RNX524296:RNX524337 RXT524296:RXT524337 SHP524296:SHP524337 SRL524296:SRL524337 TBH524296:TBH524337 TLD524296:TLD524337 TUZ524296:TUZ524337 UEV524296:UEV524337 UOR524296:UOR524337 UYN524296:UYN524337 VIJ524296:VIJ524337 VSF524296:VSF524337 WCB524296:WCB524337 WLX524296:WLX524337 WVT524296:WVT524337 L589832:L589873 JH589832:JH589873 TD589832:TD589873 ACZ589832:ACZ589873 AMV589832:AMV589873 AWR589832:AWR589873 BGN589832:BGN589873 BQJ589832:BQJ589873 CAF589832:CAF589873 CKB589832:CKB589873 CTX589832:CTX589873 DDT589832:DDT589873 DNP589832:DNP589873 DXL589832:DXL589873 EHH589832:EHH589873 ERD589832:ERD589873 FAZ589832:FAZ589873 FKV589832:FKV589873 FUR589832:FUR589873 GEN589832:GEN589873 GOJ589832:GOJ589873 GYF589832:GYF589873 HIB589832:HIB589873 HRX589832:HRX589873 IBT589832:IBT589873 ILP589832:ILP589873 IVL589832:IVL589873 JFH589832:JFH589873 JPD589832:JPD589873 JYZ589832:JYZ589873 KIV589832:KIV589873 KSR589832:KSR589873 LCN589832:LCN589873 LMJ589832:LMJ589873 LWF589832:LWF589873 MGB589832:MGB589873 MPX589832:MPX589873 MZT589832:MZT589873 NJP589832:NJP589873 NTL589832:NTL589873 ODH589832:ODH589873 OND589832:OND589873 OWZ589832:OWZ589873 PGV589832:PGV589873 PQR589832:PQR589873 QAN589832:QAN589873 QKJ589832:QKJ589873 QUF589832:QUF589873 REB589832:REB589873 RNX589832:RNX589873 RXT589832:RXT589873 SHP589832:SHP589873 SRL589832:SRL589873 TBH589832:TBH589873 TLD589832:TLD589873 TUZ589832:TUZ589873 UEV589832:UEV589873 UOR589832:UOR589873 UYN589832:UYN589873 VIJ589832:VIJ589873 VSF589832:VSF589873 WCB589832:WCB589873 WLX589832:WLX589873 WVT589832:WVT589873 L655368:L655409 JH655368:JH655409 TD655368:TD655409 ACZ655368:ACZ655409 AMV655368:AMV655409 AWR655368:AWR655409 BGN655368:BGN655409 BQJ655368:BQJ655409 CAF655368:CAF655409 CKB655368:CKB655409 CTX655368:CTX655409 DDT655368:DDT655409 DNP655368:DNP655409 DXL655368:DXL655409 EHH655368:EHH655409 ERD655368:ERD655409 FAZ655368:FAZ655409 FKV655368:FKV655409 FUR655368:FUR655409 GEN655368:GEN655409 GOJ655368:GOJ655409 GYF655368:GYF655409 HIB655368:HIB655409 HRX655368:HRX655409 IBT655368:IBT655409 ILP655368:ILP655409 IVL655368:IVL655409 JFH655368:JFH655409 JPD655368:JPD655409 JYZ655368:JYZ655409 KIV655368:KIV655409 KSR655368:KSR655409 LCN655368:LCN655409 LMJ655368:LMJ655409 LWF655368:LWF655409 MGB655368:MGB655409 MPX655368:MPX655409 MZT655368:MZT655409 NJP655368:NJP655409 NTL655368:NTL655409 ODH655368:ODH655409 OND655368:OND655409 OWZ655368:OWZ655409 PGV655368:PGV655409 PQR655368:PQR655409 QAN655368:QAN655409 QKJ655368:QKJ655409 QUF655368:QUF655409 REB655368:REB655409 RNX655368:RNX655409 RXT655368:RXT655409 SHP655368:SHP655409 SRL655368:SRL655409 TBH655368:TBH655409 TLD655368:TLD655409 TUZ655368:TUZ655409 UEV655368:UEV655409 UOR655368:UOR655409 UYN655368:UYN655409 VIJ655368:VIJ655409 VSF655368:VSF655409 WCB655368:WCB655409 WLX655368:WLX655409 WVT655368:WVT655409 L720904:L720945 JH720904:JH720945 TD720904:TD720945 ACZ720904:ACZ720945 AMV720904:AMV720945 AWR720904:AWR720945 BGN720904:BGN720945 BQJ720904:BQJ720945 CAF720904:CAF720945 CKB720904:CKB720945 CTX720904:CTX720945 DDT720904:DDT720945 DNP720904:DNP720945 DXL720904:DXL720945 EHH720904:EHH720945 ERD720904:ERD720945 FAZ720904:FAZ720945 FKV720904:FKV720945 FUR720904:FUR720945 GEN720904:GEN720945 GOJ720904:GOJ720945 GYF720904:GYF720945 HIB720904:HIB720945 HRX720904:HRX720945 IBT720904:IBT720945 ILP720904:ILP720945 IVL720904:IVL720945 JFH720904:JFH720945 JPD720904:JPD720945 JYZ720904:JYZ720945 KIV720904:KIV720945 KSR720904:KSR720945 LCN720904:LCN720945 LMJ720904:LMJ720945 LWF720904:LWF720945 MGB720904:MGB720945 MPX720904:MPX720945 MZT720904:MZT720945 NJP720904:NJP720945 NTL720904:NTL720945 ODH720904:ODH720945 OND720904:OND720945 OWZ720904:OWZ720945 PGV720904:PGV720945 PQR720904:PQR720945 QAN720904:QAN720945 QKJ720904:QKJ720945 QUF720904:QUF720945 REB720904:REB720945 RNX720904:RNX720945 RXT720904:RXT720945 SHP720904:SHP720945 SRL720904:SRL720945 TBH720904:TBH720945 TLD720904:TLD720945 TUZ720904:TUZ720945 UEV720904:UEV720945 UOR720904:UOR720945 UYN720904:UYN720945 VIJ720904:VIJ720945 VSF720904:VSF720945 WCB720904:WCB720945 WLX720904:WLX720945 WVT720904:WVT720945 L786440:L786481 JH786440:JH786481 TD786440:TD786481 ACZ786440:ACZ786481 AMV786440:AMV786481 AWR786440:AWR786481 BGN786440:BGN786481 BQJ786440:BQJ786481 CAF786440:CAF786481 CKB786440:CKB786481 CTX786440:CTX786481 DDT786440:DDT786481 DNP786440:DNP786481 DXL786440:DXL786481 EHH786440:EHH786481 ERD786440:ERD786481 FAZ786440:FAZ786481 FKV786440:FKV786481 FUR786440:FUR786481 GEN786440:GEN786481 GOJ786440:GOJ786481 GYF786440:GYF786481 HIB786440:HIB786481 HRX786440:HRX786481 IBT786440:IBT786481 ILP786440:ILP786481 IVL786440:IVL786481 JFH786440:JFH786481 JPD786440:JPD786481 JYZ786440:JYZ786481 KIV786440:KIV786481 KSR786440:KSR786481 LCN786440:LCN786481 LMJ786440:LMJ786481 LWF786440:LWF786481 MGB786440:MGB786481 MPX786440:MPX786481 MZT786440:MZT786481 NJP786440:NJP786481 NTL786440:NTL786481 ODH786440:ODH786481 OND786440:OND786481 OWZ786440:OWZ786481 PGV786440:PGV786481 PQR786440:PQR786481 QAN786440:QAN786481 QKJ786440:QKJ786481 QUF786440:QUF786481 REB786440:REB786481 RNX786440:RNX786481 RXT786440:RXT786481 SHP786440:SHP786481 SRL786440:SRL786481 TBH786440:TBH786481 TLD786440:TLD786481 TUZ786440:TUZ786481 UEV786440:UEV786481 UOR786440:UOR786481 UYN786440:UYN786481 VIJ786440:VIJ786481 VSF786440:VSF786481 WCB786440:WCB786481 WLX786440:WLX786481 WVT786440:WVT786481 L851976:L852017 JH851976:JH852017 TD851976:TD852017 ACZ851976:ACZ852017 AMV851976:AMV852017 AWR851976:AWR852017 BGN851976:BGN852017 BQJ851976:BQJ852017 CAF851976:CAF852017 CKB851976:CKB852017 CTX851976:CTX852017 DDT851976:DDT852017 DNP851976:DNP852017 DXL851976:DXL852017 EHH851976:EHH852017 ERD851976:ERD852017 FAZ851976:FAZ852017 FKV851976:FKV852017 FUR851976:FUR852017 GEN851976:GEN852017 GOJ851976:GOJ852017 GYF851976:GYF852017 HIB851976:HIB852017 HRX851976:HRX852017 IBT851976:IBT852017 ILP851976:ILP852017 IVL851976:IVL852017 JFH851976:JFH852017 JPD851976:JPD852017 JYZ851976:JYZ852017 KIV851976:KIV852017 KSR851976:KSR852017 LCN851976:LCN852017 LMJ851976:LMJ852017 LWF851976:LWF852017 MGB851976:MGB852017 MPX851976:MPX852017 MZT851976:MZT852017 NJP851976:NJP852017 NTL851976:NTL852017 ODH851976:ODH852017 OND851976:OND852017 OWZ851976:OWZ852017 PGV851976:PGV852017 PQR851976:PQR852017 QAN851976:QAN852017 QKJ851976:QKJ852017 QUF851976:QUF852017 REB851976:REB852017 RNX851976:RNX852017 RXT851976:RXT852017 SHP851976:SHP852017 SRL851976:SRL852017 TBH851976:TBH852017 TLD851976:TLD852017 TUZ851976:TUZ852017 UEV851976:UEV852017 UOR851976:UOR852017 UYN851976:UYN852017 VIJ851976:VIJ852017 VSF851976:VSF852017 WCB851976:WCB852017 WLX851976:WLX852017 WVT851976:WVT852017 L917512:L917553 JH917512:JH917553 TD917512:TD917553 ACZ917512:ACZ917553 AMV917512:AMV917553 AWR917512:AWR917553 BGN917512:BGN917553 BQJ917512:BQJ917553 CAF917512:CAF917553 CKB917512:CKB917553 CTX917512:CTX917553 DDT917512:DDT917553 DNP917512:DNP917553 DXL917512:DXL917553 EHH917512:EHH917553 ERD917512:ERD917553 FAZ917512:FAZ917553 FKV917512:FKV917553 FUR917512:FUR917553 GEN917512:GEN917553 GOJ917512:GOJ917553 GYF917512:GYF917553 HIB917512:HIB917553 HRX917512:HRX917553 IBT917512:IBT917553 ILP917512:ILP917553 IVL917512:IVL917553 JFH917512:JFH917553 JPD917512:JPD917553 JYZ917512:JYZ917553 KIV917512:KIV917553 KSR917512:KSR917553 LCN917512:LCN917553 LMJ917512:LMJ917553 LWF917512:LWF917553 MGB917512:MGB917553 MPX917512:MPX917553 MZT917512:MZT917553 NJP917512:NJP917553 NTL917512:NTL917553 ODH917512:ODH917553 OND917512:OND917553 OWZ917512:OWZ917553 PGV917512:PGV917553 PQR917512:PQR917553 QAN917512:QAN917553 QKJ917512:QKJ917553 QUF917512:QUF917553 REB917512:REB917553 RNX917512:RNX917553 RXT917512:RXT917553 SHP917512:SHP917553 SRL917512:SRL917553 TBH917512:TBH917553 TLD917512:TLD917553 TUZ917512:TUZ917553 UEV917512:UEV917553 UOR917512:UOR917553 UYN917512:UYN917553 VIJ917512:VIJ917553 VSF917512:VSF917553 WCB917512:WCB917553 WLX917512:WLX917553 WVT917512:WVT917553 L983048:L983089 JH983048:JH983089 TD983048:TD983089 ACZ983048:ACZ983089 AMV983048:AMV983089 AWR983048:AWR983089 BGN983048:BGN983089 BQJ983048:BQJ983089 CAF983048:CAF983089 CKB983048:CKB983089 CTX983048:CTX983089 DDT983048:DDT983089 DNP983048:DNP983089 DXL983048:DXL983089 EHH983048:EHH983089 ERD983048:ERD983089 FAZ983048:FAZ983089 FKV983048:FKV983089 FUR983048:FUR983089 GEN983048:GEN983089 GOJ983048:GOJ983089 GYF983048:GYF983089 HIB983048:HIB983089 HRX983048:HRX983089 IBT983048:IBT983089 ILP983048:ILP983089 IVL983048:IVL983089 JFH983048:JFH983089 JPD983048:JPD983089 JYZ983048:JYZ983089 KIV983048:KIV983089 KSR983048:KSR983089 LCN983048:LCN983089 LMJ983048:LMJ983089 LWF983048:LWF983089 MGB983048:MGB983089 MPX983048:MPX983089 MZT983048:MZT983089 NJP983048:NJP983089 NTL983048:NTL983089 ODH983048:ODH983089 OND983048:OND983089 OWZ983048:OWZ983089 PGV983048:PGV983089 PQR983048:PQR983089 QAN983048:QAN983089 QKJ983048:QKJ983089 QUF983048:QUF983089 REB983048:REB983089 RNX983048:RNX983089 RXT983048:RXT983089 SHP983048:SHP983089 SRL983048:SRL983089 TBH983048:TBH983089 TLD983048:TLD983089 TUZ983048:TUZ983089 UEV983048:UEV983089 UOR983048:UOR983089 UYN983048:UYN983089 VIJ983048:VIJ983089 VSF983048:VSF983089 WCB983048:WCB983089 WLX983048:WLX983089 L8:L49">
      <formula1>$B$62:$B$72</formula1>
    </dataValidation>
    <dataValidation type="list" allowBlank="1" showInputMessage="1" showErrorMessage="1" sqref="WVI983048:WVI983089 IW8:IW49 SS8:SS49 ACO8:ACO49 AMK8:AMK49 AWG8:AWG49 BGC8:BGC49 BPY8:BPY49 BZU8:BZU49 CJQ8:CJQ49 CTM8:CTM49 DDI8:DDI49 DNE8:DNE49 DXA8:DXA49 EGW8:EGW49 EQS8:EQS49 FAO8:FAO49 FKK8:FKK49 FUG8:FUG49 GEC8:GEC49 GNY8:GNY49 GXU8:GXU49 HHQ8:HHQ49 HRM8:HRM49 IBI8:IBI49 ILE8:ILE49 IVA8:IVA49 JEW8:JEW49 JOS8:JOS49 JYO8:JYO49 KIK8:KIK49 KSG8:KSG49 LCC8:LCC49 LLY8:LLY49 LVU8:LVU49 MFQ8:MFQ49 MPM8:MPM49 MZI8:MZI49 NJE8:NJE49 NTA8:NTA49 OCW8:OCW49 OMS8:OMS49 OWO8:OWO49 PGK8:PGK49 PQG8:PQG49 QAC8:QAC49 QJY8:QJY49 QTU8:QTU49 RDQ8:RDQ49 RNM8:RNM49 RXI8:RXI49 SHE8:SHE49 SRA8:SRA49 TAW8:TAW49 TKS8:TKS49 TUO8:TUO49 UEK8:UEK49 UOG8:UOG49 UYC8:UYC49 VHY8:VHY49 VRU8:VRU49 WBQ8:WBQ49 WLM8:WLM49 WVI8:WVI49 A65544:A65585 IW65544:IW65585 SS65544:SS65585 ACO65544:ACO65585 AMK65544:AMK65585 AWG65544:AWG65585 BGC65544:BGC65585 BPY65544:BPY65585 BZU65544:BZU65585 CJQ65544:CJQ65585 CTM65544:CTM65585 DDI65544:DDI65585 DNE65544:DNE65585 DXA65544:DXA65585 EGW65544:EGW65585 EQS65544:EQS65585 FAO65544:FAO65585 FKK65544:FKK65585 FUG65544:FUG65585 GEC65544:GEC65585 GNY65544:GNY65585 GXU65544:GXU65585 HHQ65544:HHQ65585 HRM65544:HRM65585 IBI65544:IBI65585 ILE65544:ILE65585 IVA65544:IVA65585 JEW65544:JEW65585 JOS65544:JOS65585 JYO65544:JYO65585 KIK65544:KIK65585 KSG65544:KSG65585 LCC65544:LCC65585 LLY65544:LLY65585 LVU65544:LVU65585 MFQ65544:MFQ65585 MPM65544:MPM65585 MZI65544:MZI65585 NJE65544:NJE65585 NTA65544:NTA65585 OCW65544:OCW65585 OMS65544:OMS65585 OWO65544:OWO65585 PGK65544:PGK65585 PQG65544:PQG65585 QAC65544:QAC65585 QJY65544:QJY65585 QTU65544:QTU65585 RDQ65544:RDQ65585 RNM65544:RNM65585 RXI65544:RXI65585 SHE65544:SHE65585 SRA65544:SRA65585 TAW65544:TAW65585 TKS65544:TKS65585 TUO65544:TUO65585 UEK65544:UEK65585 UOG65544:UOG65585 UYC65544:UYC65585 VHY65544:VHY65585 VRU65544:VRU65585 WBQ65544:WBQ65585 WLM65544:WLM65585 WVI65544:WVI65585 A131080:A131121 IW131080:IW131121 SS131080:SS131121 ACO131080:ACO131121 AMK131080:AMK131121 AWG131080:AWG131121 BGC131080:BGC131121 BPY131080:BPY131121 BZU131080:BZU131121 CJQ131080:CJQ131121 CTM131080:CTM131121 DDI131080:DDI131121 DNE131080:DNE131121 DXA131080:DXA131121 EGW131080:EGW131121 EQS131080:EQS131121 FAO131080:FAO131121 FKK131080:FKK131121 FUG131080:FUG131121 GEC131080:GEC131121 GNY131080:GNY131121 GXU131080:GXU131121 HHQ131080:HHQ131121 HRM131080:HRM131121 IBI131080:IBI131121 ILE131080:ILE131121 IVA131080:IVA131121 JEW131080:JEW131121 JOS131080:JOS131121 JYO131080:JYO131121 KIK131080:KIK131121 KSG131080:KSG131121 LCC131080:LCC131121 LLY131080:LLY131121 LVU131080:LVU131121 MFQ131080:MFQ131121 MPM131080:MPM131121 MZI131080:MZI131121 NJE131080:NJE131121 NTA131080:NTA131121 OCW131080:OCW131121 OMS131080:OMS131121 OWO131080:OWO131121 PGK131080:PGK131121 PQG131080:PQG131121 QAC131080:QAC131121 QJY131080:QJY131121 QTU131080:QTU131121 RDQ131080:RDQ131121 RNM131080:RNM131121 RXI131080:RXI131121 SHE131080:SHE131121 SRA131080:SRA131121 TAW131080:TAW131121 TKS131080:TKS131121 TUO131080:TUO131121 UEK131080:UEK131121 UOG131080:UOG131121 UYC131080:UYC131121 VHY131080:VHY131121 VRU131080:VRU131121 WBQ131080:WBQ131121 WLM131080:WLM131121 WVI131080:WVI131121 A196616:A196657 IW196616:IW196657 SS196616:SS196657 ACO196616:ACO196657 AMK196616:AMK196657 AWG196616:AWG196657 BGC196616:BGC196657 BPY196616:BPY196657 BZU196616:BZU196657 CJQ196616:CJQ196657 CTM196616:CTM196657 DDI196616:DDI196657 DNE196616:DNE196657 DXA196616:DXA196657 EGW196616:EGW196657 EQS196616:EQS196657 FAO196616:FAO196657 FKK196616:FKK196657 FUG196616:FUG196657 GEC196616:GEC196657 GNY196616:GNY196657 GXU196616:GXU196657 HHQ196616:HHQ196657 HRM196616:HRM196657 IBI196616:IBI196657 ILE196616:ILE196657 IVA196616:IVA196657 JEW196616:JEW196657 JOS196616:JOS196657 JYO196616:JYO196657 KIK196616:KIK196657 KSG196616:KSG196657 LCC196616:LCC196657 LLY196616:LLY196657 LVU196616:LVU196657 MFQ196616:MFQ196657 MPM196616:MPM196657 MZI196616:MZI196657 NJE196616:NJE196657 NTA196616:NTA196657 OCW196616:OCW196657 OMS196616:OMS196657 OWO196616:OWO196657 PGK196616:PGK196657 PQG196616:PQG196657 QAC196616:QAC196657 QJY196616:QJY196657 QTU196616:QTU196657 RDQ196616:RDQ196657 RNM196616:RNM196657 RXI196616:RXI196657 SHE196616:SHE196657 SRA196616:SRA196657 TAW196616:TAW196657 TKS196616:TKS196657 TUO196616:TUO196657 UEK196616:UEK196657 UOG196616:UOG196657 UYC196616:UYC196657 VHY196616:VHY196657 VRU196616:VRU196657 WBQ196616:WBQ196657 WLM196616:WLM196657 WVI196616:WVI196657 A262152:A262193 IW262152:IW262193 SS262152:SS262193 ACO262152:ACO262193 AMK262152:AMK262193 AWG262152:AWG262193 BGC262152:BGC262193 BPY262152:BPY262193 BZU262152:BZU262193 CJQ262152:CJQ262193 CTM262152:CTM262193 DDI262152:DDI262193 DNE262152:DNE262193 DXA262152:DXA262193 EGW262152:EGW262193 EQS262152:EQS262193 FAO262152:FAO262193 FKK262152:FKK262193 FUG262152:FUG262193 GEC262152:GEC262193 GNY262152:GNY262193 GXU262152:GXU262193 HHQ262152:HHQ262193 HRM262152:HRM262193 IBI262152:IBI262193 ILE262152:ILE262193 IVA262152:IVA262193 JEW262152:JEW262193 JOS262152:JOS262193 JYO262152:JYO262193 KIK262152:KIK262193 KSG262152:KSG262193 LCC262152:LCC262193 LLY262152:LLY262193 LVU262152:LVU262193 MFQ262152:MFQ262193 MPM262152:MPM262193 MZI262152:MZI262193 NJE262152:NJE262193 NTA262152:NTA262193 OCW262152:OCW262193 OMS262152:OMS262193 OWO262152:OWO262193 PGK262152:PGK262193 PQG262152:PQG262193 QAC262152:QAC262193 QJY262152:QJY262193 QTU262152:QTU262193 RDQ262152:RDQ262193 RNM262152:RNM262193 RXI262152:RXI262193 SHE262152:SHE262193 SRA262152:SRA262193 TAW262152:TAW262193 TKS262152:TKS262193 TUO262152:TUO262193 UEK262152:UEK262193 UOG262152:UOG262193 UYC262152:UYC262193 VHY262152:VHY262193 VRU262152:VRU262193 WBQ262152:WBQ262193 WLM262152:WLM262193 WVI262152:WVI262193 A327688:A327729 IW327688:IW327729 SS327688:SS327729 ACO327688:ACO327729 AMK327688:AMK327729 AWG327688:AWG327729 BGC327688:BGC327729 BPY327688:BPY327729 BZU327688:BZU327729 CJQ327688:CJQ327729 CTM327688:CTM327729 DDI327688:DDI327729 DNE327688:DNE327729 DXA327688:DXA327729 EGW327688:EGW327729 EQS327688:EQS327729 FAO327688:FAO327729 FKK327688:FKK327729 FUG327688:FUG327729 GEC327688:GEC327729 GNY327688:GNY327729 GXU327688:GXU327729 HHQ327688:HHQ327729 HRM327688:HRM327729 IBI327688:IBI327729 ILE327688:ILE327729 IVA327688:IVA327729 JEW327688:JEW327729 JOS327688:JOS327729 JYO327688:JYO327729 KIK327688:KIK327729 KSG327688:KSG327729 LCC327688:LCC327729 LLY327688:LLY327729 LVU327688:LVU327729 MFQ327688:MFQ327729 MPM327688:MPM327729 MZI327688:MZI327729 NJE327688:NJE327729 NTA327688:NTA327729 OCW327688:OCW327729 OMS327688:OMS327729 OWO327688:OWO327729 PGK327688:PGK327729 PQG327688:PQG327729 QAC327688:QAC327729 QJY327688:QJY327729 QTU327688:QTU327729 RDQ327688:RDQ327729 RNM327688:RNM327729 RXI327688:RXI327729 SHE327688:SHE327729 SRA327688:SRA327729 TAW327688:TAW327729 TKS327688:TKS327729 TUO327688:TUO327729 UEK327688:UEK327729 UOG327688:UOG327729 UYC327688:UYC327729 VHY327688:VHY327729 VRU327688:VRU327729 WBQ327688:WBQ327729 WLM327688:WLM327729 WVI327688:WVI327729 A393224:A393265 IW393224:IW393265 SS393224:SS393265 ACO393224:ACO393265 AMK393224:AMK393265 AWG393224:AWG393265 BGC393224:BGC393265 BPY393224:BPY393265 BZU393224:BZU393265 CJQ393224:CJQ393265 CTM393224:CTM393265 DDI393224:DDI393265 DNE393224:DNE393265 DXA393224:DXA393265 EGW393224:EGW393265 EQS393224:EQS393265 FAO393224:FAO393265 FKK393224:FKK393265 FUG393224:FUG393265 GEC393224:GEC393265 GNY393224:GNY393265 GXU393224:GXU393265 HHQ393224:HHQ393265 HRM393224:HRM393265 IBI393224:IBI393265 ILE393224:ILE393265 IVA393224:IVA393265 JEW393224:JEW393265 JOS393224:JOS393265 JYO393224:JYO393265 KIK393224:KIK393265 KSG393224:KSG393265 LCC393224:LCC393265 LLY393224:LLY393265 LVU393224:LVU393265 MFQ393224:MFQ393265 MPM393224:MPM393265 MZI393224:MZI393265 NJE393224:NJE393265 NTA393224:NTA393265 OCW393224:OCW393265 OMS393224:OMS393265 OWO393224:OWO393265 PGK393224:PGK393265 PQG393224:PQG393265 QAC393224:QAC393265 QJY393224:QJY393265 QTU393224:QTU393265 RDQ393224:RDQ393265 RNM393224:RNM393265 RXI393224:RXI393265 SHE393224:SHE393265 SRA393224:SRA393265 TAW393224:TAW393265 TKS393224:TKS393265 TUO393224:TUO393265 UEK393224:UEK393265 UOG393224:UOG393265 UYC393224:UYC393265 VHY393224:VHY393265 VRU393224:VRU393265 WBQ393224:WBQ393265 WLM393224:WLM393265 WVI393224:WVI393265 A458760:A458801 IW458760:IW458801 SS458760:SS458801 ACO458760:ACO458801 AMK458760:AMK458801 AWG458760:AWG458801 BGC458760:BGC458801 BPY458760:BPY458801 BZU458760:BZU458801 CJQ458760:CJQ458801 CTM458760:CTM458801 DDI458760:DDI458801 DNE458760:DNE458801 DXA458760:DXA458801 EGW458760:EGW458801 EQS458760:EQS458801 FAO458760:FAO458801 FKK458760:FKK458801 FUG458760:FUG458801 GEC458760:GEC458801 GNY458760:GNY458801 GXU458760:GXU458801 HHQ458760:HHQ458801 HRM458760:HRM458801 IBI458760:IBI458801 ILE458760:ILE458801 IVA458760:IVA458801 JEW458760:JEW458801 JOS458760:JOS458801 JYO458760:JYO458801 KIK458760:KIK458801 KSG458760:KSG458801 LCC458760:LCC458801 LLY458760:LLY458801 LVU458760:LVU458801 MFQ458760:MFQ458801 MPM458760:MPM458801 MZI458760:MZI458801 NJE458760:NJE458801 NTA458760:NTA458801 OCW458760:OCW458801 OMS458760:OMS458801 OWO458760:OWO458801 PGK458760:PGK458801 PQG458760:PQG458801 QAC458760:QAC458801 QJY458760:QJY458801 QTU458760:QTU458801 RDQ458760:RDQ458801 RNM458760:RNM458801 RXI458760:RXI458801 SHE458760:SHE458801 SRA458760:SRA458801 TAW458760:TAW458801 TKS458760:TKS458801 TUO458760:TUO458801 UEK458760:UEK458801 UOG458760:UOG458801 UYC458760:UYC458801 VHY458760:VHY458801 VRU458760:VRU458801 WBQ458760:WBQ458801 WLM458760:WLM458801 WVI458760:WVI458801 A524296:A524337 IW524296:IW524337 SS524296:SS524337 ACO524296:ACO524337 AMK524296:AMK524337 AWG524296:AWG524337 BGC524296:BGC524337 BPY524296:BPY524337 BZU524296:BZU524337 CJQ524296:CJQ524337 CTM524296:CTM524337 DDI524296:DDI524337 DNE524296:DNE524337 DXA524296:DXA524337 EGW524296:EGW524337 EQS524296:EQS524337 FAO524296:FAO524337 FKK524296:FKK524337 FUG524296:FUG524337 GEC524296:GEC524337 GNY524296:GNY524337 GXU524296:GXU524337 HHQ524296:HHQ524337 HRM524296:HRM524337 IBI524296:IBI524337 ILE524296:ILE524337 IVA524296:IVA524337 JEW524296:JEW524337 JOS524296:JOS524337 JYO524296:JYO524337 KIK524296:KIK524337 KSG524296:KSG524337 LCC524296:LCC524337 LLY524296:LLY524337 LVU524296:LVU524337 MFQ524296:MFQ524337 MPM524296:MPM524337 MZI524296:MZI524337 NJE524296:NJE524337 NTA524296:NTA524337 OCW524296:OCW524337 OMS524296:OMS524337 OWO524296:OWO524337 PGK524296:PGK524337 PQG524296:PQG524337 QAC524296:QAC524337 QJY524296:QJY524337 QTU524296:QTU524337 RDQ524296:RDQ524337 RNM524296:RNM524337 RXI524296:RXI524337 SHE524296:SHE524337 SRA524296:SRA524337 TAW524296:TAW524337 TKS524296:TKS524337 TUO524296:TUO524337 UEK524296:UEK524337 UOG524296:UOG524337 UYC524296:UYC524337 VHY524296:VHY524337 VRU524296:VRU524337 WBQ524296:WBQ524337 WLM524296:WLM524337 WVI524296:WVI524337 A589832:A589873 IW589832:IW589873 SS589832:SS589873 ACO589832:ACO589873 AMK589832:AMK589873 AWG589832:AWG589873 BGC589832:BGC589873 BPY589832:BPY589873 BZU589832:BZU589873 CJQ589832:CJQ589873 CTM589832:CTM589873 DDI589832:DDI589873 DNE589832:DNE589873 DXA589832:DXA589873 EGW589832:EGW589873 EQS589832:EQS589873 FAO589832:FAO589873 FKK589832:FKK589873 FUG589832:FUG589873 GEC589832:GEC589873 GNY589832:GNY589873 GXU589832:GXU589873 HHQ589832:HHQ589873 HRM589832:HRM589873 IBI589832:IBI589873 ILE589832:ILE589873 IVA589832:IVA589873 JEW589832:JEW589873 JOS589832:JOS589873 JYO589832:JYO589873 KIK589832:KIK589873 KSG589832:KSG589873 LCC589832:LCC589873 LLY589832:LLY589873 LVU589832:LVU589873 MFQ589832:MFQ589873 MPM589832:MPM589873 MZI589832:MZI589873 NJE589832:NJE589873 NTA589832:NTA589873 OCW589832:OCW589873 OMS589832:OMS589873 OWO589832:OWO589873 PGK589832:PGK589873 PQG589832:PQG589873 QAC589832:QAC589873 QJY589832:QJY589873 QTU589832:QTU589873 RDQ589832:RDQ589873 RNM589832:RNM589873 RXI589832:RXI589873 SHE589832:SHE589873 SRA589832:SRA589873 TAW589832:TAW589873 TKS589832:TKS589873 TUO589832:TUO589873 UEK589832:UEK589873 UOG589832:UOG589873 UYC589832:UYC589873 VHY589832:VHY589873 VRU589832:VRU589873 WBQ589832:WBQ589873 WLM589832:WLM589873 WVI589832:WVI589873 A655368:A655409 IW655368:IW655409 SS655368:SS655409 ACO655368:ACO655409 AMK655368:AMK655409 AWG655368:AWG655409 BGC655368:BGC655409 BPY655368:BPY655409 BZU655368:BZU655409 CJQ655368:CJQ655409 CTM655368:CTM655409 DDI655368:DDI655409 DNE655368:DNE655409 DXA655368:DXA655409 EGW655368:EGW655409 EQS655368:EQS655409 FAO655368:FAO655409 FKK655368:FKK655409 FUG655368:FUG655409 GEC655368:GEC655409 GNY655368:GNY655409 GXU655368:GXU655409 HHQ655368:HHQ655409 HRM655368:HRM655409 IBI655368:IBI655409 ILE655368:ILE655409 IVA655368:IVA655409 JEW655368:JEW655409 JOS655368:JOS655409 JYO655368:JYO655409 KIK655368:KIK655409 KSG655368:KSG655409 LCC655368:LCC655409 LLY655368:LLY655409 LVU655368:LVU655409 MFQ655368:MFQ655409 MPM655368:MPM655409 MZI655368:MZI655409 NJE655368:NJE655409 NTA655368:NTA655409 OCW655368:OCW655409 OMS655368:OMS655409 OWO655368:OWO655409 PGK655368:PGK655409 PQG655368:PQG655409 QAC655368:QAC655409 QJY655368:QJY655409 QTU655368:QTU655409 RDQ655368:RDQ655409 RNM655368:RNM655409 RXI655368:RXI655409 SHE655368:SHE655409 SRA655368:SRA655409 TAW655368:TAW655409 TKS655368:TKS655409 TUO655368:TUO655409 UEK655368:UEK655409 UOG655368:UOG655409 UYC655368:UYC655409 VHY655368:VHY655409 VRU655368:VRU655409 WBQ655368:WBQ655409 WLM655368:WLM655409 WVI655368:WVI655409 A720904:A720945 IW720904:IW720945 SS720904:SS720945 ACO720904:ACO720945 AMK720904:AMK720945 AWG720904:AWG720945 BGC720904:BGC720945 BPY720904:BPY720945 BZU720904:BZU720945 CJQ720904:CJQ720945 CTM720904:CTM720945 DDI720904:DDI720945 DNE720904:DNE720945 DXA720904:DXA720945 EGW720904:EGW720945 EQS720904:EQS720945 FAO720904:FAO720945 FKK720904:FKK720945 FUG720904:FUG720945 GEC720904:GEC720945 GNY720904:GNY720945 GXU720904:GXU720945 HHQ720904:HHQ720945 HRM720904:HRM720945 IBI720904:IBI720945 ILE720904:ILE720945 IVA720904:IVA720945 JEW720904:JEW720945 JOS720904:JOS720945 JYO720904:JYO720945 KIK720904:KIK720945 KSG720904:KSG720945 LCC720904:LCC720945 LLY720904:LLY720945 LVU720904:LVU720945 MFQ720904:MFQ720945 MPM720904:MPM720945 MZI720904:MZI720945 NJE720904:NJE720945 NTA720904:NTA720945 OCW720904:OCW720945 OMS720904:OMS720945 OWO720904:OWO720945 PGK720904:PGK720945 PQG720904:PQG720945 QAC720904:QAC720945 QJY720904:QJY720945 QTU720904:QTU720945 RDQ720904:RDQ720945 RNM720904:RNM720945 RXI720904:RXI720945 SHE720904:SHE720945 SRA720904:SRA720945 TAW720904:TAW720945 TKS720904:TKS720945 TUO720904:TUO720945 UEK720904:UEK720945 UOG720904:UOG720945 UYC720904:UYC720945 VHY720904:VHY720945 VRU720904:VRU720945 WBQ720904:WBQ720945 WLM720904:WLM720945 WVI720904:WVI720945 A786440:A786481 IW786440:IW786481 SS786440:SS786481 ACO786440:ACO786481 AMK786440:AMK786481 AWG786440:AWG786481 BGC786440:BGC786481 BPY786440:BPY786481 BZU786440:BZU786481 CJQ786440:CJQ786481 CTM786440:CTM786481 DDI786440:DDI786481 DNE786440:DNE786481 DXA786440:DXA786481 EGW786440:EGW786481 EQS786440:EQS786481 FAO786440:FAO786481 FKK786440:FKK786481 FUG786440:FUG786481 GEC786440:GEC786481 GNY786440:GNY786481 GXU786440:GXU786481 HHQ786440:HHQ786481 HRM786440:HRM786481 IBI786440:IBI786481 ILE786440:ILE786481 IVA786440:IVA786481 JEW786440:JEW786481 JOS786440:JOS786481 JYO786440:JYO786481 KIK786440:KIK786481 KSG786440:KSG786481 LCC786440:LCC786481 LLY786440:LLY786481 LVU786440:LVU786481 MFQ786440:MFQ786481 MPM786440:MPM786481 MZI786440:MZI786481 NJE786440:NJE786481 NTA786440:NTA786481 OCW786440:OCW786481 OMS786440:OMS786481 OWO786440:OWO786481 PGK786440:PGK786481 PQG786440:PQG786481 QAC786440:QAC786481 QJY786440:QJY786481 QTU786440:QTU786481 RDQ786440:RDQ786481 RNM786440:RNM786481 RXI786440:RXI786481 SHE786440:SHE786481 SRA786440:SRA786481 TAW786440:TAW786481 TKS786440:TKS786481 TUO786440:TUO786481 UEK786440:UEK786481 UOG786440:UOG786481 UYC786440:UYC786481 VHY786440:VHY786481 VRU786440:VRU786481 WBQ786440:WBQ786481 WLM786440:WLM786481 WVI786440:WVI786481 A851976:A852017 IW851976:IW852017 SS851976:SS852017 ACO851976:ACO852017 AMK851976:AMK852017 AWG851976:AWG852017 BGC851976:BGC852017 BPY851976:BPY852017 BZU851976:BZU852017 CJQ851976:CJQ852017 CTM851976:CTM852017 DDI851976:DDI852017 DNE851976:DNE852017 DXA851976:DXA852017 EGW851976:EGW852017 EQS851976:EQS852017 FAO851976:FAO852017 FKK851976:FKK852017 FUG851976:FUG852017 GEC851976:GEC852017 GNY851976:GNY852017 GXU851976:GXU852017 HHQ851976:HHQ852017 HRM851976:HRM852017 IBI851976:IBI852017 ILE851976:ILE852017 IVA851976:IVA852017 JEW851976:JEW852017 JOS851976:JOS852017 JYO851976:JYO852017 KIK851976:KIK852017 KSG851976:KSG852017 LCC851976:LCC852017 LLY851976:LLY852017 LVU851976:LVU852017 MFQ851976:MFQ852017 MPM851976:MPM852017 MZI851976:MZI852017 NJE851976:NJE852017 NTA851976:NTA852017 OCW851976:OCW852017 OMS851976:OMS852017 OWO851976:OWO852017 PGK851976:PGK852017 PQG851976:PQG852017 QAC851976:QAC852017 QJY851976:QJY852017 QTU851976:QTU852017 RDQ851976:RDQ852017 RNM851976:RNM852017 RXI851976:RXI852017 SHE851976:SHE852017 SRA851976:SRA852017 TAW851976:TAW852017 TKS851976:TKS852017 TUO851976:TUO852017 UEK851976:UEK852017 UOG851976:UOG852017 UYC851976:UYC852017 VHY851976:VHY852017 VRU851976:VRU852017 WBQ851976:WBQ852017 WLM851976:WLM852017 WVI851976:WVI852017 A917512:A917553 IW917512:IW917553 SS917512:SS917553 ACO917512:ACO917553 AMK917512:AMK917553 AWG917512:AWG917553 BGC917512:BGC917553 BPY917512:BPY917553 BZU917512:BZU917553 CJQ917512:CJQ917553 CTM917512:CTM917553 DDI917512:DDI917553 DNE917512:DNE917553 DXA917512:DXA917553 EGW917512:EGW917553 EQS917512:EQS917553 FAO917512:FAO917553 FKK917512:FKK917553 FUG917512:FUG917553 GEC917512:GEC917553 GNY917512:GNY917553 GXU917512:GXU917553 HHQ917512:HHQ917553 HRM917512:HRM917553 IBI917512:IBI917553 ILE917512:ILE917553 IVA917512:IVA917553 JEW917512:JEW917553 JOS917512:JOS917553 JYO917512:JYO917553 KIK917512:KIK917553 KSG917512:KSG917553 LCC917512:LCC917553 LLY917512:LLY917553 LVU917512:LVU917553 MFQ917512:MFQ917553 MPM917512:MPM917553 MZI917512:MZI917553 NJE917512:NJE917553 NTA917512:NTA917553 OCW917512:OCW917553 OMS917512:OMS917553 OWO917512:OWO917553 PGK917512:PGK917553 PQG917512:PQG917553 QAC917512:QAC917553 QJY917512:QJY917553 QTU917512:QTU917553 RDQ917512:RDQ917553 RNM917512:RNM917553 RXI917512:RXI917553 SHE917512:SHE917553 SRA917512:SRA917553 TAW917512:TAW917553 TKS917512:TKS917553 TUO917512:TUO917553 UEK917512:UEK917553 UOG917512:UOG917553 UYC917512:UYC917553 VHY917512:VHY917553 VRU917512:VRU917553 WBQ917512:WBQ917553 WLM917512:WLM917553 WVI917512:WVI917553 A983048:A983089 IW983048:IW983089 SS983048:SS983089 ACO983048:ACO983089 AMK983048:AMK983089 AWG983048:AWG983089 BGC983048:BGC983089 BPY983048:BPY983089 BZU983048:BZU983089 CJQ983048:CJQ983089 CTM983048:CTM983089 DDI983048:DDI983089 DNE983048:DNE983089 DXA983048:DXA983089 EGW983048:EGW983089 EQS983048:EQS983089 FAO983048:FAO983089 FKK983048:FKK983089 FUG983048:FUG983089 GEC983048:GEC983089 GNY983048:GNY983089 GXU983048:GXU983089 HHQ983048:HHQ983089 HRM983048:HRM983089 IBI983048:IBI983089 ILE983048:ILE983089 IVA983048:IVA983089 JEW983048:JEW983089 JOS983048:JOS983089 JYO983048:JYO983089 KIK983048:KIK983089 KSG983048:KSG983089 LCC983048:LCC983089 LLY983048:LLY983089 LVU983048:LVU983089 MFQ983048:MFQ983089 MPM983048:MPM983089 MZI983048:MZI983089 NJE983048:NJE983089 NTA983048:NTA983089 OCW983048:OCW983089 OMS983048:OMS983089 OWO983048:OWO983089 PGK983048:PGK983089 PQG983048:PQG983089 QAC983048:QAC983089 QJY983048:QJY983089 QTU983048:QTU983089 RDQ983048:RDQ983089 RNM983048:RNM983089 RXI983048:RXI983089 SHE983048:SHE983089 SRA983048:SRA983089 TAW983048:TAW983089 TKS983048:TKS983089 TUO983048:TUO983089 UEK983048:UEK983089 UOG983048:UOG983089 UYC983048:UYC983089 VHY983048:VHY983089 VRU983048:VRU983089 WBQ983048:WBQ983089 WLM983048:WLM983089 A8:A49">
      <formula1>$A$62:$A$69</formula1>
    </dataValidation>
    <dataValidation type="list" allowBlank="1" showInputMessage="1" showErrorMessage="1" sqref="WVP983048:WVP983089 JD8:JD49 SZ8:SZ49 ACV8:ACV49 AMR8:AMR49 AWN8:AWN49 BGJ8:BGJ49 BQF8:BQF49 CAB8:CAB49 CJX8:CJX49 CTT8:CTT49 DDP8:DDP49 DNL8:DNL49 DXH8:DXH49 EHD8:EHD49 EQZ8:EQZ49 FAV8:FAV49 FKR8:FKR49 FUN8:FUN49 GEJ8:GEJ49 GOF8:GOF49 GYB8:GYB49 HHX8:HHX49 HRT8:HRT49 IBP8:IBP49 ILL8:ILL49 IVH8:IVH49 JFD8:JFD49 JOZ8:JOZ49 JYV8:JYV49 KIR8:KIR49 KSN8:KSN49 LCJ8:LCJ49 LMF8:LMF49 LWB8:LWB49 MFX8:MFX49 MPT8:MPT49 MZP8:MZP49 NJL8:NJL49 NTH8:NTH49 ODD8:ODD49 OMZ8:OMZ49 OWV8:OWV49 PGR8:PGR49 PQN8:PQN49 QAJ8:QAJ49 QKF8:QKF49 QUB8:QUB49 RDX8:RDX49 RNT8:RNT49 RXP8:RXP49 SHL8:SHL49 SRH8:SRH49 TBD8:TBD49 TKZ8:TKZ49 TUV8:TUV49 UER8:UER49 UON8:UON49 UYJ8:UYJ49 VIF8:VIF49 VSB8:VSB49 WBX8:WBX49 WLT8:WLT49 WVP8:WVP49 H65544:H65585 JD65544:JD65585 SZ65544:SZ65585 ACV65544:ACV65585 AMR65544:AMR65585 AWN65544:AWN65585 BGJ65544:BGJ65585 BQF65544:BQF65585 CAB65544:CAB65585 CJX65544:CJX65585 CTT65544:CTT65585 DDP65544:DDP65585 DNL65544:DNL65585 DXH65544:DXH65585 EHD65544:EHD65585 EQZ65544:EQZ65585 FAV65544:FAV65585 FKR65544:FKR65585 FUN65544:FUN65585 GEJ65544:GEJ65585 GOF65544:GOF65585 GYB65544:GYB65585 HHX65544:HHX65585 HRT65544:HRT65585 IBP65544:IBP65585 ILL65544:ILL65585 IVH65544:IVH65585 JFD65544:JFD65585 JOZ65544:JOZ65585 JYV65544:JYV65585 KIR65544:KIR65585 KSN65544:KSN65585 LCJ65544:LCJ65585 LMF65544:LMF65585 LWB65544:LWB65585 MFX65544:MFX65585 MPT65544:MPT65585 MZP65544:MZP65585 NJL65544:NJL65585 NTH65544:NTH65585 ODD65544:ODD65585 OMZ65544:OMZ65585 OWV65544:OWV65585 PGR65544:PGR65585 PQN65544:PQN65585 QAJ65544:QAJ65585 QKF65544:QKF65585 QUB65544:QUB65585 RDX65544:RDX65585 RNT65544:RNT65585 RXP65544:RXP65585 SHL65544:SHL65585 SRH65544:SRH65585 TBD65544:TBD65585 TKZ65544:TKZ65585 TUV65544:TUV65585 UER65544:UER65585 UON65544:UON65585 UYJ65544:UYJ65585 VIF65544:VIF65585 VSB65544:VSB65585 WBX65544:WBX65585 WLT65544:WLT65585 WVP65544:WVP65585 H131080:H131121 JD131080:JD131121 SZ131080:SZ131121 ACV131080:ACV131121 AMR131080:AMR131121 AWN131080:AWN131121 BGJ131080:BGJ131121 BQF131080:BQF131121 CAB131080:CAB131121 CJX131080:CJX131121 CTT131080:CTT131121 DDP131080:DDP131121 DNL131080:DNL131121 DXH131080:DXH131121 EHD131080:EHD131121 EQZ131080:EQZ131121 FAV131080:FAV131121 FKR131080:FKR131121 FUN131080:FUN131121 GEJ131080:GEJ131121 GOF131080:GOF131121 GYB131080:GYB131121 HHX131080:HHX131121 HRT131080:HRT131121 IBP131080:IBP131121 ILL131080:ILL131121 IVH131080:IVH131121 JFD131080:JFD131121 JOZ131080:JOZ131121 JYV131080:JYV131121 KIR131080:KIR131121 KSN131080:KSN131121 LCJ131080:LCJ131121 LMF131080:LMF131121 LWB131080:LWB131121 MFX131080:MFX131121 MPT131080:MPT131121 MZP131080:MZP131121 NJL131080:NJL131121 NTH131080:NTH131121 ODD131080:ODD131121 OMZ131080:OMZ131121 OWV131080:OWV131121 PGR131080:PGR131121 PQN131080:PQN131121 QAJ131080:QAJ131121 QKF131080:QKF131121 QUB131080:QUB131121 RDX131080:RDX131121 RNT131080:RNT131121 RXP131080:RXP131121 SHL131080:SHL131121 SRH131080:SRH131121 TBD131080:TBD131121 TKZ131080:TKZ131121 TUV131080:TUV131121 UER131080:UER131121 UON131080:UON131121 UYJ131080:UYJ131121 VIF131080:VIF131121 VSB131080:VSB131121 WBX131080:WBX131121 WLT131080:WLT131121 WVP131080:WVP131121 H196616:H196657 JD196616:JD196657 SZ196616:SZ196657 ACV196616:ACV196657 AMR196616:AMR196657 AWN196616:AWN196657 BGJ196616:BGJ196657 BQF196616:BQF196657 CAB196616:CAB196657 CJX196616:CJX196657 CTT196616:CTT196657 DDP196616:DDP196657 DNL196616:DNL196657 DXH196616:DXH196657 EHD196616:EHD196657 EQZ196616:EQZ196657 FAV196616:FAV196657 FKR196616:FKR196657 FUN196616:FUN196657 GEJ196616:GEJ196657 GOF196616:GOF196657 GYB196616:GYB196657 HHX196616:HHX196657 HRT196616:HRT196657 IBP196616:IBP196657 ILL196616:ILL196657 IVH196616:IVH196657 JFD196616:JFD196657 JOZ196616:JOZ196657 JYV196616:JYV196657 KIR196616:KIR196657 KSN196616:KSN196657 LCJ196616:LCJ196657 LMF196616:LMF196657 LWB196616:LWB196657 MFX196616:MFX196657 MPT196616:MPT196657 MZP196616:MZP196657 NJL196616:NJL196657 NTH196616:NTH196657 ODD196616:ODD196657 OMZ196616:OMZ196657 OWV196616:OWV196657 PGR196616:PGR196657 PQN196616:PQN196657 QAJ196616:QAJ196657 QKF196616:QKF196657 QUB196616:QUB196657 RDX196616:RDX196657 RNT196616:RNT196657 RXP196616:RXP196657 SHL196616:SHL196657 SRH196616:SRH196657 TBD196616:TBD196657 TKZ196616:TKZ196657 TUV196616:TUV196657 UER196616:UER196657 UON196616:UON196657 UYJ196616:UYJ196657 VIF196616:VIF196657 VSB196616:VSB196657 WBX196616:WBX196657 WLT196616:WLT196657 WVP196616:WVP196657 H262152:H262193 JD262152:JD262193 SZ262152:SZ262193 ACV262152:ACV262193 AMR262152:AMR262193 AWN262152:AWN262193 BGJ262152:BGJ262193 BQF262152:BQF262193 CAB262152:CAB262193 CJX262152:CJX262193 CTT262152:CTT262193 DDP262152:DDP262193 DNL262152:DNL262193 DXH262152:DXH262193 EHD262152:EHD262193 EQZ262152:EQZ262193 FAV262152:FAV262193 FKR262152:FKR262193 FUN262152:FUN262193 GEJ262152:GEJ262193 GOF262152:GOF262193 GYB262152:GYB262193 HHX262152:HHX262193 HRT262152:HRT262193 IBP262152:IBP262193 ILL262152:ILL262193 IVH262152:IVH262193 JFD262152:JFD262193 JOZ262152:JOZ262193 JYV262152:JYV262193 KIR262152:KIR262193 KSN262152:KSN262193 LCJ262152:LCJ262193 LMF262152:LMF262193 LWB262152:LWB262193 MFX262152:MFX262193 MPT262152:MPT262193 MZP262152:MZP262193 NJL262152:NJL262193 NTH262152:NTH262193 ODD262152:ODD262193 OMZ262152:OMZ262193 OWV262152:OWV262193 PGR262152:PGR262193 PQN262152:PQN262193 QAJ262152:QAJ262193 QKF262152:QKF262193 QUB262152:QUB262193 RDX262152:RDX262193 RNT262152:RNT262193 RXP262152:RXP262193 SHL262152:SHL262193 SRH262152:SRH262193 TBD262152:TBD262193 TKZ262152:TKZ262193 TUV262152:TUV262193 UER262152:UER262193 UON262152:UON262193 UYJ262152:UYJ262193 VIF262152:VIF262193 VSB262152:VSB262193 WBX262152:WBX262193 WLT262152:WLT262193 WVP262152:WVP262193 H327688:H327729 JD327688:JD327729 SZ327688:SZ327729 ACV327688:ACV327729 AMR327688:AMR327729 AWN327688:AWN327729 BGJ327688:BGJ327729 BQF327688:BQF327729 CAB327688:CAB327729 CJX327688:CJX327729 CTT327688:CTT327729 DDP327688:DDP327729 DNL327688:DNL327729 DXH327688:DXH327729 EHD327688:EHD327729 EQZ327688:EQZ327729 FAV327688:FAV327729 FKR327688:FKR327729 FUN327688:FUN327729 GEJ327688:GEJ327729 GOF327688:GOF327729 GYB327688:GYB327729 HHX327688:HHX327729 HRT327688:HRT327729 IBP327688:IBP327729 ILL327688:ILL327729 IVH327688:IVH327729 JFD327688:JFD327729 JOZ327688:JOZ327729 JYV327688:JYV327729 KIR327688:KIR327729 KSN327688:KSN327729 LCJ327688:LCJ327729 LMF327688:LMF327729 LWB327688:LWB327729 MFX327688:MFX327729 MPT327688:MPT327729 MZP327688:MZP327729 NJL327688:NJL327729 NTH327688:NTH327729 ODD327688:ODD327729 OMZ327688:OMZ327729 OWV327688:OWV327729 PGR327688:PGR327729 PQN327688:PQN327729 QAJ327688:QAJ327729 QKF327688:QKF327729 QUB327688:QUB327729 RDX327688:RDX327729 RNT327688:RNT327729 RXP327688:RXP327729 SHL327688:SHL327729 SRH327688:SRH327729 TBD327688:TBD327729 TKZ327688:TKZ327729 TUV327688:TUV327729 UER327688:UER327729 UON327688:UON327729 UYJ327688:UYJ327729 VIF327688:VIF327729 VSB327688:VSB327729 WBX327688:WBX327729 WLT327688:WLT327729 WVP327688:WVP327729 H393224:H393265 JD393224:JD393265 SZ393224:SZ393265 ACV393224:ACV393265 AMR393224:AMR393265 AWN393224:AWN393265 BGJ393224:BGJ393265 BQF393224:BQF393265 CAB393224:CAB393265 CJX393224:CJX393265 CTT393224:CTT393265 DDP393224:DDP393265 DNL393224:DNL393265 DXH393224:DXH393265 EHD393224:EHD393265 EQZ393224:EQZ393265 FAV393224:FAV393265 FKR393224:FKR393265 FUN393224:FUN393265 GEJ393224:GEJ393265 GOF393224:GOF393265 GYB393224:GYB393265 HHX393224:HHX393265 HRT393224:HRT393265 IBP393224:IBP393265 ILL393224:ILL393265 IVH393224:IVH393265 JFD393224:JFD393265 JOZ393224:JOZ393265 JYV393224:JYV393265 KIR393224:KIR393265 KSN393224:KSN393265 LCJ393224:LCJ393265 LMF393224:LMF393265 LWB393224:LWB393265 MFX393224:MFX393265 MPT393224:MPT393265 MZP393224:MZP393265 NJL393224:NJL393265 NTH393224:NTH393265 ODD393224:ODD393265 OMZ393224:OMZ393265 OWV393224:OWV393265 PGR393224:PGR393265 PQN393224:PQN393265 QAJ393224:QAJ393265 QKF393224:QKF393265 QUB393224:QUB393265 RDX393224:RDX393265 RNT393224:RNT393265 RXP393224:RXP393265 SHL393224:SHL393265 SRH393224:SRH393265 TBD393224:TBD393265 TKZ393224:TKZ393265 TUV393224:TUV393265 UER393224:UER393265 UON393224:UON393265 UYJ393224:UYJ393265 VIF393224:VIF393265 VSB393224:VSB393265 WBX393224:WBX393265 WLT393224:WLT393265 WVP393224:WVP393265 H458760:H458801 JD458760:JD458801 SZ458760:SZ458801 ACV458760:ACV458801 AMR458760:AMR458801 AWN458760:AWN458801 BGJ458760:BGJ458801 BQF458760:BQF458801 CAB458760:CAB458801 CJX458760:CJX458801 CTT458760:CTT458801 DDP458760:DDP458801 DNL458760:DNL458801 DXH458760:DXH458801 EHD458760:EHD458801 EQZ458760:EQZ458801 FAV458760:FAV458801 FKR458760:FKR458801 FUN458760:FUN458801 GEJ458760:GEJ458801 GOF458760:GOF458801 GYB458760:GYB458801 HHX458760:HHX458801 HRT458760:HRT458801 IBP458760:IBP458801 ILL458760:ILL458801 IVH458760:IVH458801 JFD458760:JFD458801 JOZ458760:JOZ458801 JYV458760:JYV458801 KIR458760:KIR458801 KSN458760:KSN458801 LCJ458760:LCJ458801 LMF458760:LMF458801 LWB458760:LWB458801 MFX458760:MFX458801 MPT458760:MPT458801 MZP458760:MZP458801 NJL458760:NJL458801 NTH458760:NTH458801 ODD458760:ODD458801 OMZ458760:OMZ458801 OWV458760:OWV458801 PGR458760:PGR458801 PQN458760:PQN458801 QAJ458760:QAJ458801 QKF458760:QKF458801 QUB458760:QUB458801 RDX458760:RDX458801 RNT458760:RNT458801 RXP458760:RXP458801 SHL458760:SHL458801 SRH458760:SRH458801 TBD458760:TBD458801 TKZ458760:TKZ458801 TUV458760:TUV458801 UER458760:UER458801 UON458760:UON458801 UYJ458760:UYJ458801 VIF458760:VIF458801 VSB458760:VSB458801 WBX458760:WBX458801 WLT458760:WLT458801 WVP458760:WVP458801 H524296:H524337 JD524296:JD524337 SZ524296:SZ524337 ACV524296:ACV524337 AMR524296:AMR524337 AWN524296:AWN524337 BGJ524296:BGJ524337 BQF524296:BQF524337 CAB524296:CAB524337 CJX524296:CJX524337 CTT524296:CTT524337 DDP524296:DDP524337 DNL524296:DNL524337 DXH524296:DXH524337 EHD524296:EHD524337 EQZ524296:EQZ524337 FAV524296:FAV524337 FKR524296:FKR524337 FUN524296:FUN524337 GEJ524296:GEJ524337 GOF524296:GOF524337 GYB524296:GYB524337 HHX524296:HHX524337 HRT524296:HRT524337 IBP524296:IBP524337 ILL524296:ILL524337 IVH524296:IVH524337 JFD524296:JFD524337 JOZ524296:JOZ524337 JYV524296:JYV524337 KIR524296:KIR524337 KSN524296:KSN524337 LCJ524296:LCJ524337 LMF524296:LMF524337 LWB524296:LWB524337 MFX524296:MFX524337 MPT524296:MPT524337 MZP524296:MZP524337 NJL524296:NJL524337 NTH524296:NTH524337 ODD524296:ODD524337 OMZ524296:OMZ524337 OWV524296:OWV524337 PGR524296:PGR524337 PQN524296:PQN524337 QAJ524296:QAJ524337 QKF524296:QKF524337 QUB524296:QUB524337 RDX524296:RDX524337 RNT524296:RNT524337 RXP524296:RXP524337 SHL524296:SHL524337 SRH524296:SRH524337 TBD524296:TBD524337 TKZ524296:TKZ524337 TUV524296:TUV524337 UER524296:UER524337 UON524296:UON524337 UYJ524296:UYJ524337 VIF524296:VIF524337 VSB524296:VSB524337 WBX524296:WBX524337 WLT524296:WLT524337 WVP524296:WVP524337 H589832:H589873 JD589832:JD589873 SZ589832:SZ589873 ACV589832:ACV589873 AMR589832:AMR589873 AWN589832:AWN589873 BGJ589832:BGJ589873 BQF589832:BQF589873 CAB589832:CAB589873 CJX589832:CJX589873 CTT589832:CTT589873 DDP589832:DDP589873 DNL589832:DNL589873 DXH589832:DXH589873 EHD589832:EHD589873 EQZ589832:EQZ589873 FAV589832:FAV589873 FKR589832:FKR589873 FUN589832:FUN589873 GEJ589832:GEJ589873 GOF589832:GOF589873 GYB589832:GYB589873 HHX589832:HHX589873 HRT589832:HRT589873 IBP589832:IBP589873 ILL589832:ILL589873 IVH589832:IVH589873 JFD589832:JFD589873 JOZ589832:JOZ589873 JYV589832:JYV589873 KIR589832:KIR589873 KSN589832:KSN589873 LCJ589832:LCJ589873 LMF589832:LMF589873 LWB589832:LWB589873 MFX589832:MFX589873 MPT589832:MPT589873 MZP589832:MZP589873 NJL589832:NJL589873 NTH589832:NTH589873 ODD589832:ODD589873 OMZ589832:OMZ589873 OWV589832:OWV589873 PGR589832:PGR589873 PQN589832:PQN589873 QAJ589832:QAJ589873 QKF589832:QKF589873 QUB589832:QUB589873 RDX589832:RDX589873 RNT589832:RNT589873 RXP589832:RXP589873 SHL589832:SHL589873 SRH589832:SRH589873 TBD589832:TBD589873 TKZ589832:TKZ589873 TUV589832:TUV589873 UER589832:UER589873 UON589832:UON589873 UYJ589832:UYJ589873 VIF589832:VIF589873 VSB589832:VSB589873 WBX589832:WBX589873 WLT589832:WLT589873 WVP589832:WVP589873 H655368:H655409 JD655368:JD655409 SZ655368:SZ655409 ACV655368:ACV655409 AMR655368:AMR655409 AWN655368:AWN655409 BGJ655368:BGJ655409 BQF655368:BQF655409 CAB655368:CAB655409 CJX655368:CJX655409 CTT655368:CTT655409 DDP655368:DDP655409 DNL655368:DNL655409 DXH655368:DXH655409 EHD655368:EHD655409 EQZ655368:EQZ655409 FAV655368:FAV655409 FKR655368:FKR655409 FUN655368:FUN655409 GEJ655368:GEJ655409 GOF655368:GOF655409 GYB655368:GYB655409 HHX655368:HHX655409 HRT655368:HRT655409 IBP655368:IBP655409 ILL655368:ILL655409 IVH655368:IVH655409 JFD655368:JFD655409 JOZ655368:JOZ655409 JYV655368:JYV655409 KIR655368:KIR655409 KSN655368:KSN655409 LCJ655368:LCJ655409 LMF655368:LMF655409 LWB655368:LWB655409 MFX655368:MFX655409 MPT655368:MPT655409 MZP655368:MZP655409 NJL655368:NJL655409 NTH655368:NTH655409 ODD655368:ODD655409 OMZ655368:OMZ655409 OWV655368:OWV655409 PGR655368:PGR655409 PQN655368:PQN655409 QAJ655368:QAJ655409 QKF655368:QKF655409 QUB655368:QUB655409 RDX655368:RDX655409 RNT655368:RNT655409 RXP655368:RXP655409 SHL655368:SHL655409 SRH655368:SRH655409 TBD655368:TBD655409 TKZ655368:TKZ655409 TUV655368:TUV655409 UER655368:UER655409 UON655368:UON655409 UYJ655368:UYJ655409 VIF655368:VIF655409 VSB655368:VSB655409 WBX655368:WBX655409 WLT655368:WLT655409 WVP655368:WVP655409 H720904:H720945 JD720904:JD720945 SZ720904:SZ720945 ACV720904:ACV720945 AMR720904:AMR720945 AWN720904:AWN720945 BGJ720904:BGJ720945 BQF720904:BQF720945 CAB720904:CAB720945 CJX720904:CJX720945 CTT720904:CTT720945 DDP720904:DDP720945 DNL720904:DNL720945 DXH720904:DXH720945 EHD720904:EHD720945 EQZ720904:EQZ720945 FAV720904:FAV720945 FKR720904:FKR720945 FUN720904:FUN720945 GEJ720904:GEJ720945 GOF720904:GOF720945 GYB720904:GYB720945 HHX720904:HHX720945 HRT720904:HRT720945 IBP720904:IBP720945 ILL720904:ILL720945 IVH720904:IVH720945 JFD720904:JFD720945 JOZ720904:JOZ720945 JYV720904:JYV720945 KIR720904:KIR720945 KSN720904:KSN720945 LCJ720904:LCJ720945 LMF720904:LMF720945 LWB720904:LWB720945 MFX720904:MFX720945 MPT720904:MPT720945 MZP720904:MZP720945 NJL720904:NJL720945 NTH720904:NTH720945 ODD720904:ODD720945 OMZ720904:OMZ720945 OWV720904:OWV720945 PGR720904:PGR720945 PQN720904:PQN720945 QAJ720904:QAJ720945 QKF720904:QKF720945 QUB720904:QUB720945 RDX720904:RDX720945 RNT720904:RNT720945 RXP720904:RXP720945 SHL720904:SHL720945 SRH720904:SRH720945 TBD720904:TBD720945 TKZ720904:TKZ720945 TUV720904:TUV720945 UER720904:UER720945 UON720904:UON720945 UYJ720904:UYJ720945 VIF720904:VIF720945 VSB720904:VSB720945 WBX720904:WBX720945 WLT720904:WLT720945 WVP720904:WVP720945 H786440:H786481 JD786440:JD786481 SZ786440:SZ786481 ACV786440:ACV786481 AMR786440:AMR786481 AWN786440:AWN786481 BGJ786440:BGJ786481 BQF786440:BQF786481 CAB786440:CAB786481 CJX786440:CJX786481 CTT786440:CTT786481 DDP786440:DDP786481 DNL786440:DNL786481 DXH786440:DXH786481 EHD786440:EHD786481 EQZ786440:EQZ786481 FAV786440:FAV786481 FKR786440:FKR786481 FUN786440:FUN786481 GEJ786440:GEJ786481 GOF786440:GOF786481 GYB786440:GYB786481 HHX786440:HHX786481 HRT786440:HRT786481 IBP786440:IBP786481 ILL786440:ILL786481 IVH786440:IVH786481 JFD786440:JFD786481 JOZ786440:JOZ786481 JYV786440:JYV786481 KIR786440:KIR786481 KSN786440:KSN786481 LCJ786440:LCJ786481 LMF786440:LMF786481 LWB786440:LWB786481 MFX786440:MFX786481 MPT786440:MPT786481 MZP786440:MZP786481 NJL786440:NJL786481 NTH786440:NTH786481 ODD786440:ODD786481 OMZ786440:OMZ786481 OWV786440:OWV786481 PGR786440:PGR786481 PQN786440:PQN786481 QAJ786440:QAJ786481 QKF786440:QKF786481 QUB786440:QUB786481 RDX786440:RDX786481 RNT786440:RNT786481 RXP786440:RXP786481 SHL786440:SHL786481 SRH786440:SRH786481 TBD786440:TBD786481 TKZ786440:TKZ786481 TUV786440:TUV786481 UER786440:UER786481 UON786440:UON786481 UYJ786440:UYJ786481 VIF786440:VIF786481 VSB786440:VSB786481 WBX786440:WBX786481 WLT786440:WLT786481 WVP786440:WVP786481 H851976:H852017 JD851976:JD852017 SZ851976:SZ852017 ACV851976:ACV852017 AMR851976:AMR852017 AWN851976:AWN852017 BGJ851976:BGJ852017 BQF851976:BQF852017 CAB851976:CAB852017 CJX851976:CJX852017 CTT851976:CTT852017 DDP851976:DDP852017 DNL851976:DNL852017 DXH851976:DXH852017 EHD851976:EHD852017 EQZ851976:EQZ852017 FAV851976:FAV852017 FKR851976:FKR852017 FUN851976:FUN852017 GEJ851976:GEJ852017 GOF851976:GOF852017 GYB851976:GYB852017 HHX851976:HHX852017 HRT851976:HRT852017 IBP851976:IBP852017 ILL851976:ILL852017 IVH851976:IVH852017 JFD851976:JFD852017 JOZ851976:JOZ852017 JYV851976:JYV852017 KIR851976:KIR852017 KSN851976:KSN852017 LCJ851976:LCJ852017 LMF851976:LMF852017 LWB851976:LWB852017 MFX851976:MFX852017 MPT851976:MPT852017 MZP851976:MZP852017 NJL851976:NJL852017 NTH851976:NTH852017 ODD851976:ODD852017 OMZ851976:OMZ852017 OWV851976:OWV852017 PGR851976:PGR852017 PQN851976:PQN852017 QAJ851976:QAJ852017 QKF851976:QKF852017 QUB851976:QUB852017 RDX851976:RDX852017 RNT851976:RNT852017 RXP851976:RXP852017 SHL851976:SHL852017 SRH851976:SRH852017 TBD851976:TBD852017 TKZ851976:TKZ852017 TUV851976:TUV852017 UER851976:UER852017 UON851976:UON852017 UYJ851976:UYJ852017 VIF851976:VIF852017 VSB851976:VSB852017 WBX851976:WBX852017 WLT851976:WLT852017 WVP851976:WVP852017 H917512:H917553 JD917512:JD917553 SZ917512:SZ917553 ACV917512:ACV917553 AMR917512:AMR917553 AWN917512:AWN917553 BGJ917512:BGJ917553 BQF917512:BQF917553 CAB917512:CAB917553 CJX917512:CJX917553 CTT917512:CTT917553 DDP917512:DDP917553 DNL917512:DNL917553 DXH917512:DXH917553 EHD917512:EHD917553 EQZ917512:EQZ917553 FAV917512:FAV917553 FKR917512:FKR917553 FUN917512:FUN917553 GEJ917512:GEJ917553 GOF917512:GOF917553 GYB917512:GYB917553 HHX917512:HHX917553 HRT917512:HRT917553 IBP917512:IBP917553 ILL917512:ILL917553 IVH917512:IVH917553 JFD917512:JFD917553 JOZ917512:JOZ917553 JYV917512:JYV917553 KIR917512:KIR917553 KSN917512:KSN917553 LCJ917512:LCJ917553 LMF917512:LMF917553 LWB917512:LWB917553 MFX917512:MFX917553 MPT917512:MPT917553 MZP917512:MZP917553 NJL917512:NJL917553 NTH917512:NTH917553 ODD917512:ODD917553 OMZ917512:OMZ917553 OWV917512:OWV917553 PGR917512:PGR917553 PQN917512:PQN917553 QAJ917512:QAJ917553 QKF917512:QKF917553 QUB917512:QUB917553 RDX917512:RDX917553 RNT917512:RNT917553 RXP917512:RXP917553 SHL917512:SHL917553 SRH917512:SRH917553 TBD917512:TBD917553 TKZ917512:TKZ917553 TUV917512:TUV917553 UER917512:UER917553 UON917512:UON917553 UYJ917512:UYJ917553 VIF917512:VIF917553 VSB917512:VSB917553 WBX917512:WBX917553 WLT917512:WLT917553 WVP917512:WVP917553 H983048:H983089 JD983048:JD983089 SZ983048:SZ983089 ACV983048:ACV983089 AMR983048:AMR983089 AWN983048:AWN983089 BGJ983048:BGJ983089 BQF983048:BQF983089 CAB983048:CAB983089 CJX983048:CJX983089 CTT983048:CTT983089 DDP983048:DDP983089 DNL983048:DNL983089 DXH983048:DXH983089 EHD983048:EHD983089 EQZ983048:EQZ983089 FAV983048:FAV983089 FKR983048:FKR983089 FUN983048:FUN983089 GEJ983048:GEJ983089 GOF983048:GOF983089 GYB983048:GYB983089 HHX983048:HHX983089 HRT983048:HRT983089 IBP983048:IBP983089 ILL983048:ILL983089 IVH983048:IVH983089 JFD983048:JFD983089 JOZ983048:JOZ983089 JYV983048:JYV983089 KIR983048:KIR983089 KSN983048:KSN983089 LCJ983048:LCJ983089 LMF983048:LMF983089 LWB983048:LWB983089 MFX983048:MFX983089 MPT983048:MPT983089 MZP983048:MZP983089 NJL983048:NJL983089 NTH983048:NTH983089 ODD983048:ODD983089 OMZ983048:OMZ983089 OWV983048:OWV983089 PGR983048:PGR983089 PQN983048:PQN983089 QAJ983048:QAJ983089 QKF983048:QKF983089 QUB983048:QUB983089 RDX983048:RDX983089 RNT983048:RNT983089 RXP983048:RXP983089 SHL983048:SHL983089 SRH983048:SRH983089 TBD983048:TBD983089 TKZ983048:TKZ983089 TUV983048:TUV983089 UER983048:UER983089 UON983048:UON983089 UYJ983048:UYJ983089 VIF983048:VIF983089 VSB983048:VSB983089 WBX983048:WBX983089 WLT983048:WLT983089 H8:H48">
      <formula1>$I$62:$I$64</formula1>
    </dataValidation>
    <dataValidation type="list" allowBlank="1" showInputMessage="1" showErrorMessage="1" sqref="M8:M51 JI8:JI51 TE8:TE51 ADA8:ADA51 AMW8:AMW51 AWS8:AWS51 BGO8:BGO51 BQK8:BQK51 CAG8:CAG51 CKC8:CKC51 CTY8:CTY51 DDU8:DDU51 DNQ8:DNQ51 DXM8:DXM51 EHI8:EHI51 ERE8:ERE51 FBA8:FBA51 FKW8:FKW51 FUS8:FUS51 GEO8:GEO51 GOK8:GOK51 GYG8:GYG51 HIC8:HIC51 HRY8:HRY51 IBU8:IBU51 ILQ8:ILQ51 IVM8:IVM51 JFI8:JFI51 JPE8:JPE51 JZA8:JZA51 KIW8:KIW51 KSS8:KSS51 LCO8:LCO51 LMK8:LMK51 LWG8:LWG51 MGC8:MGC51 MPY8:MPY51 MZU8:MZU51 NJQ8:NJQ51 NTM8:NTM51 ODI8:ODI51 ONE8:ONE51 OXA8:OXA51 PGW8:PGW51 PQS8:PQS51 QAO8:QAO51 QKK8:QKK51 QUG8:QUG51 REC8:REC51 RNY8:RNY51 RXU8:RXU51 SHQ8:SHQ51 SRM8:SRM51 TBI8:TBI51 TLE8:TLE51 TVA8:TVA51 UEW8:UEW51 UOS8:UOS51 UYO8:UYO51 VIK8:VIK51 VSG8:VSG51 WCC8:WCC51 WLY8:WLY51 WVU8:WVU51 M65544:M65587 JI65544:JI65587 TE65544:TE65587 ADA65544:ADA65587 AMW65544:AMW65587 AWS65544:AWS65587 BGO65544:BGO65587 BQK65544:BQK65587 CAG65544:CAG65587 CKC65544:CKC65587 CTY65544:CTY65587 DDU65544:DDU65587 DNQ65544:DNQ65587 DXM65544:DXM65587 EHI65544:EHI65587 ERE65544:ERE65587 FBA65544:FBA65587 FKW65544:FKW65587 FUS65544:FUS65587 GEO65544:GEO65587 GOK65544:GOK65587 GYG65544:GYG65587 HIC65544:HIC65587 HRY65544:HRY65587 IBU65544:IBU65587 ILQ65544:ILQ65587 IVM65544:IVM65587 JFI65544:JFI65587 JPE65544:JPE65587 JZA65544:JZA65587 KIW65544:KIW65587 KSS65544:KSS65587 LCO65544:LCO65587 LMK65544:LMK65587 LWG65544:LWG65587 MGC65544:MGC65587 MPY65544:MPY65587 MZU65544:MZU65587 NJQ65544:NJQ65587 NTM65544:NTM65587 ODI65544:ODI65587 ONE65544:ONE65587 OXA65544:OXA65587 PGW65544:PGW65587 PQS65544:PQS65587 QAO65544:QAO65587 QKK65544:QKK65587 QUG65544:QUG65587 REC65544:REC65587 RNY65544:RNY65587 RXU65544:RXU65587 SHQ65544:SHQ65587 SRM65544:SRM65587 TBI65544:TBI65587 TLE65544:TLE65587 TVA65544:TVA65587 UEW65544:UEW65587 UOS65544:UOS65587 UYO65544:UYO65587 VIK65544:VIK65587 VSG65544:VSG65587 WCC65544:WCC65587 WLY65544:WLY65587 WVU65544:WVU65587 M131080:M131123 JI131080:JI131123 TE131080:TE131123 ADA131080:ADA131123 AMW131080:AMW131123 AWS131080:AWS131123 BGO131080:BGO131123 BQK131080:BQK131123 CAG131080:CAG131123 CKC131080:CKC131123 CTY131080:CTY131123 DDU131080:DDU131123 DNQ131080:DNQ131123 DXM131080:DXM131123 EHI131080:EHI131123 ERE131080:ERE131123 FBA131080:FBA131123 FKW131080:FKW131123 FUS131080:FUS131123 GEO131080:GEO131123 GOK131080:GOK131123 GYG131080:GYG131123 HIC131080:HIC131123 HRY131080:HRY131123 IBU131080:IBU131123 ILQ131080:ILQ131123 IVM131080:IVM131123 JFI131080:JFI131123 JPE131080:JPE131123 JZA131080:JZA131123 KIW131080:KIW131123 KSS131080:KSS131123 LCO131080:LCO131123 LMK131080:LMK131123 LWG131080:LWG131123 MGC131080:MGC131123 MPY131080:MPY131123 MZU131080:MZU131123 NJQ131080:NJQ131123 NTM131080:NTM131123 ODI131080:ODI131123 ONE131080:ONE131123 OXA131080:OXA131123 PGW131080:PGW131123 PQS131080:PQS131123 QAO131080:QAO131123 QKK131080:QKK131123 QUG131080:QUG131123 REC131080:REC131123 RNY131080:RNY131123 RXU131080:RXU131123 SHQ131080:SHQ131123 SRM131080:SRM131123 TBI131080:TBI131123 TLE131080:TLE131123 TVA131080:TVA131123 UEW131080:UEW131123 UOS131080:UOS131123 UYO131080:UYO131123 VIK131080:VIK131123 VSG131080:VSG131123 WCC131080:WCC131123 WLY131080:WLY131123 WVU131080:WVU131123 M196616:M196659 JI196616:JI196659 TE196616:TE196659 ADA196616:ADA196659 AMW196616:AMW196659 AWS196616:AWS196659 BGO196616:BGO196659 BQK196616:BQK196659 CAG196616:CAG196659 CKC196616:CKC196659 CTY196616:CTY196659 DDU196616:DDU196659 DNQ196616:DNQ196659 DXM196616:DXM196659 EHI196616:EHI196659 ERE196616:ERE196659 FBA196616:FBA196659 FKW196616:FKW196659 FUS196616:FUS196659 GEO196616:GEO196659 GOK196616:GOK196659 GYG196616:GYG196659 HIC196616:HIC196659 HRY196616:HRY196659 IBU196616:IBU196659 ILQ196616:ILQ196659 IVM196616:IVM196659 JFI196616:JFI196659 JPE196616:JPE196659 JZA196616:JZA196659 KIW196616:KIW196659 KSS196616:KSS196659 LCO196616:LCO196659 LMK196616:LMK196659 LWG196616:LWG196659 MGC196616:MGC196659 MPY196616:MPY196659 MZU196616:MZU196659 NJQ196616:NJQ196659 NTM196616:NTM196659 ODI196616:ODI196659 ONE196616:ONE196659 OXA196616:OXA196659 PGW196616:PGW196659 PQS196616:PQS196659 QAO196616:QAO196659 QKK196616:QKK196659 QUG196616:QUG196659 REC196616:REC196659 RNY196616:RNY196659 RXU196616:RXU196659 SHQ196616:SHQ196659 SRM196616:SRM196659 TBI196616:TBI196659 TLE196616:TLE196659 TVA196616:TVA196659 UEW196616:UEW196659 UOS196616:UOS196659 UYO196616:UYO196659 VIK196616:VIK196659 VSG196616:VSG196659 WCC196616:WCC196659 WLY196616:WLY196659 WVU196616:WVU196659 M262152:M262195 JI262152:JI262195 TE262152:TE262195 ADA262152:ADA262195 AMW262152:AMW262195 AWS262152:AWS262195 BGO262152:BGO262195 BQK262152:BQK262195 CAG262152:CAG262195 CKC262152:CKC262195 CTY262152:CTY262195 DDU262152:DDU262195 DNQ262152:DNQ262195 DXM262152:DXM262195 EHI262152:EHI262195 ERE262152:ERE262195 FBA262152:FBA262195 FKW262152:FKW262195 FUS262152:FUS262195 GEO262152:GEO262195 GOK262152:GOK262195 GYG262152:GYG262195 HIC262152:HIC262195 HRY262152:HRY262195 IBU262152:IBU262195 ILQ262152:ILQ262195 IVM262152:IVM262195 JFI262152:JFI262195 JPE262152:JPE262195 JZA262152:JZA262195 KIW262152:KIW262195 KSS262152:KSS262195 LCO262152:LCO262195 LMK262152:LMK262195 LWG262152:LWG262195 MGC262152:MGC262195 MPY262152:MPY262195 MZU262152:MZU262195 NJQ262152:NJQ262195 NTM262152:NTM262195 ODI262152:ODI262195 ONE262152:ONE262195 OXA262152:OXA262195 PGW262152:PGW262195 PQS262152:PQS262195 QAO262152:QAO262195 QKK262152:QKK262195 QUG262152:QUG262195 REC262152:REC262195 RNY262152:RNY262195 RXU262152:RXU262195 SHQ262152:SHQ262195 SRM262152:SRM262195 TBI262152:TBI262195 TLE262152:TLE262195 TVA262152:TVA262195 UEW262152:UEW262195 UOS262152:UOS262195 UYO262152:UYO262195 VIK262152:VIK262195 VSG262152:VSG262195 WCC262152:WCC262195 WLY262152:WLY262195 WVU262152:WVU262195 M327688:M327731 JI327688:JI327731 TE327688:TE327731 ADA327688:ADA327731 AMW327688:AMW327731 AWS327688:AWS327731 BGO327688:BGO327731 BQK327688:BQK327731 CAG327688:CAG327731 CKC327688:CKC327731 CTY327688:CTY327731 DDU327688:DDU327731 DNQ327688:DNQ327731 DXM327688:DXM327731 EHI327688:EHI327731 ERE327688:ERE327731 FBA327688:FBA327731 FKW327688:FKW327731 FUS327688:FUS327731 GEO327688:GEO327731 GOK327688:GOK327731 GYG327688:GYG327731 HIC327688:HIC327731 HRY327688:HRY327731 IBU327688:IBU327731 ILQ327688:ILQ327731 IVM327688:IVM327731 JFI327688:JFI327731 JPE327688:JPE327731 JZA327688:JZA327731 KIW327688:KIW327731 KSS327688:KSS327731 LCO327688:LCO327731 LMK327688:LMK327731 LWG327688:LWG327731 MGC327688:MGC327731 MPY327688:MPY327731 MZU327688:MZU327731 NJQ327688:NJQ327731 NTM327688:NTM327731 ODI327688:ODI327731 ONE327688:ONE327731 OXA327688:OXA327731 PGW327688:PGW327731 PQS327688:PQS327731 QAO327688:QAO327731 QKK327688:QKK327731 QUG327688:QUG327731 REC327688:REC327731 RNY327688:RNY327731 RXU327688:RXU327731 SHQ327688:SHQ327731 SRM327688:SRM327731 TBI327688:TBI327731 TLE327688:TLE327731 TVA327688:TVA327731 UEW327688:UEW327731 UOS327688:UOS327731 UYO327688:UYO327731 VIK327688:VIK327731 VSG327688:VSG327731 WCC327688:WCC327731 WLY327688:WLY327731 WVU327688:WVU327731 M393224:M393267 JI393224:JI393267 TE393224:TE393267 ADA393224:ADA393267 AMW393224:AMW393267 AWS393224:AWS393267 BGO393224:BGO393267 BQK393224:BQK393267 CAG393224:CAG393267 CKC393224:CKC393267 CTY393224:CTY393267 DDU393224:DDU393267 DNQ393224:DNQ393267 DXM393224:DXM393267 EHI393224:EHI393267 ERE393224:ERE393267 FBA393224:FBA393267 FKW393224:FKW393267 FUS393224:FUS393267 GEO393224:GEO393267 GOK393224:GOK393267 GYG393224:GYG393267 HIC393224:HIC393267 HRY393224:HRY393267 IBU393224:IBU393267 ILQ393224:ILQ393267 IVM393224:IVM393267 JFI393224:JFI393267 JPE393224:JPE393267 JZA393224:JZA393267 KIW393224:KIW393267 KSS393224:KSS393267 LCO393224:LCO393267 LMK393224:LMK393267 LWG393224:LWG393267 MGC393224:MGC393267 MPY393224:MPY393267 MZU393224:MZU393267 NJQ393224:NJQ393267 NTM393224:NTM393267 ODI393224:ODI393267 ONE393224:ONE393267 OXA393224:OXA393267 PGW393224:PGW393267 PQS393224:PQS393267 QAO393224:QAO393267 QKK393224:QKK393267 QUG393224:QUG393267 REC393224:REC393267 RNY393224:RNY393267 RXU393224:RXU393267 SHQ393224:SHQ393267 SRM393224:SRM393267 TBI393224:TBI393267 TLE393224:TLE393267 TVA393224:TVA393267 UEW393224:UEW393267 UOS393224:UOS393267 UYO393224:UYO393267 VIK393224:VIK393267 VSG393224:VSG393267 WCC393224:WCC393267 WLY393224:WLY393267 WVU393224:WVU393267 M458760:M458803 JI458760:JI458803 TE458760:TE458803 ADA458760:ADA458803 AMW458760:AMW458803 AWS458760:AWS458803 BGO458760:BGO458803 BQK458760:BQK458803 CAG458760:CAG458803 CKC458760:CKC458803 CTY458760:CTY458803 DDU458760:DDU458803 DNQ458760:DNQ458803 DXM458760:DXM458803 EHI458760:EHI458803 ERE458760:ERE458803 FBA458760:FBA458803 FKW458760:FKW458803 FUS458760:FUS458803 GEO458760:GEO458803 GOK458760:GOK458803 GYG458760:GYG458803 HIC458760:HIC458803 HRY458760:HRY458803 IBU458760:IBU458803 ILQ458760:ILQ458803 IVM458760:IVM458803 JFI458760:JFI458803 JPE458760:JPE458803 JZA458760:JZA458803 KIW458760:KIW458803 KSS458760:KSS458803 LCO458760:LCO458803 LMK458760:LMK458803 LWG458760:LWG458803 MGC458760:MGC458803 MPY458760:MPY458803 MZU458760:MZU458803 NJQ458760:NJQ458803 NTM458760:NTM458803 ODI458760:ODI458803 ONE458760:ONE458803 OXA458760:OXA458803 PGW458760:PGW458803 PQS458760:PQS458803 QAO458760:QAO458803 QKK458760:QKK458803 QUG458760:QUG458803 REC458760:REC458803 RNY458760:RNY458803 RXU458760:RXU458803 SHQ458760:SHQ458803 SRM458760:SRM458803 TBI458760:TBI458803 TLE458760:TLE458803 TVA458760:TVA458803 UEW458760:UEW458803 UOS458760:UOS458803 UYO458760:UYO458803 VIK458760:VIK458803 VSG458760:VSG458803 WCC458760:WCC458803 WLY458760:WLY458803 WVU458760:WVU458803 M524296:M524339 JI524296:JI524339 TE524296:TE524339 ADA524296:ADA524339 AMW524296:AMW524339 AWS524296:AWS524339 BGO524296:BGO524339 BQK524296:BQK524339 CAG524296:CAG524339 CKC524296:CKC524339 CTY524296:CTY524339 DDU524296:DDU524339 DNQ524296:DNQ524339 DXM524296:DXM524339 EHI524296:EHI524339 ERE524296:ERE524339 FBA524296:FBA524339 FKW524296:FKW524339 FUS524296:FUS524339 GEO524296:GEO524339 GOK524296:GOK524339 GYG524296:GYG524339 HIC524296:HIC524339 HRY524296:HRY524339 IBU524296:IBU524339 ILQ524296:ILQ524339 IVM524296:IVM524339 JFI524296:JFI524339 JPE524296:JPE524339 JZA524296:JZA524339 KIW524296:KIW524339 KSS524296:KSS524339 LCO524296:LCO524339 LMK524296:LMK524339 LWG524296:LWG524339 MGC524296:MGC524339 MPY524296:MPY524339 MZU524296:MZU524339 NJQ524296:NJQ524339 NTM524296:NTM524339 ODI524296:ODI524339 ONE524296:ONE524339 OXA524296:OXA524339 PGW524296:PGW524339 PQS524296:PQS524339 QAO524296:QAO524339 QKK524296:QKK524339 QUG524296:QUG524339 REC524296:REC524339 RNY524296:RNY524339 RXU524296:RXU524339 SHQ524296:SHQ524339 SRM524296:SRM524339 TBI524296:TBI524339 TLE524296:TLE524339 TVA524296:TVA524339 UEW524296:UEW524339 UOS524296:UOS524339 UYO524296:UYO524339 VIK524296:VIK524339 VSG524296:VSG524339 WCC524296:WCC524339 WLY524296:WLY524339 WVU524296:WVU524339 M589832:M589875 JI589832:JI589875 TE589832:TE589875 ADA589832:ADA589875 AMW589832:AMW589875 AWS589832:AWS589875 BGO589832:BGO589875 BQK589832:BQK589875 CAG589832:CAG589875 CKC589832:CKC589875 CTY589832:CTY589875 DDU589832:DDU589875 DNQ589832:DNQ589875 DXM589832:DXM589875 EHI589832:EHI589875 ERE589832:ERE589875 FBA589832:FBA589875 FKW589832:FKW589875 FUS589832:FUS589875 GEO589832:GEO589875 GOK589832:GOK589875 GYG589832:GYG589875 HIC589832:HIC589875 HRY589832:HRY589875 IBU589832:IBU589875 ILQ589832:ILQ589875 IVM589832:IVM589875 JFI589832:JFI589875 JPE589832:JPE589875 JZA589832:JZA589875 KIW589832:KIW589875 KSS589832:KSS589875 LCO589832:LCO589875 LMK589832:LMK589875 LWG589832:LWG589875 MGC589832:MGC589875 MPY589832:MPY589875 MZU589832:MZU589875 NJQ589832:NJQ589875 NTM589832:NTM589875 ODI589832:ODI589875 ONE589832:ONE589875 OXA589832:OXA589875 PGW589832:PGW589875 PQS589832:PQS589875 QAO589832:QAO589875 QKK589832:QKK589875 QUG589832:QUG589875 REC589832:REC589875 RNY589832:RNY589875 RXU589832:RXU589875 SHQ589832:SHQ589875 SRM589832:SRM589875 TBI589832:TBI589875 TLE589832:TLE589875 TVA589832:TVA589875 UEW589832:UEW589875 UOS589832:UOS589875 UYO589832:UYO589875 VIK589832:VIK589875 VSG589832:VSG589875 WCC589832:WCC589875 WLY589832:WLY589875 WVU589832:WVU589875 M655368:M655411 JI655368:JI655411 TE655368:TE655411 ADA655368:ADA655411 AMW655368:AMW655411 AWS655368:AWS655411 BGO655368:BGO655411 BQK655368:BQK655411 CAG655368:CAG655411 CKC655368:CKC655411 CTY655368:CTY655411 DDU655368:DDU655411 DNQ655368:DNQ655411 DXM655368:DXM655411 EHI655368:EHI655411 ERE655368:ERE655411 FBA655368:FBA655411 FKW655368:FKW655411 FUS655368:FUS655411 GEO655368:GEO655411 GOK655368:GOK655411 GYG655368:GYG655411 HIC655368:HIC655411 HRY655368:HRY655411 IBU655368:IBU655411 ILQ655368:ILQ655411 IVM655368:IVM655411 JFI655368:JFI655411 JPE655368:JPE655411 JZA655368:JZA655411 KIW655368:KIW655411 KSS655368:KSS655411 LCO655368:LCO655411 LMK655368:LMK655411 LWG655368:LWG655411 MGC655368:MGC655411 MPY655368:MPY655411 MZU655368:MZU655411 NJQ655368:NJQ655411 NTM655368:NTM655411 ODI655368:ODI655411 ONE655368:ONE655411 OXA655368:OXA655411 PGW655368:PGW655411 PQS655368:PQS655411 QAO655368:QAO655411 QKK655368:QKK655411 QUG655368:QUG655411 REC655368:REC655411 RNY655368:RNY655411 RXU655368:RXU655411 SHQ655368:SHQ655411 SRM655368:SRM655411 TBI655368:TBI655411 TLE655368:TLE655411 TVA655368:TVA655411 UEW655368:UEW655411 UOS655368:UOS655411 UYO655368:UYO655411 VIK655368:VIK655411 VSG655368:VSG655411 WCC655368:WCC655411 WLY655368:WLY655411 WVU655368:WVU655411 M720904:M720947 JI720904:JI720947 TE720904:TE720947 ADA720904:ADA720947 AMW720904:AMW720947 AWS720904:AWS720947 BGO720904:BGO720947 BQK720904:BQK720947 CAG720904:CAG720947 CKC720904:CKC720947 CTY720904:CTY720947 DDU720904:DDU720947 DNQ720904:DNQ720947 DXM720904:DXM720947 EHI720904:EHI720947 ERE720904:ERE720947 FBA720904:FBA720947 FKW720904:FKW720947 FUS720904:FUS720947 GEO720904:GEO720947 GOK720904:GOK720947 GYG720904:GYG720947 HIC720904:HIC720947 HRY720904:HRY720947 IBU720904:IBU720947 ILQ720904:ILQ720947 IVM720904:IVM720947 JFI720904:JFI720947 JPE720904:JPE720947 JZA720904:JZA720947 KIW720904:KIW720947 KSS720904:KSS720947 LCO720904:LCO720947 LMK720904:LMK720947 LWG720904:LWG720947 MGC720904:MGC720947 MPY720904:MPY720947 MZU720904:MZU720947 NJQ720904:NJQ720947 NTM720904:NTM720947 ODI720904:ODI720947 ONE720904:ONE720947 OXA720904:OXA720947 PGW720904:PGW720947 PQS720904:PQS720947 QAO720904:QAO720947 QKK720904:QKK720947 QUG720904:QUG720947 REC720904:REC720947 RNY720904:RNY720947 RXU720904:RXU720947 SHQ720904:SHQ720947 SRM720904:SRM720947 TBI720904:TBI720947 TLE720904:TLE720947 TVA720904:TVA720947 UEW720904:UEW720947 UOS720904:UOS720947 UYO720904:UYO720947 VIK720904:VIK720947 VSG720904:VSG720947 WCC720904:WCC720947 WLY720904:WLY720947 WVU720904:WVU720947 M786440:M786483 JI786440:JI786483 TE786440:TE786483 ADA786440:ADA786483 AMW786440:AMW786483 AWS786440:AWS786483 BGO786440:BGO786483 BQK786440:BQK786483 CAG786440:CAG786483 CKC786440:CKC786483 CTY786440:CTY786483 DDU786440:DDU786483 DNQ786440:DNQ786483 DXM786440:DXM786483 EHI786440:EHI786483 ERE786440:ERE786483 FBA786440:FBA786483 FKW786440:FKW786483 FUS786440:FUS786483 GEO786440:GEO786483 GOK786440:GOK786483 GYG786440:GYG786483 HIC786440:HIC786483 HRY786440:HRY786483 IBU786440:IBU786483 ILQ786440:ILQ786483 IVM786440:IVM786483 JFI786440:JFI786483 JPE786440:JPE786483 JZA786440:JZA786483 KIW786440:KIW786483 KSS786440:KSS786483 LCO786440:LCO786483 LMK786440:LMK786483 LWG786440:LWG786483 MGC786440:MGC786483 MPY786440:MPY786483 MZU786440:MZU786483 NJQ786440:NJQ786483 NTM786440:NTM786483 ODI786440:ODI786483 ONE786440:ONE786483 OXA786440:OXA786483 PGW786440:PGW786483 PQS786440:PQS786483 QAO786440:QAO786483 QKK786440:QKK786483 QUG786440:QUG786483 REC786440:REC786483 RNY786440:RNY786483 RXU786440:RXU786483 SHQ786440:SHQ786483 SRM786440:SRM786483 TBI786440:TBI786483 TLE786440:TLE786483 TVA786440:TVA786483 UEW786440:UEW786483 UOS786440:UOS786483 UYO786440:UYO786483 VIK786440:VIK786483 VSG786440:VSG786483 WCC786440:WCC786483 WLY786440:WLY786483 WVU786440:WVU786483 M851976:M852019 JI851976:JI852019 TE851976:TE852019 ADA851976:ADA852019 AMW851976:AMW852019 AWS851976:AWS852019 BGO851976:BGO852019 BQK851976:BQK852019 CAG851976:CAG852019 CKC851976:CKC852019 CTY851976:CTY852019 DDU851976:DDU852019 DNQ851976:DNQ852019 DXM851976:DXM852019 EHI851976:EHI852019 ERE851976:ERE852019 FBA851976:FBA852019 FKW851976:FKW852019 FUS851976:FUS852019 GEO851976:GEO852019 GOK851976:GOK852019 GYG851976:GYG852019 HIC851976:HIC852019 HRY851976:HRY852019 IBU851976:IBU852019 ILQ851976:ILQ852019 IVM851976:IVM852019 JFI851976:JFI852019 JPE851976:JPE852019 JZA851976:JZA852019 KIW851976:KIW852019 KSS851976:KSS852019 LCO851976:LCO852019 LMK851976:LMK852019 LWG851976:LWG852019 MGC851976:MGC852019 MPY851976:MPY852019 MZU851976:MZU852019 NJQ851976:NJQ852019 NTM851976:NTM852019 ODI851976:ODI852019 ONE851976:ONE852019 OXA851976:OXA852019 PGW851976:PGW852019 PQS851976:PQS852019 QAO851976:QAO852019 QKK851976:QKK852019 QUG851976:QUG852019 REC851976:REC852019 RNY851976:RNY852019 RXU851976:RXU852019 SHQ851976:SHQ852019 SRM851976:SRM852019 TBI851976:TBI852019 TLE851976:TLE852019 TVA851976:TVA852019 UEW851976:UEW852019 UOS851976:UOS852019 UYO851976:UYO852019 VIK851976:VIK852019 VSG851976:VSG852019 WCC851976:WCC852019 WLY851976:WLY852019 WVU851976:WVU852019 M917512:M917555 JI917512:JI917555 TE917512:TE917555 ADA917512:ADA917555 AMW917512:AMW917555 AWS917512:AWS917555 BGO917512:BGO917555 BQK917512:BQK917555 CAG917512:CAG917555 CKC917512:CKC917555 CTY917512:CTY917555 DDU917512:DDU917555 DNQ917512:DNQ917555 DXM917512:DXM917555 EHI917512:EHI917555 ERE917512:ERE917555 FBA917512:FBA917555 FKW917512:FKW917555 FUS917512:FUS917555 GEO917512:GEO917555 GOK917512:GOK917555 GYG917512:GYG917555 HIC917512:HIC917555 HRY917512:HRY917555 IBU917512:IBU917555 ILQ917512:ILQ917555 IVM917512:IVM917555 JFI917512:JFI917555 JPE917512:JPE917555 JZA917512:JZA917555 KIW917512:KIW917555 KSS917512:KSS917555 LCO917512:LCO917555 LMK917512:LMK917555 LWG917512:LWG917555 MGC917512:MGC917555 MPY917512:MPY917555 MZU917512:MZU917555 NJQ917512:NJQ917555 NTM917512:NTM917555 ODI917512:ODI917555 ONE917512:ONE917555 OXA917512:OXA917555 PGW917512:PGW917555 PQS917512:PQS917555 QAO917512:QAO917555 QKK917512:QKK917555 QUG917512:QUG917555 REC917512:REC917555 RNY917512:RNY917555 RXU917512:RXU917555 SHQ917512:SHQ917555 SRM917512:SRM917555 TBI917512:TBI917555 TLE917512:TLE917555 TVA917512:TVA917555 UEW917512:UEW917555 UOS917512:UOS917555 UYO917512:UYO917555 VIK917512:VIK917555 VSG917512:VSG917555 WCC917512:WCC917555 WLY917512:WLY917555 WVU917512:WVU917555 M983048:M983091 JI983048:JI983091 TE983048:TE983091 ADA983048:ADA983091 AMW983048:AMW983091 AWS983048:AWS983091 BGO983048:BGO983091 BQK983048:BQK983091 CAG983048:CAG983091 CKC983048:CKC983091 CTY983048:CTY983091 DDU983048:DDU983091 DNQ983048:DNQ983091 DXM983048:DXM983091 EHI983048:EHI983091 ERE983048:ERE983091 FBA983048:FBA983091 FKW983048:FKW983091 FUS983048:FUS983091 GEO983048:GEO983091 GOK983048:GOK983091 GYG983048:GYG983091 HIC983048:HIC983091 HRY983048:HRY983091 IBU983048:IBU983091 ILQ983048:ILQ983091 IVM983048:IVM983091 JFI983048:JFI983091 JPE983048:JPE983091 JZA983048:JZA983091 KIW983048:KIW983091 KSS983048:KSS983091 LCO983048:LCO983091 LMK983048:LMK983091 LWG983048:LWG983091 MGC983048:MGC983091 MPY983048:MPY983091 MZU983048:MZU983091 NJQ983048:NJQ983091 NTM983048:NTM983091 ODI983048:ODI983091 ONE983048:ONE983091 OXA983048:OXA983091 PGW983048:PGW983091 PQS983048:PQS983091 QAO983048:QAO983091 QKK983048:QKK983091 QUG983048:QUG983091 REC983048:REC983091 RNY983048:RNY983091 RXU983048:RXU983091 SHQ983048:SHQ983091 SRM983048:SRM983091 TBI983048:TBI983091 TLE983048:TLE983091 TVA983048:TVA983091 UEW983048:UEW983091 UOS983048:UOS983091 UYO983048:UYO983091 VIK983048:VIK983091 VSG983048:VSG983091 WCC983048:WCC983091 WLY983048:WLY983091 WVU983048:WVU983091">
      <formula1>$F$62:$F$79</formula1>
    </dataValidation>
    <dataValidation type="list" allowBlank="1" showInputMessage="1" showErrorMessage="1" sqref="WVR983048:WVR983089 JF8:JF49 TB8:TB49 ACX8:ACX49 AMT8:AMT49 AWP8:AWP49 BGL8:BGL49 BQH8:BQH49 CAD8:CAD49 CJZ8:CJZ49 CTV8:CTV49 DDR8:DDR49 DNN8:DNN49 DXJ8:DXJ49 EHF8:EHF49 ERB8:ERB49 FAX8:FAX49 FKT8:FKT49 FUP8:FUP49 GEL8:GEL49 GOH8:GOH49 GYD8:GYD49 HHZ8:HHZ49 HRV8:HRV49 IBR8:IBR49 ILN8:ILN49 IVJ8:IVJ49 JFF8:JFF49 JPB8:JPB49 JYX8:JYX49 KIT8:KIT49 KSP8:KSP49 LCL8:LCL49 LMH8:LMH49 LWD8:LWD49 MFZ8:MFZ49 MPV8:MPV49 MZR8:MZR49 NJN8:NJN49 NTJ8:NTJ49 ODF8:ODF49 ONB8:ONB49 OWX8:OWX49 PGT8:PGT49 PQP8:PQP49 QAL8:QAL49 QKH8:QKH49 QUD8:QUD49 RDZ8:RDZ49 RNV8:RNV49 RXR8:RXR49 SHN8:SHN49 SRJ8:SRJ49 TBF8:TBF49 TLB8:TLB49 TUX8:TUX49 UET8:UET49 UOP8:UOP49 UYL8:UYL49 VIH8:VIH49 VSD8:VSD49 WBZ8:WBZ49 WLV8:WLV49 WVR8:WVR49 J65544:J65585 JF65544:JF65585 TB65544:TB65585 ACX65544:ACX65585 AMT65544:AMT65585 AWP65544:AWP65585 BGL65544:BGL65585 BQH65544:BQH65585 CAD65544:CAD65585 CJZ65544:CJZ65585 CTV65544:CTV65585 DDR65544:DDR65585 DNN65544:DNN65585 DXJ65544:DXJ65585 EHF65544:EHF65585 ERB65544:ERB65585 FAX65544:FAX65585 FKT65544:FKT65585 FUP65544:FUP65585 GEL65544:GEL65585 GOH65544:GOH65585 GYD65544:GYD65585 HHZ65544:HHZ65585 HRV65544:HRV65585 IBR65544:IBR65585 ILN65544:ILN65585 IVJ65544:IVJ65585 JFF65544:JFF65585 JPB65544:JPB65585 JYX65544:JYX65585 KIT65544:KIT65585 KSP65544:KSP65585 LCL65544:LCL65585 LMH65544:LMH65585 LWD65544:LWD65585 MFZ65544:MFZ65585 MPV65544:MPV65585 MZR65544:MZR65585 NJN65544:NJN65585 NTJ65544:NTJ65585 ODF65544:ODF65585 ONB65544:ONB65585 OWX65544:OWX65585 PGT65544:PGT65585 PQP65544:PQP65585 QAL65544:QAL65585 QKH65544:QKH65585 QUD65544:QUD65585 RDZ65544:RDZ65585 RNV65544:RNV65585 RXR65544:RXR65585 SHN65544:SHN65585 SRJ65544:SRJ65585 TBF65544:TBF65585 TLB65544:TLB65585 TUX65544:TUX65585 UET65544:UET65585 UOP65544:UOP65585 UYL65544:UYL65585 VIH65544:VIH65585 VSD65544:VSD65585 WBZ65544:WBZ65585 WLV65544:WLV65585 WVR65544:WVR65585 J131080:J131121 JF131080:JF131121 TB131080:TB131121 ACX131080:ACX131121 AMT131080:AMT131121 AWP131080:AWP131121 BGL131080:BGL131121 BQH131080:BQH131121 CAD131080:CAD131121 CJZ131080:CJZ131121 CTV131080:CTV131121 DDR131080:DDR131121 DNN131080:DNN131121 DXJ131080:DXJ131121 EHF131080:EHF131121 ERB131080:ERB131121 FAX131080:FAX131121 FKT131080:FKT131121 FUP131080:FUP131121 GEL131080:GEL131121 GOH131080:GOH131121 GYD131080:GYD131121 HHZ131080:HHZ131121 HRV131080:HRV131121 IBR131080:IBR131121 ILN131080:ILN131121 IVJ131080:IVJ131121 JFF131080:JFF131121 JPB131080:JPB131121 JYX131080:JYX131121 KIT131080:KIT131121 KSP131080:KSP131121 LCL131080:LCL131121 LMH131080:LMH131121 LWD131080:LWD131121 MFZ131080:MFZ131121 MPV131080:MPV131121 MZR131080:MZR131121 NJN131080:NJN131121 NTJ131080:NTJ131121 ODF131080:ODF131121 ONB131080:ONB131121 OWX131080:OWX131121 PGT131080:PGT131121 PQP131080:PQP131121 QAL131080:QAL131121 QKH131080:QKH131121 QUD131080:QUD131121 RDZ131080:RDZ131121 RNV131080:RNV131121 RXR131080:RXR131121 SHN131080:SHN131121 SRJ131080:SRJ131121 TBF131080:TBF131121 TLB131080:TLB131121 TUX131080:TUX131121 UET131080:UET131121 UOP131080:UOP131121 UYL131080:UYL131121 VIH131080:VIH131121 VSD131080:VSD131121 WBZ131080:WBZ131121 WLV131080:WLV131121 WVR131080:WVR131121 J196616:J196657 JF196616:JF196657 TB196616:TB196657 ACX196616:ACX196657 AMT196616:AMT196657 AWP196616:AWP196657 BGL196616:BGL196657 BQH196616:BQH196657 CAD196616:CAD196657 CJZ196616:CJZ196657 CTV196616:CTV196657 DDR196616:DDR196657 DNN196616:DNN196657 DXJ196616:DXJ196657 EHF196616:EHF196657 ERB196616:ERB196657 FAX196616:FAX196657 FKT196616:FKT196657 FUP196616:FUP196657 GEL196616:GEL196657 GOH196616:GOH196657 GYD196616:GYD196657 HHZ196616:HHZ196657 HRV196616:HRV196657 IBR196616:IBR196657 ILN196616:ILN196657 IVJ196616:IVJ196657 JFF196616:JFF196657 JPB196616:JPB196657 JYX196616:JYX196657 KIT196616:KIT196657 KSP196616:KSP196657 LCL196616:LCL196657 LMH196616:LMH196657 LWD196616:LWD196657 MFZ196616:MFZ196657 MPV196616:MPV196657 MZR196616:MZR196657 NJN196616:NJN196657 NTJ196616:NTJ196657 ODF196616:ODF196657 ONB196616:ONB196657 OWX196616:OWX196657 PGT196616:PGT196657 PQP196616:PQP196657 QAL196616:QAL196657 QKH196616:QKH196657 QUD196616:QUD196657 RDZ196616:RDZ196657 RNV196616:RNV196657 RXR196616:RXR196657 SHN196616:SHN196657 SRJ196616:SRJ196657 TBF196616:TBF196657 TLB196616:TLB196657 TUX196616:TUX196657 UET196616:UET196657 UOP196616:UOP196657 UYL196616:UYL196657 VIH196616:VIH196657 VSD196616:VSD196657 WBZ196616:WBZ196657 WLV196616:WLV196657 WVR196616:WVR196657 J262152:J262193 JF262152:JF262193 TB262152:TB262193 ACX262152:ACX262193 AMT262152:AMT262193 AWP262152:AWP262193 BGL262152:BGL262193 BQH262152:BQH262193 CAD262152:CAD262193 CJZ262152:CJZ262193 CTV262152:CTV262193 DDR262152:DDR262193 DNN262152:DNN262193 DXJ262152:DXJ262193 EHF262152:EHF262193 ERB262152:ERB262193 FAX262152:FAX262193 FKT262152:FKT262193 FUP262152:FUP262193 GEL262152:GEL262193 GOH262152:GOH262193 GYD262152:GYD262193 HHZ262152:HHZ262193 HRV262152:HRV262193 IBR262152:IBR262193 ILN262152:ILN262193 IVJ262152:IVJ262193 JFF262152:JFF262193 JPB262152:JPB262193 JYX262152:JYX262193 KIT262152:KIT262193 KSP262152:KSP262193 LCL262152:LCL262193 LMH262152:LMH262193 LWD262152:LWD262193 MFZ262152:MFZ262193 MPV262152:MPV262193 MZR262152:MZR262193 NJN262152:NJN262193 NTJ262152:NTJ262193 ODF262152:ODF262193 ONB262152:ONB262193 OWX262152:OWX262193 PGT262152:PGT262193 PQP262152:PQP262193 QAL262152:QAL262193 QKH262152:QKH262193 QUD262152:QUD262193 RDZ262152:RDZ262193 RNV262152:RNV262193 RXR262152:RXR262193 SHN262152:SHN262193 SRJ262152:SRJ262193 TBF262152:TBF262193 TLB262152:TLB262193 TUX262152:TUX262193 UET262152:UET262193 UOP262152:UOP262193 UYL262152:UYL262193 VIH262152:VIH262193 VSD262152:VSD262193 WBZ262152:WBZ262193 WLV262152:WLV262193 WVR262152:WVR262193 J327688:J327729 JF327688:JF327729 TB327688:TB327729 ACX327688:ACX327729 AMT327688:AMT327729 AWP327688:AWP327729 BGL327688:BGL327729 BQH327688:BQH327729 CAD327688:CAD327729 CJZ327688:CJZ327729 CTV327688:CTV327729 DDR327688:DDR327729 DNN327688:DNN327729 DXJ327688:DXJ327729 EHF327688:EHF327729 ERB327688:ERB327729 FAX327688:FAX327729 FKT327688:FKT327729 FUP327688:FUP327729 GEL327688:GEL327729 GOH327688:GOH327729 GYD327688:GYD327729 HHZ327688:HHZ327729 HRV327688:HRV327729 IBR327688:IBR327729 ILN327688:ILN327729 IVJ327688:IVJ327729 JFF327688:JFF327729 JPB327688:JPB327729 JYX327688:JYX327729 KIT327688:KIT327729 KSP327688:KSP327729 LCL327688:LCL327729 LMH327688:LMH327729 LWD327688:LWD327729 MFZ327688:MFZ327729 MPV327688:MPV327729 MZR327688:MZR327729 NJN327688:NJN327729 NTJ327688:NTJ327729 ODF327688:ODF327729 ONB327688:ONB327729 OWX327688:OWX327729 PGT327688:PGT327729 PQP327688:PQP327729 QAL327688:QAL327729 QKH327688:QKH327729 QUD327688:QUD327729 RDZ327688:RDZ327729 RNV327688:RNV327729 RXR327688:RXR327729 SHN327688:SHN327729 SRJ327688:SRJ327729 TBF327688:TBF327729 TLB327688:TLB327729 TUX327688:TUX327729 UET327688:UET327729 UOP327688:UOP327729 UYL327688:UYL327729 VIH327688:VIH327729 VSD327688:VSD327729 WBZ327688:WBZ327729 WLV327688:WLV327729 WVR327688:WVR327729 J393224:J393265 JF393224:JF393265 TB393224:TB393265 ACX393224:ACX393265 AMT393224:AMT393265 AWP393224:AWP393265 BGL393224:BGL393265 BQH393224:BQH393265 CAD393224:CAD393265 CJZ393224:CJZ393265 CTV393224:CTV393265 DDR393224:DDR393265 DNN393224:DNN393265 DXJ393224:DXJ393265 EHF393224:EHF393265 ERB393224:ERB393265 FAX393224:FAX393265 FKT393224:FKT393265 FUP393224:FUP393265 GEL393224:GEL393265 GOH393224:GOH393265 GYD393224:GYD393265 HHZ393224:HHZ393265 HRV393224:HRV393265 IBR393224:IBR393265 ILN393224:ILN393265 IVJ393224:IVJ393265 JFF393224:JFF393265 JPB393224:JPB393265 JYX393224:JYX393265 KIT393224:KIT393265 KSP393224:KSP393265 LCL393224:LCL393265 LMH393224:LMH393265 LWD393224:LWD393265 MFZ393224:MFZ393265 MPV393224:MPV393265 MZR393224:MZR393265 NJN393224:NJN393265 NTJ393224:NTJ393265 ODF393224:ODF393265 ONB393224:ONB393265 OWX393224:OWX393265 PGT393224:PGT393265 PQP393224:PQP393265 QAL393224:QAL393265 QKH393224:QKH393265 QUD393224:QUD393265 RDZ393224:RDZ393265 RNV393224:RNV393265 RXR393224:RXR393265 SHN393224:SHN393265 SRJ393224:SRJ393265 TBF393224:TBF393265 TLB393224:TLB393265 TUX393224:TUX393265 UET393224:UET393265 UOP393224:UOP393265 UYL393224:UYL393265 VIH393224:VIH393265 VSD393224:VSD393265 WBZ393224:WBZ393265 WLV393224:WLV393265 WVR393224:WVR393265 J458760:J458801 JF458760:JF458801 TB458760:TB458801 ACX458760:ACX458801 AMT458760:AMT458801 AWP458760:AWP458801 BGL458760:BGL458801 BQH458760:BQH458801 CAD458760:CAD458801 CJZ458760:CJZ458801 CTV458760:CTV458801 DDR458760:DDR458801 DNN458760:DNN458801 DXJ458760:DXJ458801 EHF458760:EHF458801 ERB458760:ERB458801 FAX458760:FAX458801 FKT458760:FKT458801 FUP458760:FUP458801 GEL458760:GEL458801 GOH458760:GOH458801 GYD458760:GYD458801 HHZ458760:HHZ458801 HRV458760:HRV458801 IBR458760:IBR458801 ILN458760:ILN458801 IVJ458760:IVJ458801 JFF458760:JFF458801 JPB458760:JPB458801 JYX458760:JYX458801 KIT458760:KIT458801 KSP458760:KSP458801 LCL458760:LCL458801 LMH458760:LMH458801 LWD458760:LWD458801 MFZ458760:MFZ458801 MPV458760:MPV458801 MZR458760:MZR458801 NJN458760:NJN458801 NTJ458760:NTJ458801 ODF458760:ODF458801 ONB458760:ONB458801 OWX458760:OWX458801 PGT458760:PGT458801 PQP458760:PQP458801 QAL458760:QAL458801 QKH458760:QKH458801 QUD458760:QUD458801 RDZ458760:RDZ458801 RNV458760:RNV458801 RXR458760:RXR458801 SHN458760:SHN458801 SRJ458760:SRJ458801 TBF458760:TBF458801 TLB458760:TLB458801 TUX458760:TUX458801 UET458760:UET458801 UOP458760:UOP458801 UYL458760:UYL458801 VIH458760:VIH458801 VSD458760:VSD458801 WBZ458760:WBZ458801 WLV458760:WLV458801 WVR458760:WVR458801 J524296:J524337 JF524296:JF524337 TB524296:TB524337 ACX524296:ACX524337 AMT524296:AMT524337 AWP524296:AWP524337 BGL524296:BGL524337 BQH524296:BQH524337 CAD524296:CAD524337 CJZ524296:CJZ524337 CTV524296:CTV524337 DDR524296:DDR524337 DNN524296:DNN524337 DXJ524296:DXJ524337 EHF524296:EHF524337 ERB524296:ERB524337 FAX524296:FAX524337 FKT524296:FKT524337 FUP524296:FUP524337 GEL524296:GEL524337 GOH524296:GOH524337 GYD524296:GYD524337 HHZ524296:HHZ524337 HRV524296:HRV524337 IBR524296:IBR524337 ILN524296:ILN524337 IVJ524296:IVJ524337 JFF524296:JFF524337 JPB524296:JPB524337 JYX524296:JYX524337 KIT524296:KIT524337 KSP524296:KSP524337 LCL524296:LCL524337 LMH524296:LMH524337 LWD524296:LWD524337 MFZ524296:MFZ524337 MPV524296:MPV524337 MZR524296:MZR524337 NJN524296:NJN524337 NTJ524296:NTJ524337 ODF524296:ODF524337 ONB524296:ONB524337 OWX524296:OWX524337 PGT524296:PGT524337 PQP524296:PQP524337 QAL524296:QAL524337 QKH524296:QKH524337 QUD524296:QUD524337 RDZ524296:RDZ524337 RNV524296:RNV524337 RXR524296:RXR524337 SHN524296:SHN524337 SRJ524296:SRJ524337 TBF524296:TBF524337 TLB524296:TLB524337 TUX524296:TUX524337 UET524296:UET524337 UOP524296:UOP524337 UYL524296:UYL524337 VIH524296:VIH524337 VSD524296:VSD524337 WBZ524296:WBZ524337 WLV524296:WLV524337 WVR524296:WVR524337 J589832:J589873 JF589832:JF589873 TB589832:TB589873 ACX589832:ACX589873 AMT589832:AMT589873 AWP589832:AWP589873 BGL589832:BGL589873 BQH589832:BQH589873 CAD589832:CAD589873 CJZ589832:CJZ589873 CTV589832:CTV589873 DDR589832:DDR589873 DNN589832:DNN589873 DXJ589832:DXJ589873 EHF589832:EHF589873 ERB589832:ERB589873 FAX589832:FAX589873 FKT589832:FKT589873 FUP589832:FUP589873 GEL589832:GEL589873 GOH589832:GOH589873 GYD589832:GYD589873 HHZ589832:HHZ589873 HRV589832:HRV589873 IBR589832:IBR589873 ILN589832:ILN589873 IVJ589832:IVJ589873 JFF589832:JFF589873 JPB589832:JPB589873 JYX589832:JYX589873 KIT589832:KIT589873 KSP589832:KSP589873 LCL589832:LCL589873 LMH589832:LMH589873 LWD589832:LWD589873 MFZ589832:MFZ589873 MPV589832:MPV589873 MZR589832:MZR589873 NJN589832:NJN589873 NTJ589832:NTJ589873 ODF589832:ODF589873 ONB589832:ONB589873 OWX589832:OWX589873 PGT589832:PGT589873 PQP589832:PQP589873 QAL589832:QAL589873 QKH589832:QKH589873 QUD589832:QUD589873 RDZ589832:RDZ589873 RNV589832:RNV589873 RXR589832:RXR589873 SHN589832:SHN589873 SRJ589832:SRJ589873 TBF589832:TBF589873 TLB589832:TLB589873 TUX589832:TUX589873 UET589832:UET589873 UOP589832:UOP589873 UYL589832:UYL589873 VIH589832:VIH589873 VSD589832:VSD589873 WBZ589832:WBZ589873 WLV589832:WLV589873 WVR589832:WVR589873 J655368:J655409 JF655368:JF655409 TB655368:TB655409 ACX655368:ACX655409 AMT655368:AMT655409 AWP655368:AWP655409 BGL655368:BGL655409 BQH655368:BQH655409 CAD655368:CAD655409 CJZ655368:CJZ655409 CTV655368:CTV655409 DDR655368:DDR655409 DNN655368:DNN655409 DXJ655368:DXJ655409 EHF655368:EHF655409 ERB655368:ERB655409 FAX655368:FAX655409 FKT655368:FKT655409 FUP655368:FUP655409 GEL655368:GEL655409 GOH655368:GOH655409 GYD655368:GYD655409 HHZ655368:HHZ655409 HRV655368:HRV655409 IBR655368:IBR655409 ILN655368:ILN655409 IVJ655368:IVJ655409 JFF655368:JFF655409 JPB655368:JPB655409 JYX655368:JYX655409 KIT655368:KIT655409 KSP655368:KSP655409 LCL655368:LCL655409 LMH655368:LMH655409 LWD655368:LWD655409 MFZ655368:MFZ655409 MPV655368:MPV655409 MZR655368:MZR655409 NJN655368:NJN655409 NTJ655368:NTJ655409 ODF655368:ODF655409 ONB655368:ONB655409 OWX655368:OWX655409 PGT655368:PGT655409 PQP655368:PQP655409 QAL655368:QAL655409 QKH655368:QKH655409 QUD655368:QUD655409 RDZ655368:RDZ655409 RNV655368:RNV655409 RXR655368:RXR655409 SHN655368:SHN655409 SRJ655368:SRJ655409 TBF655368:TBF655409 TLB655368:TLB655409 TUX655368:TUX655409 UET655368:UET655409 UOP655368:UOP655409 UYL655368:UYL655409 VIH655368:VIH655409 VSD655368:VSD655409 WBZ655368:WBZ655409 WLV655368:WLV655409 WVR655368:WVR655409 J720904:J720945 JF720904:JF720945 TB720904:TB720945 ACX720904:ACX720945 AMT720904:AMT720945 AWP720904:AWP720945 BGL720904:BGL720945 BQH720904:BQH720945 CAD720904:CAD720945 CJZ720904:CJZ720945 CTV720904:CTV720945 DDR720904:DDR720945 DNN720904:DNN720945 DXJ720904:DXJ720945 EHF720904:EHF720945 ERB720904:ERB720945 FAX720904:FAX720945 FKT720904:FKT720945 FUP720904:FUP720945 GEL720904:GEL720945 GOH720904:GOH720945 GYD720904:GYD720945 HHZ720904:HHZ720945 HRV720904:HRV720945 IBR720904:IBR720945 ILN720904:ILN720945 IVJ720904:IVJ720945 JFF720904:JFF720945 JPB720904:JPB720945 JYX720904:JYX720945 KIT720904:KIT720945 KSP720904:KSP720945 LCL720904:LCL720945 LMH720904:LMH720945 LWD720904:LWD720945 MFZ720904:MFZ720945 MPV720904:MPV720945 MZR720904:MZR720945 NJN720904:NJN720945 NTJ720904:NTJ720945 ODF720904:ODF720945 ONB720904:ONB720945 OWX720904:OWX720945 PGT720904:PGT720945 PQP720904:PQP720945 QAL720904:QAL720945 QKH720904:QKH720945 QUD720904:QUD720945 RDZ720904:RDZ720945 RNV720904:RNV720945 RXR720904:RXR720945 SHN720904:SHN720945 SRJ720904:SRJ720945 TBF720904:TBF720945 TLB720904:TLB720945 TUX720904:TUX720945 UET720904:UET720945 UOP720904:UOP720945 UYL720904:UYL720945 VIH720904:VIH720945 VSD720904:VSD720945 WBZ720904:WBZ720945 WLV720904:WLV720945 WVR720904:WVR720945 J786440:J786481 JF786440:JF786481 TB786440:TB786481 ACX786440:ACX786481 AMT786440:AMT786481 AWP786440:AWP786481 BGL786440:BGL786481 BQH786440:BQH786481 CAD786440:CAD786481 CJZ786440:CJZ786481 CTV786440:CTV786481 DDR786440:DDR786481 DNN786440:DNN786481 DXJ786440:DXJ786481 EHF786440:EHF786481 ERB786440:ERB786481 FAX786440:FAX786481 FKT786440:FKT786481 FUP786440:FUP786481 GEL786440:GEL786481 GOH786440:GOH786481 GYD786440:GYD786481 HHZ786440:HHZ786481 HRV786440:HRV786481 IBR786440:IBR786481 ILN786440:ILN786481 IVJ786440:IVJ786481 JFF786440:JFF786481 JPB786440:JPB786481 JYX786440:JYX786481 KIT786440:KIT786481 KSP786440:KSP786481 LCL786440:LCL786481 LMH786440:LMH786481 LWD786440:LWD786481 MFZ786440:MFZ786481 MPV786440:MPV786481 MZR786440:MZR786481 NJN786440:NJN786481 NTJ786440:NTJ786481 ODF786440:ODF786481 ONB786440:ONB786481 OWX786440:OWX786481 PGT786440:PGT786481 PQP786440:PQP786481 QAL786440:QAL786481 QKH786440:QKH786481 QUD786440:QUD786481 RDZ786440:RDZ786481 RNV786440:RNV786481 RXR786440:RXR786481 SHN786440:SHN786481 SRJ786440:SRJ786481 TBF786440:TBF786481 TLB786440:TLB786481 TUX786440:TUX786481 UET786440:UET786481 UOP786440:UOP786481 UYL786440:UYL786481 VIH786440:VIH786481 VSD786440:VSD786481 WBZ786440:WBZ786481 WLV786440:WLV786481 WVR786440:WVR786481 J851976:J852017 JF851976:JF852017 TB851976:TB852017 ACX851976:ACX852017 AMT851976:AMT852017 AWP851976:AWP852017 BGL851976:BGL852017 BQH851976:BQH852017 CAD851976:CAD852017 CJZ851976:CJZ852017 CTV851976:CTV852017 DDR851976:DDR852017 DNN851976:DNN852017 DXJ851976:DXJ852017 EHF851976:EHF852017 ERB851976:ERB852017 FAX851976:FAX852017 FKT851976:FKT852017 FUP851976:FUP852017 GEL851976:GEL852017 GOH851976:GOH852017 GYD851976:GYD852017 HHZ851976:HHZ852017 HRV851976:HRV852017 IBR851976:IBR852017 ILN851976:ILN852017 IVJ851976:IVJ852017 JFF851976:JFF852017 JPB851976:JPB852017 JYX851976:JYX852017 KIT851976:KIT852017 KSP851976:KSP852017 LCL851976:LCL852017 LMH851976:LMH852017 LWD851976:LWD852017 MFZ851976:MFZ852017 MPV851976:MPV852017 MZR851976:MZR852017 NJN851976:NJN852017 NTJ851976:NTJ852017 ODF851976:ODF852017 ONB851976:ONB852017 OWX851976:OWX852017 PGT851976:PGT852017 PQP851976:PQP852017 QAL851976:QAL852017 QKH851976:QKH852017 QUD851976:QUD852017 RDZ851976:RDZ852017 RNV851976:RNV852017 RXR851976:RXR852017 SHN851976:SHN852017 SRJ851976:SRJ852017 TBF851976:TBF852017 TLB851976:TLB852017 TUX851976:TUX852017 UET851976:UET852017 UOP851976:UOP852017 UYL851976:UYL852017 VIH851976:VIH852017 VSD851976:VSD852017 WBZ851976:WBZ852017 WLV851976:WLV852017 WVR851976:WVR852017 J917512:J917553 JF917512:JF917553 TB917512:TB917553 ACX917512:ACX917553 AMT917512:AMT917553 AWP917512:AWP917553 BGL917512:BGL917553 BQH917512:BQH917553 CAD917512:CAD917553 CJZ917512:CJZ917553 CTV917512:CTV917553 DDR917512:DDR917553 DNN917512:DNN917553 DXJ917512:DXJ917553 EHF917512:EHF917553 ERB917512:ERB917553 FAX917512:FAX917553 FKT917512:FKT917553 FUP917512:FUP917553 GEL917512:GEL917553 GOH917512:GOH917553 GYD917512:GYD917553 HHZ917512:HHZ917553 HRV917512:HRV917553 IBR917512:IBR917553 ILN917512:ILN917553 IVJ917512:IVJ917553 JFF917512:JFF917553 JPB917512:JPB917553 JYX917512:JYX917553 KIT917512:KIT917553 KSP917512:KSP917553 LCL917512:LCL917553 LMH917512:LMH917553 LWD917512:LWD917553 MFZ917512:MFZ917553 MPV917512:MPV917553 MZR917512:MZR917553 NJN917512:NJN917553 NTJ917512:NTJ917553 ODF917512:ODF917553 ONB917512:ONB917553 OWX917512:OWX917553 PGT917512:PGT917553 PQP917512:PQP917553 QAL917512:QAL917553 QKH917512:QKH917553 QUD917512:QUD917553 RDZ917512:RDZ917553 RNV917512:RNV917553 RXR917512:RXR917553 SHN917512:SHN917553 SRJ917512:SRJ917553 TBF917512:TBF917553 TLB917512:TLB917553 TUX917512:TUX917553 UET917512:UET917553 UOP917512:UOP917553 UYL917512:UYL917553 VIH917512:VIH917553 VSD917512:VSD917553 WBZ917512:WBZ917553 WLV917512:WLV917553 WVR917512:WVR917553 J983048:J983089 JF983048:JF983089 TB983048:TB983089 ACX983048:ACX983089 AMT983048:AMT983089 AWP983048:AWP983089 BGL983048:BGL983089 BQH983048:BQH983089 CAD983048:CAD983089 CJZ983048:CJZ983089 CTV983048:CTV983089 DDR983048:DDR983089 DNN983048:DNN983089 DXJ983048:DXJ983089 EHF983048:EHF983089 ERB983048:ERB983089 FAX983048:FAX983089 FKT983048:FKT983089 FUP983048:FUP983089 GEL983048:GEL983089 GOH983048:GOH983089 GYD983048:GYD983089 HHZ983048:HHZ983089 HRV983048:HRV983089 IBR983048:IBR983089 ILN983048:ILN983089 IVJ983048:IVJ983089 JFF983048:JFF983089 JPB983048:JPB983089 JYX983048:JYX983089 KIT983048:KIT983089 KSP983048:KSP983089 LCL983048:LCL983089 LMH983048:LMH983089 LWD983048:LWD983089 MFZ983048:MFZ983089 MPV983048:MPV983089 MZR983048:MZR983089 NJN983048:NJN983089 NTJ983048:NTJ983089 ODF983048:ODF983089 ONB983048:ONB983089 OWX983048:OWX983089 PGT983048:PGT983089 PQP983048:PQP983089 QAL983048:QAL983089 QKH983048:QKH983089 QUD983048:QUD983089 RDZ983048:RDZ983089 RNV983048:RNV983089 RXR983048:RXR983089 SHN983048:SHN983089 SRJ983048:SRJ983089 TBF983048:TBF983089 TLB983048:TLB983089 TUX983048:TUX983089 UET983048:UET983089 UOP983048:UOP983089 UYL983048:UYL983089 VIH983048:VIH983089 VSD983048:VSD983089 WBZ983048:WBZ983089 WLV983048:WLV983089 J8:J49">
      <formula1>$J$62:$J$76</formula1>
    </dataValidation>
    <dataValidation type="list" allowBlank="1" showInputMessage="1" showErrorMessage="1" sqref="N8:N49 JJ8:JJ49 TF8:TF49 ADB8:ADB49 AMX8:AMX49 AWT8:AWT49 BGP8:BGP49 BQL8:BQL49 CAH8:CAH49 CKD8:CKD49 CTZ8:CTZ49 DDV8:DDV49 DNR8:DNR49 DXN8:DXN49 EHJ8:EHJ49 ERF8:ERF49 FBB8:FBB49 FKX8:FKX49 FUT8:FUT49 GEP8:GEP49 GOL8:GOL49 GYH8:GYH49 HID8:HID49 HRZ8:HRZ49 IBV8:IBV49 ILR8:ILR49 IVN8:IVN49 JFJ8:JFJ49 JPF8:JPF49 JZB8:JZB49 KIX8:KIX49 KST8:KST49 LCP8:LCP49 LML8:LML49 LWH8:LWH49 MGD8:MGD49 MPZ8:MPZ49 MZV8:MZV49 NJR8:NJR49 NTN8:NTN49 ODJ8:ODJ49 ONF8:ONF49 OXB8:OXB49 PGX8:PGX49 PQT8:PQT49 QAP8:QAP49 QKL8:QKL49 QUH8:QUH49 RED8:RED49 RNZ8:RNZ49 RXV8:RXV49 SHR8:SHR49 SRN8:SRN49 TBJ8:TBJ49 TLF8:TLF49 TVB8:TVB49 UEX8:UEX49 UOT8:UOT49 UYP8:UYP49 VIL8:VIL49 VSH8:VSH49 WCD8:WCD49 WLZ8:WLZ49 WVV8:WVV49 N65544:N65585 JJ65544:JJ65585 TF65544:TF65585 ADB65544:ADB65585 AMX65544:AMX65585 AWT65544:AWT65585 BGP65544:BGP65585 BQL65544:BQL65585 CAH65544:CAH65585 CKD65544:CKD65585 CTZ65544:CTZ65585 DDV65544:DDV65585 DNR65544:DNR65585 DXN65544:DXN65585 EHJ65544:EHJ65585 ERF65544:ERF65585 FBB65544:FBB65585 FKX65544:FKX65585 FUT65544:FUT65585 GEP65544:GEP65585 GOL65544:GOL65585 GYH65544:GYH65585 HID65544:HID65585 HRZ65544:HRZ65585 IBV65544:IBV65585 ILR65544:ILR65585 IVN65544:IVN65585 JFJ65544:JFJ65585 JPF65544:JPF65585 JZB65544:JZB65585 KIX65544:KIX65585 KST65544:KST65585 LCP65544:LCP65585 LML65544:LML65585 LWH65544:LWH65585 MGD65544:MGD65585 MPZ65544:MPZ65585 MZV65544:MZV65585 NJR65544:NJR65585 NTN65544:NTN65585 ODJ65544:ODJ65585 ONF65544:ONF65585 OXB65544:OXB65585 PGX65544:PGX65585 PQT65544:PQT65585 QAP65544:QAP65585 QKL65544:QKL65585 QUH65544:QUH65585 RED65544:RED65585 RNZ65544:RNZ65585 RXV65544:RXV65585 SHR65544:SHR65585 SRN65544:SRN65585 TBJ65544:TBJ65585 TLF65544:TLF65585 TVB65544:TVB65585 UEX65544:UEX65585 UOT65544:UOT65585 UYP65544:UYP65585 VIL65544:VIL65585 VSH65544:VSH65585 WCD65544:WCD65585 WLZ65544:WLZ65585 WVV65544:WVV65585 N131080:N131121 JJ131080:JJ131121 TF131080:TF131121 ADB131080:ADB131121 AMX131080:AMX131121 AWT131080:AWT131121 BGP131080:BGP131121 BQL131080:BQL131121 CAH131080:CAH131121 CKD131080:CKD131121 CTZ131080:CTZ131121 DDV131080:DDV131121 DNR131080:DNR131121 DXN131080:DXN131121 EHJ131080:EHJ131121 ERF131080:ERF131121 FBB131080:FBB131121 FKX131080:FKX131121 FUT131080:FUT131121 GEP131080:GEP131121 GOL131080:GOL131121 GYH131080:GYH131121 HID131080:HID131121 HRZ131080:HRZ131121 IBV131080:IBV131121 ILR131080:ILR131121 IVN131080:IVN131121 JFJ131080:JFJ131121 JPF131080:JPF131121 JZB131080:JZB131121 KIX131080:KIX131121 KST131080:KST131121 LCP131080:LCP131121 LML131080:LML131121 LWH131080:LWH131121 MGD131080:MGD131121 MPZ131080:MPZ131121 MZV131080:MZV131121 NJR131080:NJR131121 NTN131080:NTN131121 ODJ131080:ODJ131121 ONF131080:ONF131121 OXB131080:OXB131121 PGX131080:PGX131121 PQT131080:PQT131121 QAP131080:QAP131121 QKL131080:QKL131121 QUH131080:QUH131121 RED131080:RED131121 RNZ131080:RNZ131121 RXV131080:RXV131121 SHR131080:SHR131121 SRN131080:SRN131121 TBJ131080:TBJ131121 TLF131080:TLF131121 TVB131080:TVB131121 UEX131080:UEX131121 UOT131080:UOT131121 UYP131080:UYP131121 VIL131080:VIL131121 VSH131080:VSH131121 WCD131080:WCD131121 WLZ131080:WLZ131121 WVV131080:WVV131121 N196616:N196657 JJ196616:JJ196657 TF196616:TF196657 ADB196616:ADB196657 AMX196616:AMX196657 AWT196616:AWT196657 BGP196616:BGP196657 BQL196616:BQL196657 CAH196616:CAH196657 CKD196616:CKD196657 CTZ196616:CTZ196657 DDV196616:DDV196657 DNR196616:DNR196657 DXN196616:DXN196657 EHJ196616:EHJ196657 ERF196616:ERF196657 FBB196616:FBB196657 FKX196616:FKX196657 FUT196616:FUT196657 GEP196616:GEP196657 GOL196616:GOL196657 GYH196616:GYH196657 HID196616:HID196657 HRZ196616:HRZ196657 IBV196616:IBV196657 ILR196616:ILR196657 IVN196616:IVN196657 JFJ196616:JFJ196657 JPF196616:JPF196657 JZB196616:JZB196657 KIX196616:KIX196657 KST196616:KST196657 LCP196616:LCP196657 LML196616:LML196657 LWH196616:LWH196657 MGD196616:MGD196657 MPZ196616:MPZ196657 MZV196616:MZV196657 NJR196616:NJR196657 NTN196616:NTN196657 ODJ196616:ODJ196657 ONF196616:ONF196657 OXB196616:OXB196657 PGX196616:PGX196657 PQT196616:PQT196657 QAP196616:QAP196657 QKL196616:QKL196657 QUH196616:QUH196657 RED196616:RED196657 RNZ196616:RNZ196657 RXV196616:RXV196657 SHR196616:SHR196657 SRN196616:SRN196657 TBJ196616:TBJ196657 TLF196616:TLF196657 TVB196616:TVB196657 UEX196616:UEX196657 UOT196616:UOT196657 UYP196616:UYP196657 VIL196616:VIL196657 VSH196616:VSH196657 WCD196616:WCD196657 WLZ196616:WLZ196657 WVV196616:WVV196657 N262152:N262193 JJ262152:JJ262193 TF262152:TF262193 ADB262152:ADB262193 AMX262152:AMX262193 AWT262152:AWT262193 BGP262152:BGP262193 BQL262152:BQL262193 CAH262152:CAH262193 CKD262152:CKD262193 CTZ262152:CTZ262193 DDV262152:DDV262193 DNR262152:DNR262193 DXN262152:DXN262193 EHJ262152:EHJ262193 ERF262152:ERF262193 FBB262152:FBB262193 FKX262152:FKX262193 FUT262152:FUT262193 GEP262152:GEP262193 GOL262152:GOL262193 GYH262152:GYH262193 HID262152:HID262193 HRZ262152:HRZ262193 IBV262152:IBV262193 ILR262152:ILR262193 IVN262152:IVN262193 JFJ262152:JFJ262193 JPF262152:JPF262193 JZB262152:JZB262193 KIX262152:KIX262193 KST262152:KST262193 LCP262152:LCP262193 LML262152:LML262193 LWH262152:LWH262193 MGD262152:MGD262193 MPZ262152:MPZ262193 MZV262152:MZV262193 NJR262152:NJR262193 NTN262152:NTN262193 ODJ262152:ODJ262193 ONF262152:ONF262193 OXB262152:OXB262193 PGX262152:PGX262193 PQT262152:PQT262193 QAP262152:QAP262193 QKL262152:QKL262193 QUH262152:QUH262193 RED262152:RED262193 RNZ262152:RNZ262193 RXV262152:RXV262193 SHR262152:SHR262193 SRN262152:SRN262193 TBJ262152:TBJ262193 TLF262152:TLF262193 TVB262152:TVB262193 UEX262152:UEX262193 UOT262152:UOT262193 UYP262152:UYP262193 VIL262152:VIL262193 VSH262152:VSH262193 WCD262152:WCD262193 WLZ262152:WLZ262193 WVV262152:WVV262193 N327688:N327729 JJ327688:JJ327729 TF327688:TF327729 ADB327688:ADB327729 AMX327688:AMX327729 AWT327688:AWT327729 BGP327688:BGP327729 BQL327688:BQL327729 CAH327688:CAH327729 CKD327688:CKD327729 CTZ327688:CTZ327729 DDV327688:DDV327729 DNR327688:DNR327729 DXN327688:DXN327729 EHJ327688:EHJ327729 ERF327688:ERF327729 FBB327688:FBB327729 FKX327688:FKX327729 FUT327688:FUT327729 GEP327688:GEP327729 GOL327688:GOL327729 GYH327688:GYH327729 HID327688:HID327729 HRZ327688:HRZ327729 IBV327688:IBV327729 ILR327688:ILR327729 IVN327688:IVN327729 JFJ327688:JFJ327729 JPF327688:JPF327729 JZB327688:JZB327729 KIX327688:KIX327729 KST327688:KST327729 LCP327688:LCP327729 LML327688:LML327729 LWH327688:LWH327729 MGD327688:MGD327729 MPZ327688:MPZ327729 MZV327688:MZV327729 NJR327688:NJR327729 NTN327688:NTN327729 ODJ327688:ODJ327729 ONF327688:ONF327729 OXB327688:OXB327729 PGX327688:PGX327729 PQT327688:PQT327729 QAP327688:QAP327729 QKL327688:QKL327729 QUH327688:QUH327729 RED327688:RED327729 RNZ327688:RNZ327729 RXV327688:RXV327729 SHR327688:SHR327729 SRN327688:SRN327729 TBJ327688:TBJ327729 TLF327688:TLF327729 TVB327688:TVB327729 UEX327688:UEX327729 UOT327688:UOT327729 UYP327688:UYP327729 VIL327688:VIL327729 VSH327688:VSH327729 WCD327688:WCD327729 WLZ327688:WLZ327729 WVV327688:WVV327729 N393224:N393265 JJ393224:JJ393265 TF393224:TF393265 ADB393224:ADB393265 AMX393224:AMX393265 AWT393224:AWT393265 BGP393224:BGP393265 BQL393224:BQL393265 CAH393224:CAH393265 CKD393224:CKD393265 CTZ393224:CTZ393265 DDV393224:DDV393265 DNR393224:DNR393265 DXN393224:DXN393265 EHJ393224:EHJ393265 ERF393224:ERF393265 FBB393224:FBB393265 FKX393224:FKX393265 FUT393224:FUT393265 GEP393224:GEP393265 GOL393224:GOL393265 GYH393224:GYH393265 HID393224:HID393265 HRZ393224:HRZ393265 IBV393224:IBV393265 ILR393224:ILR393265 IVN393224:IVN393265 JFJ393224:JFJ393265 JPF393224:JPF393265 JZB393224:JZB393265 KIX393224:KIX393265 KST393224:KST393265 LCP393224:LCP393265 LML393224:LML393265 LWH393224:LWH393265 MGD393224:MGD393265 MPZ393224:MPZ393265 MZV393224:MZV393265 NJR393224:NJR393265 NTN393224:NTN393265 ODJ393224:ODJ393265 ONF393224:ONF393265 OXB393224:OXB393265 PGX393224:PGX393265 PQT393224:PQT393265 QAP393224:QAP393265 QKL393224:QKL393265 QUH393224:QUH393265 RED393224:RED393265 RNZ393224:RNZ393265 RXV393224:RXV393265 SHR393224:SHR393265 SRN393224:SRN393265 TBJ393224:TBJ393265 TLF393224:TLF393265 TVB393224:TVB393265 UEX393224:UEX393265 UOT393224:UOT393265 UYP393224:UYP393265 VIL393224:VIL393265 VSH393224:VSH393265 WCD393224:WCD393265 WLZ393224:WLZ393265 WVV393224:WVV393265 N458760:N458801 JJ458760:JJ458801 TF458760:TF458801 ADB458760:ADB458801 AMX458760:AMX458801 AWT458760:AWT458801 BGP458760:BGP458801 BQL458760:BQL458801 CAH458760:CAH458801 CKD458760:CKD458801 CTZ458760:CTZ458801 DDV458760:DDV458801 DNR458760:DNR458801 DXN458760:DXN458801 EHJ458760:EHJ458801 ERF458760:ERF458801 FBB458760:FBB458801 FKX458760:FKX458801 FUT458760:FUT458801 GEP458760:GEP458801 GOL458760:GOL458801 GYH458760:GYH458801 HID458760:HID458801 HRZ458760:HRZ458801 IBV458760:IBV458801 ILR458760:ILR458801 IVN458760:IVN458801 JFJ458760:JFJ458801 JPF458760:JPF458801 JZB458760:JZB458801 KIX458760:KIX458801 KST458760:KST458801 LCP458760:LCP458801 LML458760:LML458801 LWH458760:LWH458801 MGD458760:MGD458801 MPZ458760:MPZ458801 MZV458760:MZV458801 NJR458760:NJR458801 NTN458760:NTN458801 ODJ458760:ODJ458801 ONF458760:ONF458801 OXB458760:OXB458801 PGX458760:PGX458801 PQT458760:PQT458801 QAP458760:QAP458801 QKL458760:QKL458801 QUH458760:QUH458801 RED458760:RED458801 RNZ458760:RNZ458801 RXV458760:RXV458801 SHR458760:SHR458801 SRN458760:SRN458801 TBJ458760:TBJ458801 TLF458760:TLF458801 TVB458760:TVB458801 UEX458760:UEX458801 UOT458760:UOT458801 UYP458760:UYP458801 VIL458760:VIL458801 VSH458760:VSH458801 WCD458760:WCD458801 WLZ458760:WLZ458801 WVV458760:WVV458801 N524296:N524337 JJ524296:JJ524337 TF524296:TF524337 ADB524296:ADB524337 AMX524296:AMX524337 AWT524296:AWT524337 BGP524296:BGP524337 BQL524296:BQL524337 CAH524296:CAH524337 CKD524296:CKD524337 CTZ524296:CTZ524337 DDV524296:DDV524337 DNR524296:DNR524337 DXN524296:DXN524337 EHJ524296:EHJ524337 ERF524296:ERF524337 FBB524296:FBB524337 FKX524296:FKX524337 FUT524296:FUT524337 GEP524296:GEP524337 GOL524296:GOL524337 GYH524296:GYH524337 HID524296:HID524337 HRZ524296:HRZ524337 IBV524296:IBV524337 ILR524296:ILR524337 IVN524296:IVN524337 JFJ524296:JFJ524337 JPF524296:JPF524337 JZB524296:JZB524337 KIX524296:KIX524337 KST524296:KST524337 LCP524296:LCP524337 LML524296:LML524337 LWH524296:LWH524337 MGD524296:MGD524337 MPZ524296:MPZ524337 MZV524296:MZV524337 NJR524296:NJR524337 NTN524296:NTN524337 ODJ524296:ODJ524337 ONF524296:ONF524337 OXB524296:OXB524337 PGX524296:PGX524337 PQT524296:PQT524337 QAP524296:QAP524337 QKL524296:QKL524337 QUH524296:QUH524337 RED524296:RED524337 RNZ524296:RNZ524337 RXV524296:RXV524337 SHR524296:SHR524337 SRN524296:SRN524337 TBJ524296:TBJ524337 TLF524296:TLF524337 TVB524296:TVB524337 UEX524296:UEX524337 UOT524296:UOT524337 UYP524296:UYP524337 VIL524296:VIL524337 VSH524296:VSH524337 WCD524296:WCD524337 WLZ524296:WLZ524337 WVV524296:WVV524337 N589832:N589873 JJ589832:JJ589873 TF589832:TF589873 ADB589832:ADB589873 AMX589832:AMX589873 AWT589832:AWT589873 BGP589832:BGP589873 BQL589832:BQL589873 CAH589832:CAH589873 CKD589832:CKD589873 CTZ589832:CTZ589873 DDV589832:DDV589873 DNR589832:DNR589873 DXN589832:DXN589873 EHJ589832:EHJ589873 ERF589832:ERF589873 FBB589832:FBB589873 FKX589832:FKX589873 FUT589832:FUT589873 GEP589832:GEP589873 GOL589832:GOL589873 GYH589832:GYH589873 HID589832:HID589873 HRZ589832:HRZ589873 IBV589832:IBV589873 ILR589832:ILR589873 IVN589832:IVN589873 JFJ589832:JFJ589873 JPF589832:JPF589873 JZB589832:JZB589873 KIX589832:KIX589873 KST589832:KST589873 LCP589832:LCP589873 LML589832:LML589873 LWH589832:LWH589873 MGD589832:MGD589873 MPZ589832:MPZ589873 MZV589832:MZV589873 NJR589832:NJR589873 NTN589832:NTN589873 ODJ589832:ODJ589873 ONF589832:ONF589873 OXB589832:OXB589873 PGX589832:PGX589873 PQT589832:PQT589873 QAP589832:QAP589873 QKL589832:QKL589873 QUH589832:QUH589873 RED589832:RED589873 RNZ589832:RNZ589873 RXV589832:RXV589873 SHR589832:SHR589873 SRN589832:SRN589873 TBJ589832:TBJ589873 TLF589832:TLF589873 TVB589832:TVB589873 UEX589832:UEX589873 UOT589832:UOT589873 UYP589832:UYP589873 VIL589832:VIL589873 VSH589832:VSH589873 WCD589832:WCD589873 WLZ589832:WLZ589873 WVV589832:WVV589873 N655368:N655409 JJ655368:JJ655409 TF655368:TF655409 ADB655368:ADB655409 AMX655368:AMX655409 AWT655368:AWT655409 BGP655368:BGP655409 BQL655368:BQL655409 CAH655368:CAH655409 CKD655368:CKD655409 CTZ655368:CTZ655409 DDV655368:DDV655409 DNR655368:DNR655409 DXN655368:DXN655409 EHJ655368:EHJ655409 ERF655368:ERF655409 FBB655368:FBB655409 FKX655368:FKX655409 FUT655368:FUT655409 GEP655368:GEP655409 GOL655368:GOL655409 GYH655368:GYH655409 HID655368:HID655409 HRZ655368:HRZ655409 IBV655368:IBV655409 ILR655368:ILR655409 IVN655368:IVN655409 JFJ655368:JFJ655409 JPF655368:JPF655409 JZB655368:JZB655409 KIX655368:KIX655409 KST655368:KST655409 LCP655368:LCP655409 LML655368:LML655409 LWH655368:LWH655409 MGD655368:MGD655409 MPZ655368:MPZ655409 MZV655368:MZV655409 NJR655368:NJR655409 NTN655368:NTN655409 ODJ655368:ODJ655409 ONF655368:ONF655409 OXB655368:OXB655409 PGX655368:PGX655409 PQT655368:PQT655409 QAP655368:QAP655409 QKL655368:QKL655409 QUH655368:QUH655409 RED655368:RED655409 RNZ655368:RNZ655409 RXV655368:RXV655409 SHR655368:SHR655409 SRN655368:SRN655409 TBJ655368:TBJ655409 TLF655368:TLF655409 TVB655368:TVB655409 UEX655368:UEX655409 UOT655368:UOT655409 UYP655368:UYP655409 VIL655368:VIL655409 VSH655368:VSH655409 WCD655368:WCD655409 WLZ655368:WLZ655409 WVV655368:WVV655409 N720904:N720945 JJ720904:JJ720945 TF720904:TF720945 ADB720904:ADB720945 AMX720904:AMX720945 AWT720904:AWT720945 BGP720904:BGP720945 BQL720904:BQL720945 CAH720904:CAH720945 CKD720904:CKD720945 CTZ720904:CTZ720945 DDV720904:DDV720945 DNR720904:DNR720945 DXN720904:DXN720945 EHJ720904:EHJ720945 ERF720904:ERF720945 FBB720904:FBB720945 FKX720904:FKX720945 FUT720904:FUT720945 GEP720904:GEP720945 GOL720904:GOL720945 GYH720904:GYH720945 HID720904:HID720945 HRZ720904:HRZ720945 IBV720904:IBV720945 ILR720904:ILR720945 IVN720904:IVN720945 JFJ720904:JFJ720945 JPF720904:JPF720945 JZB720904:JZB720945 KIX720904:KIX720945 KST720904:KST720945 LCP720904:LCP720945 LML720904:LML720945 LWH720904:LWH720945 MGD720904:MGD720945 MPZ720904:MPZ720945 MZV720904:MZV720945 NJR720904:NJR720945 NTN720904:NTN720945 ODJ720904:ODJ720945 ONF720904:ONF720945 OXB720904:OXB720945 PGX720904:PGX720945 PQT720904:PQT720945 QAP720904:QAP720945 QKL720904:QKL720945 QUH720904:QUH720945 RED720904:RED720945 RNZ720904:RNZ720945 RXV720904:RXV720945 SHR720904:SHR720945 SRN720904:SRN720945 TBJ720904:TBJ720945 TLF720904:TLF720945 TVB720904:TVB720945 UEX720904:UEX720945 UOT720904:UOT720945 UYP720904:UYP720945 VIL720904:VIL720945 VSH720904:VSH720945 WCD720904:WCD720945 WLZ720904:WLZ720945 WVV720904:WVV720945 N786440:N786481 JJ786440:JJ786481 TF786440:TF786481 ADB786440:ADB786481 AMX786440:AMX786481 AWT786440:AWT786481 BGP786440:BGP786481 BQL786440:BQL786481 CAH786440:CAH786481 CKD786440:CKD786481 CTZ786440:CTZ786481 DDV786440:DDV786481 DNR786440:DNR786481 DXN786440:DXN786481 EHJ786440:EHJ786481 ERF786440:ERF786481 FBB786440:FBB786481 FKX786440:FKX786481 FUT786440:FUT786481 GEP786440:GEP786481 GOL786440:GOL786481 GYH786440:GYH786481 HID786440:HID786481 HRZ786440:HRZ786481 IBV786440:IBV786481 ILR786440:ILR786481 IVN786440:IVN786481 JFJ786440:JFJ786481 JPF786440:JPF786481 JZB786440:JZB786481 KIX786440:KIX786481 KST786440:KST786481 LCP786440:LCP786481 LML786440:LML786481 LWH786440:LWH786481 MGD786440:MGD786481 MPZ786440:MPZ786481 MZV786440:MZV786481 NJR786440:NJR786481 NTN786440:NTN786481 ODJ786440:ODJ786481 ONF786440:ONF786481 OXB786440:OXB786481 PGX786440:PGX786481 PQT786440:PQT786481 QAP786440:QAP786481 QKL786440:QKL786481 QUH786440:QUH786481 RED786440:RED786481 RNZ786440:RNZ786481 RXV786440:RXV786481 SHR786440:SHR786481 SRN786440:SRN786481 TBJ786440:TBJ786481 TLF786440:TLF786481 TVB786440:TVB786481 UEX786440:UEX786481 UOT786440:UOT786481 UYP786440:UYP786481 VIL786440:VIL786481 VSH786440:VSH786481 WCD786440:WCD786481 WLZ786440:WLZ786481 WVV786440:WVV786481 N851976:N852017 JJ851976:JJ852017 TF851976:TF852017 ADB851976:ADB852017 AMX851976:AMX852017 AWT851976:AWT852017 BGP851976:BGP852017 BQL851976:BQL852017 CAH851976:CAH852017 CKD851976:CKD852017 CTZ851976:CTZ852017 DDV851976:DDV852017 DNR851976:DNR852017 DXN851976:DXN852017 EHJ851976:EHJ852017 ERF851976:ERF852017 FBB851976:FBB852017 FKX851976:FKX852017 FUT851976:FUT852017 GEP851976:GEP852017 GOL851976:GOL852017 GYH851976:GYH852017 HID851976:HID852017 HRZ851976:HRZ852017 IBV851976:IBV852017 ILR851976:ILR852017 IVN851976:IVN852017 JFJ851976:JFJ852017 JPF851976:JPF852017 JZB851976:JZB852017 KIX851976:KIX852017 KST851976:KST852017 LCP851976:LCP852017 LML851976:LML852017 LWH851976:LWH852017 MGD851976:MGD852017 MPZ851976:MPZ852017 MZV851976:MZV852017 NJR851976:NJR852017 NTN851976:NTN852017 ODJ851976:ODJ852017 ONF851976:ONF852017 OXB851976:OXB852017 PGX851976:PGX852017 PQT851976:PQT852017 QAP851976:QAP852017 QKL851976:QKL852017 QUH851976:QUH852017 RED851976:RED852017 RNZ851976:RNZ852017 RXV851976:RXV852017 SHR851976:SHR852017 SRN851976:SRN852017 TBJ851976:TBJ852017 TLF851976:TLF852017 TVB851976:TVB852017 UEX851976:UEX852017 UOT851976:UOT852017 UYP851976:UYP852017 VIL851976:VIL852017 VSH851976:VSH852017 WCD851976:WCD852017 WLZ851976:WLZ852017 WVV851976:WVV852017 N917512:N917553 JJ917512:JJ917553 TF917512:TF917553 ADB917512:ADB917553 AMX917512:AMX917553 AWT917512:AWT917553 BGP917512:BGP917553 BQL917512:BQL917553 CAH917512:CAH917553 CKD917512:CKD917553 CTZ917512:CTZ917553 DDV917512:DDV917553 DNR917512:DNR917553 DXN917512:DXN917553 EHJ917512:EHJ917553 ERF917512:ERF917553 FBB917512:FBB917553 FKX917512:FKX917553 FUT917512:FUT917553 GEP917512:GEP917553 GOL917512:GOL917553 GYH917512:GYH917553 HID917512:HID917553 HRZ917512:HRZ917553 IBV917512:IBV917553 ILR917512:ILR917553 IVN917512:IVN917553 JFJ917512:JFJ917553 JPF917512:JPF917553 JZB917512:JZB917553 KIX917512:KIX917553 KST917512:KST917553 LCP917512:LCP917553 LML917512:LML917553 LWH917512:LWH917553 MGD917512:MGD917553 MPZ917512:MPZ917553 MZV917512:MZV917553 NJR917512:NJR917553 NTN917512:NTN917553 ODJ917512:ODJ917553 ONF917512:ONF917553 OXB917512:OXB917553 PGX917512:PGX917553 PQT917512:PQT917553 QAP917512:QAP917553 QKL917512:QKL917553 QUH917512:QUH917553 RED917512:RED917553 RNZ917512:RNZ917553 RXV917512:RXV917553 SHR917512:SHR917553 SRN917512:SRN917553 TBJ917512:TBJ917553 TLF917512:TLF917553 TVB917512:TVB917553 UEX917512:UEX917553 UOT917512:UOT917553 UYP917512:UYP917553 VIL917512:VIL917553 VSH917512:VSH917553 WCD917512:WCD917553 WLZ917512:WLZ917553 WVV917512:WVV917553 N983048:N983089 JJ983048:JJ983089 TF983048:TF983089 ADB983048:ADB983089 AMX983048:AMX983089 AWT983048:AWT983089 BGP983048:BGP983089 BQL983048:BQL983089 CAH983048:CAH983089 CKD983048:CKD983089 CTZ983048:CTZ983089 DDV983048:DDV983089 DNR983048:DNR983089 DXN983048:DXN983089 EHJ983048:EHJ983089 ERF983048:ERF983089 FBB983048:FBB983089 FKX983048:FKX983089 FUT983048:FUT983089 GEP983048:GEP983089 GOL983048:GOL983089 GYH983048:GYH983089 HID983048:HID983089 HRZ983048:HRZ983089 IBV983048:IBV983089 ILR983048:ILR983089 IVN983048:IVN983089 JFJ983048:JFJ983089 JPF983048:JPF983089 JZB983048:JZB983089 KIX983048:KIX983089 KST983048:KST983089 LCP983048:LCP983089 LML983048:LML983089 LWH983048:LWH983089 MGD983048:MGD983089 MPZ983048:MPZ983089 MZV983048:MZV983089 NJR983048:NJR983089 NTN983048:NTN983089 ODJ983048:ODJ983089 ONF983048:ONF983089 OXB983048:OXB983089 PGX983048:PGX983089 PQT983048:PQT983089 QAP983048:QAP983089 QKL983048:QKL983089 QUH983048:QUH983089 RED983048:RED983089 RNZ983048:RNZ983089 RXV983048:RXV983089 SHR983048:SHR983089 SRN983048:SRN983089 TBJ983048:TBJ983089 TLF983048:TLF983089 TVB983048:TVB983089 UEX983048:UEX983089 UOT983048:UOT983089 UYP983048:UYP983089 VIL983048:VIL983089 VSH983048:VSH983089 WCD983048:WCD983089 WLZ983048:WLZ983089 WVV983048:WVV983089">
      <formula1>$C$62:$C$78</formula1>
    </dataValidation>
    <dataValidation type="list" allowBlank="1" showInputMessage="1" showErrorMessage="1" sqref="WVW983059:WVW983089 JK19:JK49 TG19:TG49 ADC19:ADC49 AMY19:AMY49 AWU19:AWU49 BGQ19:BGQ49 BQM19:BQM49 CAI19:CAI49 CKE19:CKE49 CUA19:CUA49 DDW19:DDW49 DNS19:DNS49 DXO19:DXO49 EHK19:EHK49 ERG19:ERG49 FBC19:FBC49 FKY19:FKY49 FUU19:FUU49 GEQ19:GEQ49 GOM19:GOM49 GYI19:GYI49 HIE19:HIE49 HSA19:HSA49 IBW19:IBW49 ILS19:ILS49 IVO19:IVO49 JFK19:JFK49 JPG19:JPG49 JZC19:JZC49 KIY19:KIY49 KSU19:KSU49 LCQ19:LCQ49 LMM19:LMM49 LWI19:LWI49 MGE19:MGE49 MQA19:MQA49 MZW19:MZW49 NJS19:NJS49 NTO19:NTO49 ODK19:ODK49 ONG19:ONG49 OXC19:OXC49 PGY19:PGY49 PQU19:PQU49 QAQ19:QAQ49 QKM19:QKM49 QUI19:QUI49 REE19:REE49 ROA19:ROA49 RXW19:RXW49 SHS19:SHS49 SRO19:SRO49 TBK19:TBK49 TLG19:TLG49 TVC19:TVC49 UEY19:UEY49 UOU19:UOU49 UYQ19:UYQ49 VIM19:VIM49 VSI19:VSI49 WCE19:WCE49 WMA19:WMA49 WVW19:WVW49 O65555:O65585 JK65555:JK65585 TG65555:TG65585 ADC65555:ADC65585 AMY65555:AMY65585 AWU65555:AWU65585 BGQ65555:BGQ65585 BQM65555:BQM65585 CAI65555:CAI65585 CKE65555:CKE65585 CUA65555:CUA65585 DDW65555:DDW65585 DNS65555:DNS65585 DXO65555:DXO65585 EHK65555:EHK65585 ERG65555:ERG65585 FBC65555:FBC65585 FKY65555:FKY65585 FUU65555:FUU65585 GEQ65555:GEQ65585 GOM65555:GOM65585 GYI65555:GYI65585 HIE65555:HIE65585 HSA65555:HSA65585 IBW65555:IBW65585 ILS65555:ILS65585 IVO65555:IVO65585 JFK65555:JFK65585 JPG65555:JPG65585 JZC65555:JZC65585 KIY65555:KIY65585 KSU65555:KSU65585 LCQ65555:LCQ65585 LMM65555:LMM65585 LWI65555:LWI65585 MGE65555:MGE65585 MQA65555:MQA65585 MZW65555:MZW65585 NJS65555:NJS65585 NTO65555:NTO65585 ODK65555:ODK65585 ONG65555:ONG65585 OXC65555:OXC65585 PGY65555:PGY65585 PQU65555:PQU65585 QAQ65555:QAQ65585 QKM65555:QKM65585 QUI65555:QUI65585 REE65555:REE65585 ROA65555:ROA65585 RXW65555:RXW65585 SHS65555:SHS65585 SRO65555:SRO65585 TBK65555:TBK65585 TLG65555:TLG65585 TVC65555:TVC65585 UEY65555:UEY65585 UOU65555:UOU65585 UYQ65555:UYQ65585 VIM65555:VIM65585 VSI65555:VSI65585 WCE65555:WCE65585 WMA65555:WMA65585 WVW65555:WVW65585 O131091:O131121 JK131091:JK131121 TG131091:TG131121 ADC131091:ADC131121 AMY131091:AMY131121 AWU131091:AWU131121 BGQ131091:BGQ131121 BQM131091:BQM131121 CAI131091:CAI131121 CKE131091:CKE131121 CUA131091:CUA131121 DDW131091:DDW131121 DNS131091:DNS131121 DXO131091:DXO131121 EHK131091:EHK131121 ERG131091:ERG131121 FBC131091:FBC131121 FKY131091:FKY131121 FUU131091:FUU131121 GEQ131091:GEQ131121 GOM131091:GOM131121 GYI131091:GYI131121 HIE131091:HIE131121 HSA131091:HSA131121 IBW131091:IBW131121 ILS131091:ILS131121 IVO131091:IVO131121 JFK131091:JFK131121 JPG131091:JPG131121 JZC131091:JZC131121 KIY131091:KIY131121 KSU131091:KSU131121 LCQ131091:LCQ131121 LMM131091:LMM131121 LWI131091:LWI131121 MGE131091:MGE131121 MQA131091:MQA131121 MZW131091:MZW131121 NJS131091:NJS131121 NTO131091:NTO131121 ODK131091:ODK131121 ONG131091:ONG131121 OXC131091:OXC131121 PGY131091:PGY131121 PQU131091:PQU131121 QAQ131091:QAQ131121 QKM131091:QKM131121 QUI131091:QUI131121 REE131091:REE131121 ROA131091:ROA131121 RXW131091:RXW131121 SHS131091:SHS131121 SRO131091:SRO131121 TBK131091:TBK131121 TLG131091:TLG131121 TVC131091:TVC131121 UEY131091:UEY131121 UOU131091:UOU131121 UYQ131091:UYQ131121 VIM131091:VIM131121 VSI131091:VSI131121 WCE131091:WCE131121 WMA131091:WMA131121 WVW131091:WVW131121 O196627:O196657 JK196627:JK196657 TG196627:TG196657 ADC196627:ADC196657 AMY196627:AMY196657 AWU196627:AWU196657 BGQ196627:BGQ196657 BQM196627:BQM196657 CAI196627:CAI196657 CKE196627:CKE196657 CUA196627:CUA196657 DDW196627:DDW196657 DNS196627:DNS196657 DXO196627:DXO196657 EHK196627:EHK196657 ERG196627:ERG196657 FBC196627:FBC196657 FKY196627:FKY196657 FUU196627:FUU196657 GEQ196627:GEQ196657 GOM196627:GOM196657 GYI196627:GYI196657 HIE196627:HIE196657 HSA196627:HSA196657 IBW196627:IBW196657 ILS196627:ILS196657 IVO196627:IVO196657 JFK196627:JFK196657 JPG196627:JPG196657 JZC196627:JZC196657 KIY196627:KIY196657 KSU196627:KSU196657 LCQ196627:LCQ196657 LMM196627:LMM196657 LWI196627:LWI196657 MGE196627:MGE196657 MQA196627:MQA196657 MZW196627:MZW196657 NJS196627:NJS196657 NTO196627:NTO196657 ODK196627:ODK196657 ONG196627:ONG196657 OXC196627:OXC196657 PGY196627:PGY196657 PQU196627:PQU196657 QAQ196627:QAQ196657 QKM196627:QKM196657 QUI196627:QUI196657 REE196627:REE196657 ROA196627:ROA196657 RXW196627:RXW196657 SHS196627:SHS196657 SRO196627:SRO196657 TBK196627:TBK196657 TLG196627:TLG196657 TVC196627:TVC196657 UEY196627:UEY196657 UOU196627:UOU196657 UYQ196627:UYQ196657 VIM196627:VIM196657 VSI196627:VSI196657 WCE196627:WCE196657 WMA196627:WMA196657 WVW196627:WVW196657 O262163:O262193 JK262163:JK262193 TG262163:TG262193 ADC262163:ADC262193 AMY262163:AMY262193 AWU262163:AWU262193 BGQ262163:BGQ262193 BQM262163:BQM262193 CAI262163:CAI262193 CKE262163:CKE262193 CUA262163:CUA262193 DDW262163:DDW262193 DNS262163:DNS262193 DXO262163:DXO262193 EHK262163:EHK262193 ERG262163:ERG262193 FBC262163:FBC262193 FKY262163:FKY262193 FUU262163:FUU262193 GEQ262163:GEQ262193 GOM262163:GOM262193 GYI262163:GYI262193 HIE262163:HIE262193 HSA262163:HSA262193 IBW262163:IBW262193 ILS262163:ILS262193 IVO262163:IVO262193 JFK262163:JFK262193 JPG262163:JPG262193 JZC262163:JZC262193 KIY262163:KIY262193 KSU262163:KSU262193 LCQ262163:LCQ262193 LMM262163:LMM262193 LWI262163:LWI262193 MGE262163:MGE262193 MQA262163:MQA262193 MZW262163:MZW262193 NJS262163:NJS262193 NTO262163:NTO262193 ODK262163:ODK262193 ONG262163:ONG262193 OXC262163:OXC262193 PGY262163:PGY262193 PQU262163:PQU262193 QAQ262163:QAQ262193 QKM262163:QKM262193 QUI262163:QUI262193 REE262163:REE262193 ROA262163:ROA262193 RXW262163:RXW262193 SHS262163:SHS262193 SRO262163:SRO262193 TBK262163:TBK262193 TLG262163:TLG262193 TVC262163:TVC262193 UEY262163:UEY262193 UOU262163:UOU262193 UYQ262163:UYQ262193 VIM262163:VIM262193 VSI262163:VSI262193 WCE262163:WCE262193 WMA262163:WMA262193 WVW262163:WVW262193 O327699:O327729 JK327699:JK327729 TG327699:TG327729 ADC327699:ADC327729 AMY327699:AMY327729 AWU327699:AWU327729 BGQ327699:BGQ327729 BQM327699:BQM327729 CAI327699:CAI327729 CKE327699:CKE327729 CUA327699:CUA327729 DDW327699:DDW327729 DNS327699:DNS327729 DXO327699:DXO327729 EHK327699:EHK327729 ERG327699:ERG327729 FBC327699:FBC327729 FKY327699:FKY327729 FUU327699:FUU327729 GEQ327699:GEQ327729 GOM327699:GOM327729 GYI327699:GYI327729 HIE327699:HIE327729 HSA327699:HSA327729 IBW327699:IBW327729 ILS327699:ILS327729 IVO327699:IVO327729 JFK327699:JFK327729 JPG327699:JPG327729 JZC327699:JZC327729 KIY327699:KIY327729 KSU327699:KSU327729 LCQ327699:LCQ327729 LMM327699:LMM327729 LWI327699:LWI327729 MGE327699:MGE327729 MQA327699:MQA327729 MZW327699:MZW327729 NJS327699:NJS327729 NTO327699:NTO327729 ODK327699:ODK327729 ONG327699:ONG327729 OXC327699:OXC327729 PGY327699:PGY327729 PQU327699:PQU327729 QAQ327699:QAQ327729 QKM327699:QKM327729 QUI327699:QUI327729 REE327699:REE327729 ROA327699:ROA327729 RXW327699:RXW327729 SHS327699:SHS327729 SRO327699:SRO327729 TBK327699:TBK327729 TLG327699:TLG327729 TVC327699:TVC327729 UEY327699:UEY327729 UOU327699:UOU327729 UYQ327699:UYQ327729 VIM327699:VIM327729 VSI327699:VSI327729 WCE327699:WCE327729 WMA327699:WMA327729 WVW327699:WVW327729 O393235:O393265 JK393235:JK393265 TG393235:TG393265 ADC393235:ADC393265 AMY393235:AMY393265 AWU393235:AWU393265 BGQ393235:BGQ393265 BQM393235:BQM393265 CAI393235:CAI393265 CKE393235:CKE393265 CUA393235:CUA393265 DDW393235:DDW393265 DNS393235:DNS393265 DXO393235:DXO393265 EHK393235:EHK393265 ERG393235:ERG393265 FBC393235:FBC393265 FKY393235:FKY393265 FUU393235:FUU393265 GEQ393235:GEQ393265 GOM393235:GOM393265 GYI393235:GYI393265 HIE393235:HIE393265 HSA393235:HSA393265 IBW393235:IBW393265 ILS393235:ILS393265 IVO393235:IVO393265 JFK393235:JFK393265 JPG393235:JPG393265 JZC393235:JZC393265 KIY393235:KIY393265 KSU393235:KSU393265 LCQ393235:LCQ393265 LMM393235:LMM393265 LWI393235:LWI393265 MGE393235:MGE393265 MQA393235:MQA393265 MZW393235:MZW393265 NJS393235:NJS393265 NTO393235:NTO393265 ODK393235:ODK393265 ONG393235:ONG393265 OXC393235:OXC393265 PGY393235:PGY393265 PQU393235:PQU393265 QAQ393235:QAQ393265 QKM393235:QKM393265 QUI393235:QUI393265 REE393235:REE393265 ROA393235:ROA393265 RXW393235:RXW393265 SHS393235:SHS393265 SRO393235:SRO393265 TBK393235:TBK393265 TLG393235:TLG393265 TVC393235:TVC393265 UEY393235:UEY393265 UOU393235:UOU393265 UYQ393235:UYQ393265 VIM393235:VIM393265 VSI393235:VSI393265 WCE393235:WCE393265 WMA393235:WMA393265 WVW393235:WVW393265 O458771:O458801 JK458771:JK458801 TG458771:TG458801 ADC458771:ADC458801 AMY458771:AMY458801 AWU458771:AWU458801 BGQ458771:BGQ458801 BQM458771:BQM458801 CAI458771:CAI458801 CKE458771:CKE458801 CUA458771:CUA458801 DDW458771:DDW458801 DNS458771:DNS458801 DXO458771:DXO458801 EHK458771:EHK458801 ERG458771:ERG458801 FBC458771:FBC458801 FKY458771:FKY458801 FUU458771:FUU458801 GEQ458771:GEQ458801 GOM458771:GOM458801 GYI458771:GYI458801 HIE458771:HIE458801 HSA458771:HSA458801 IBW458771:IBW458801 ILS458771:ILS458801 IVO458771:IVO458801 JFK458771:JFK458801 JPG458771:JPG458801 JZC458771:JZC458801 KIY458771:KIY458801 KSU458771:KSU458801 LCQ458771:LCQ458801 LMM458771:LMM458801 LWI458771:LWI458801 MGE458771:MGE458801 MQA458771:MQA458801 MZW458771:MZW458801 NJS458771:NJS458801 NTO458771:NTO458801 ODK458771:ODK458801 ONG458771:ONG458801 OXC458771:OXC458801 PGY458771:PGY458801 PQU458771:PQU458801 QAQ458771:QAQ458801 QKM458771:QKM458801 QUI458771:QUI458801 REE458771:REE458801 ROA458771:ROA458801 RXW458771:RXW458801 SHS458771:SHS458801 SRO458771:SRO458801 TBK458771:TBK458801 TLG458771:TLG458801 TVC458771:TVC458801 UEY458771:UEY458801 UOU458771:UOU458801 UYQ458771:UYQ458801 VIM458771:VIM458801 VSI458771:VSI458801 WCE458771:WCE458801 WMA458771:WMA458801 WVW458771:WVW458801 O524307:O524337 JK524307:JK524337 TG524307:TG524337 ADC524307:ADC524337 AMY524307:AMY524337 AWU524307:AWU524337 BGQ524307:BGQ524337 BQM524307:BQM524337 CAI524307:CAI524337 CKE524307:CKE524337 CUA524307:CUA524337 DDW524307:DDW524337 DNS524307:DNS524337 DXO524307:DXO524337 EHK524307:EHK524337 ERG524307:ERG524337 FBC524307:FBC524337 FKY524307:FKY524337 FUU524307:FUU524337 GEQ524307:GEQ524337 GOM524307:GOM524337 GYI524307:GYI524337 HIE524307:HIE524337 HSA524307:HSA524337 IBW524307:IBW524337 ILS524307:ILS524337 IVO524307:IVO524337 JFK524307:JFK524337 JPG524307:JPG524337 JZC524307:JZC524337 KIY524307:KIY524337 KSU524307:KSU524337 LCQ524307:LCQ524337 LMM524307:LMM524337 LWI524307:LWI524337 MGE524307:MGE524337 MQA524307:MQA524337 MZW524307:MZW524337 NJS524307:NJS524337 NTO524307:NTO524337 ODK524307:ODK524337 ONG524307:ONG524337 OXC524307:OXC524337 PGY524307:PGY524337 PQU524307:PQU524337 QAQ524307:QAQ524337 QKM524307:QKM524337 QUI524307:QUI524337 REE524307:REE524337 ROA524307:ROA524337 RXW524307:RXW524337 SHS524307:SHS524337 SRO524307:SRO524337 TBK524307:TBK524337 TLG524307:TLG524337 TVC524307:TVC524337 UEY524307:UEY524337 UOU524307:UOU524337 UYQ524307:UYQ524337 VIM524307:VIM524337 VSI524307:VSI524337 WCE524307:WCE524337 WMA524307:WMA524337 WVW524307:WVW524337 O589843:O589873 JK589843:JK589873 TG589843:TG589873 ADC589843:ADC589873 AMY589843:AMY589873 AWU589843:AWU589873 BGQ589843:BGQ589873 BQM589843:BQM589873 CAI589843:CAI589873 CKE589843:CKE589873 CUA589843:CUA589873 DDW589843:DDW589873 DNS589843:DNS589873 DXO589843:DXO589873 EHK589843:EHK589873 ERG589843:ERG589873 FBC589843:FBC589873 FKY589843:FKY589873 FUU589843:FUU589873 GEQ589843:GEQ589873 GOM589843:GOM589873 GYI589843:GYI589873 HIE589843:HIE589873 HSA589843:HSA589873 IBW589843:IBW589873 ILS589843:ILS589873 IVO589843:IVO589873 JFK589843:JFK589873 JPG589843:JPG589873 JZC589843:JZC589873 KIY589843:KIY589873 KSU589843:KSU589873 LCQ589843:LCQ589873 LMM589843:LMM589873 LWI589843:LWI589873 MGE589843:MGE589873 MQA589843:MQA589873 MZW589843:MZW589873 NJS589843:NJS589873 NTO589843:NTO589873 ODK589843:ODK589873 ONG589843:ONG589873 OXC589843:OXC589873 PGY589843:PGY589873 PQU589843:PQU589873 QAQ589843:QAQ589873 QKM589843:QKM589873 QUI589843:QUI589873 REE589843:REE589873 ROA589843:ROA589873 RXW589843:RXW589873 SHS589843:SHS589873 SRO589843:SRO589873 TBK589843:TBK589873 TLG589843:TLG589873 TVC589843:TVC589873 UEY589843:UEY589873 UOU589843:UOU589873 UYQ589843:UYQ589873 VIM589843:VIM589873 VSI589843:VSI589873 WCE589843:WCE589873 WMA589843:WMA589873 WVW589843:WVW589873 O655379:O655409 JK655379:JK655409 TG655379:TG655409 ADC655379:ADC655409 AMY655379:AMY655409 AWU655379:AWU655409 BGQ655379:BGQ655409 BQM655379:BQM655409 CAI655379:CAI655409 CKE655379:CKE655409 CUA655379:CUA655409 DDW655379:DDW655409 DNS655379:DNS655409 DXO655379:DXO655409 EHK655379:EHK655409 ERG655379:ERG655409 FBC655379:FBC655409 FKY655379:FKY655409 FUU655379:FUU655409 GEQ655379:GEQ655409 GOM655379:GOM655409 GYI655379:GYI655409 HIE655379:HIE655409 HSA655379:HSA655409 IBW655379:IBW655409 ILS655379:ILS655409 IVO655379:IVO655409 JFK655379:JFK655409 JPG655379:JPG655409 JZC655379:JZC655409 KIY655379:KIY655409 KSU655379:KSU655409 LCQ655379:LCQ655409 LMM655379:LMM655409 LWI655379:LWI655409 MGE655379:MGE655409 MQA655379:MQA655409 MZW655379:MZW655409 NJS655379:NJS655409 NTO655379:NTO655409 ODK655379:ODK655409 ONG655379:ONG655409 OXC655379:OXC655409 PGY655379:PGY655409 PQU655379:PQU655409 QAQ655379:QAQ655409 QKM655379:QKM655409 QUI655379:QUI655409 REE655379:REE655409 ROA655379:ROA655409 RXW655379:RXW655409 SHS655379:SHS655409 SRO655379:SRO655409 TBK655379:TBK655409 TLG655379:TLG655409 TVC655379:TVC655409 UEY655379:UEY655409 UOU655379:UOU655409 UYQ655379:UYQ655409 VIM655379:VIM655409 VSI655379:VSI655409 WCE655379:WCE655409 WMA655379:WMA655409 WVW655379:WVW655409 O720915:O720945 JK720915:JK720945 TG720915:TG720945 ADC720915:ADC720945 AMY720915:AMY720945 AWU720915:AWU720945 BGQ720915:BGQ720945 BQM720915:BQM720945 CAI720915:CAI720945 CKE720915:CKE720945 CUA720915:CUA720945 DDW720915:DDW720945 DNS720915:DNS720945 DXO720915:DXO720945 EHK720915:EHK720945 ERG720915:ERG720945 FBC720915:FBC720945 FKY720915:FKY720945 FUU720915:FUU720945 GEQ720915:GEQ720945 GOM720915:GOM720945 GYI720915:GYI720945 HIE720915:HIE720945 HSA720915:HSA720945 IBW720915:IBW720945 ILS720915:ILS720945 IVO720915:IVO720945 JFK720915:JFK720945 JPG720915:JPG720945 JZC720915:JZC720945 KIY720915:KIY720945 KSU720915:KSU720945 LCQ720915:LCQ720945 LMM720915:LMM720945 LWI720915:LWI720945 MGE720915:MGE720945 MQA720915:MQA720945 MZW720915:MZW720945 NJS720915:NJS720945 NTO720915:NTO720945 ODK720915:ODK720945 ONG720915:ONG720945 OXC720915:OXC720945 PGY720915:PGY720945 PQU720915:PQU720945 QAQ720915:QAQ720945 QKM720915:QKM720945 QUI720915:QUI720945 REE720915:REE720945 ROA720915:ROA720945 RXW720915:RXW720945 SHS720915:SHS720945 SRO720915:SRO720945 TBK720915:TBK720945 TLG720915:TLG720945 TVC720915:TVC720945 UEY720915:UEY720945 UOU720915:UOU720945 UYQ720915:UYQ720945 VIM720915:VIM720945 VSI720915:VSI720945 WCE720915:WCE720945 WMA720915:WMA720945 WVW720915:WVW720945 O786451:O786481 JK786451:JK786481 TG786451:TG786481 ADC786451:ADC786481 AMY786451:AMY786481 AWU786451:AWU786481 BGQ786451:BGQ786481 BQM786451:BQM786481 CAI786451:CAI786481 CKE786451:CKE786481 CUA786451:CUA786481 DDW786451:DDW786481 DNS786451:DNS786481 DXO786451:DXO786481 EHK786451:EHK786481 ERG786451:ERG786481 FBC786451:FBC786481 FKY786451:FKY786481 FUU786451:FUU786481 GEQ786451:GEQ786481 GOM786451:GOM786481 GYI786451:GYI786481 HIE786451:HIE786481 HSA786451:HSA786481 IBW786451:IBW786481 ILS786451:ILS786481 IVO786451:IVO786481 JFK786451:JFK786481 JPG786451:JPG786481 JZC786451:JZC786481 KIY786451:KIY786481 KSU786451:KSU786481 LCQ786451:LCQ786481 LMM786451:LMM786481 LWI786451:LWI786481 MGE786451:MGE786481 MQA786451:MQA786481 MZW786451:MZW786481 NJS786451:NJS786481 NTO786451:NTO786481 ODK786451:ODK786481 ONG786451:ONG786481 OXC786451:OXC786481 PGY786451:PGY786481 PQU786451:PQU786481 QAQ786451:QAQ786481 QKM786451:QKM786481 QUI786451:QUI786481 REE786451:REE786481 ROA786451:ROA786481 RXW786451:RXW786481 SHS786451:SHS786481 SRO786451:SRO786481 TBK786451:TBK786481 TLG786451:TLG786481 TVC786451:TVC786481 UEY786451:UEY786481 UOU786451:UOU786481 UYQ786451:UYQ786481 VIM786451:VIM786481 VSI786451:VSI786481 WCE786451:WCE786481 WMA786451:WMA786481 WVW786451:WVW786481 O851987:O852017 JK851987:JK852017 TG851987:TG852017 ADC851987:ADC852017 AMY851987:AMY852017 AWU851987:AWU852017 BGQ851987:BGQ852017 BQM851987:BQM852017 CAI851987:CAI852017 CKE851987:CKE852017 CUA851987:CUA852017 DDW851987:DDW852017 DNS851987:DNS852017 DXO851987:DXO852017 EHK851987:EHK852017 ERG851987:ERG852017 FBC851987:FBC852017 FKY851987:FKY852017 FUU851987:FUU852017 GEQ851987:GEQ852017 GOM851987:GOM852017 GYI851987:GYI852017 HIE851987:HIE852017 HSA851987:HSA852017 IBW851987:IBW852017 ILS851987:ILS852017 IVO851987:IVO852017 JFK851987:JFK852017 JPG851987:JPG852017 JZC851987:JZC852017 KIY851987:KIY852017 KSU851987:KSU852017 LCQ851987:LCQ852017 LMM851987:LMM852017 LWI851987:LWI852017 MGE851987:MGE852017 MQA851987:MQA852017 MZW851987:MZW852017 NJS851987:NJS852017 NTO851987:NTO852017 ODK851987:ODK852017 ONG851987:ONG852017 OXC851987:OXC852017 PGY851987:PGY852017 PQU851987:PQU852017 QAQ851987:QAQ852017 QKM851987:QKM852017 QUI851987:QUI852017 REE851987:REE852017 ROA851987:ROA852017 RXW851987:RXW852017 SHS851987:SHS852017 SRO851987:SRO852017 TBK851987:TBK852017 TLG851987:TLG852017 TVC851987:TVC852017 UEY851987:UEY852017 UOU851987:UOU852017 UYQ851987:UYQ852017 VIM851987:VIM852017 VSI851987:VSI852017 WCE851987:WCE852017 WMA851987:WMA852017 WVW851987:WVW852017 O917523:O917553 JK917523:JK917553 TG917523:TG917553 ADC917523:ADC917553 AMY917523:AMY917553 AWU917523:AWU917553 BGQ917523:BGQ917553 BQM917523:BQM917553 CAI917523:CAI917553 CKE917523:CKE917553 CUA917523:CUA917553 DDW917523:DDW917553 DNS917523:DNS917553 DXO917523:DXO917553 EHK917523:EHK917553 ERG917523:ERG917553 FBC917523:FBC917553 FKY917523:FKY917553 FUU917523:FUU917553 GEQ917523:GEQ917553 GOM917523:GOM917553 GYI917523:GYI917553 HIE917523:HIE917553 HSA917523:HSA917553 IBW917523:IBW917553 ILS917523:ILS917553 IVO917523:IVO917553 JFK917523:JFK917553 JPG917523:JPG917553 JZC917523:JZC917553 KIY917523:KIY917553 KSU917523:KSU917553 LCQ917523:LCQ917553 LMM917523:LMM917553 LWI917523:LWI917553 MGE917523:MGE917553 MQA917523:MQA917553 MZW917523:MZW917553 NJS917523:NJS917553 NTO917523:NTO917553 ODK917523:ODK917553 ONG917523:ONG917553 OXC917523:OXC917553 PGY917523:PGY917553 PQU917523:PQU917553 QAQ917523:QAQ917553 QKM917523:QKM917553 QUI917523:QUI917553 REE917523:REE917553 ROA917523:ROA917553 RXW917523:RXW917553 SHS917523:SHS917553 SRO917523:SRO917553 TBK917523:TBK917553 TLG917523:TLG917553 TVC917523:TVC917553 UEY917523:UEY917553 UOU917523:UOU917553 UYQ917523:UYQ917553 VIM917523:VIM917553 VSI917523:VSI917553 WCE917523:WCE917553 WMA917523:WMA917553 WVW917523:WVW917553 O983059:O983089 JK983059:JK983089 TG983059:TG983089 ADC983059:ADC983089 AMY983059:AMY983089 AWU983059:AWU983089 BGQ983059:BGQ983089 BQM983059:BQM983089 CAI983059:CAI983089 CKE983059:CKE983089 CUA983059:CUA983089 DDW983059:DDW983089 DNS983059:DNS983089 DXO983059:DXO983089 EHK983059:EHK983089 ERG983059:ERG983089 FBC983059:FBC983089 FKY983059:FKY983089 FUU983059:FUU983089 GEQ983059:GEQ983089 GOM983059:GOM983089 GYI983059:GYI983089 HIE983059:HIE983089 HSA983059:HSA983089 IBW983059:IBW983089 ILS983059:ILS983089 IVO983059:IVO983089 JFK983059:JFK983089 JPG983059:JPG983089 JZC983059:JZC983089 KIY983059:KIY983089 KSU983059:KSU983089 LCQ983059:LCQ983089 LMM983059:LMM983089 LWI983059:LWI983089 MGE983059:MGE983089 MQA983059:MQA983089 MZW983059:MZW983089 NJS983059:NJS983089 NTO983059:NTO983089 ODK983059:ODK983089 ONG983059:ONG983089 OXC983059:OXC983089 PGY983059:PGY983089 PQU983059:PQU983089 QAQ983059:QAQ983089 QKM983059:QKM983089 QUI983059:QUI983089 REE983059:REE983089 ROA983059:ROA983089 RXW983059:RXW983089 SHS983059:SHS983089 SRO983059:SRO983089 TBK983059:TBK983089 TLG983059:TLG983089 TVC983059:TVC983089 UEY983059:UEY983089 UOU983059:UOU983089 UYQ983059:UYQ983089 VIM983059:VIM983089 VSI983059:VSI983089 WCE983059:WCE983089 WMA983059:WMA983089">
      <formula1>$O$62:$O$66</formula1>
    </dataValidation>
    <dataValidation type="list" allowBlank="1" showInputMessage="1" showErrorMessage="1" sqref="H49">
      <formula1>$I$32:$I$34</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05"/>
  <sheetViews>
    <sheetView topLeftCell="B25" zoomScale="70" zoomScaleNormal="70" workbookViewId="0">
      <selection activeCell="D27" sqref="D27"/>
    </sheetView>
  </sheetViews>
  <sheetFormatPr baseColWidth="10" defaultColWidth="16.375" defaultRowHeight="18.75" outlineLevelCol="4" x14ac:dyDescent="0.3"/>
  <cols>
    <col min="1" max="1" width="33.75" style="276" customWidth="1"/>
    <col min="2" max="2" width="25.25" style="276" customWidth="1"/>
    <col min="3" max="3" width="28.25" style="276" customWidth="1"/>
    <col min="4" max="4" width="39.375" style="276" customWidth="1"/>
    <col min="5" max="5" width="16.375" style="276" customWidth="1"/>
    <col min="6" max="6" width="16.625" style="313" customWidth="1"/>
    <col min="7" max="7" width="31.375" style="276" customWidth="1"/>
    <col min="8" max="8" width="20.5" style="276" customWidth="1"/>
    <col min="9" max="9" width="16.375" style="276" customWidth="1"/>
    <col min="10" max="10" width="27.625" style="313" customWidth="1"/>
    <col min="11" max="11" width="16.375" style="276" customWidth="1"/>
    <col min="12" max="12" width="31.375" style="276" customWidth="1"/>
    <col min="13" max="13" width="29" style="276" customWidth="1"/>
    <col min="14" max="14" width="30.25" style="276" customWidth="1"/>
    <col min="15" max="15" width="16.375" style="276" customWidth="1"/>
    <col min="16" max="17" width="29.5" style="276" customWidth="1"/>
    <col min="18" max="18" width="16.375" style="276" customWidth="1"/>
    <col min="19" max="19" width="23.25" style="276" customWidth="1"/>
    <col min="20" max="20" width="33.625" style="276" hidden="1" customWidth="1"/>
    <col min="21" max="21" width="34.25" style="276" hidden="1" customWidth="1"/>
    <col min="22" max="22" width="25.125" style="276" hidden="1" customWidth="1"/>
    <col min="23" max="34" width="16.375" style="276" hidden="1" customWidth="1" outlineLevel="4"/>
    <col min="35" max="35" width="21.5" style="315" hidden="1" customWidth="1"/>
    <col min="36" max="36" width="24.75" style="315" hidden="1" customWidth="1"/>
    <col min="37" max="37" width="19.375" style="276" hidden="1" customWidth="1"/>
    <col min="38" max="256" width="16.375" style="257"/>
    <col min="257" max="257" width="33.75" style="257" customWidth="1"/>
    <col min="258" max="258" width="25.25" style="257" customWidth="1"/>
    <col min="259" max="259" width="28.25" style="257" customWidth="1"/>
    <col min="260" max="261" width="16.375" style="257" customWidth="1"/>
    <col min="262" max="262" width="16.625" style="257" customWidth="1"/>
    <col min="263" max="263" width="16.375" style="257" customWidth="1"/>
    <col min="264" max="264" width="20.5" style="257" customWidth="1"/>
    <col min="265" max="265" width="16.375" style="257" customWidth="1"/>
    <col min="266" max="266" width="27.625" style="257" customWidth="1"/>
    <col min="267" max="267" width="16.375" style="257" customWidth="1"/>
    <col min="268" max="268" width="31.375" style="257" customWidth="1"/>
    <col min="269" max="269" width="29" style="257" customWidth="1"/>
    <col min="270" max="270" width="30.25" style="257" customWidth="1"/>
    <col min="271" max="271" width="16.375" style="257" customWidth="1"/>
    <col min="272" max="273" width="29.5" style="257" customWidth="1"/>
    <col min="274" max="275" width="16.375" style="257" customWidth="1"/>
    <col min="276" max="276" width="33.625" style="257" customWidth="1"/>
    <col min="277" max="277" width="34.25" style="257" customWidth="1"/>
    <col min="278" max="278" width="25.125" style="257" customWidth="1"/>
    <col min="279" max="290" width="16.375" style="257" customWidth="1"/>
    <col min="291" max="291" width="21.5" style="257" customWidth="1"/>
    <col min="292" max="292" width="24.75" style="257" customWidth="1"/>
    <col min="293" max="293" width="19.375" style="257" customWidth="1"/>
    <col min="294" max="512" width="16.375" style="257"/>
    <col min="513" max="513" width="33.75" style="257" customWidth="1"/>
    <col min="514" max="514" width="25.25" style="257" customWidth="1"/>
    <col min="515" max="515" width="28.25" style="257" customWidth="1"/>
    <col min="516" max="517" width="16.375" style="257" customWidth="1"/>
    <col min="518" max="518" width="16.625" style="257" customWidth="1"/>
    <col min="519" max="519" width="16.375" style="257" customWidth="1"/>
    <col min="520" max="520" width="20.5" style="257" customWidth="1"/>
    <col min="521" max="521" width="16.375" style="257" customWidth="1"/>
    <col min="522" max="522" width="27.625" style="257" customWidth="1"/>
    <col min="523" max="523" width="16.375" style="257" customWidth="1"/>
    <col min="524" max="524" width="31.375" style="257" customWidth="1"/>
    <col min="525" max="525" width="29" style="257" customWidth="1"/>
    <col min="526" max="526" width="30.25" style="257" customWidth="1"/>
    <col min="527" max="527" width="16.375" style="257" customWidth="1"/>
    <col min="528" max="529" width="29.5" style="257" customWidth="1"/>
    <col min="530" max="531" width="16.375" style="257" customWidth="1"/>
    <col min="532" max="532" width="33.625" style="257" customWidth="1"/>
    <col min="533" max="533" width="34.25" style="257" customWidth="1"/>
    <col min="534" max="534" width="25.125" style="257" customWidth="1"/>
    <col min="535" max="546" width="16.375" style="257" customWidth="1"/>
    <col min="547" max="547" width="21.5" style="257" customWidth="1"/>
    <col min="548" max="548" width="24.75" style="257" customWidth="1"/>
    <col min="549" max="549" width="19.375" style="257" customWidth="1"/>
    <col min="550" max="768" width="16.375" style="257"/>
    <col min="769" max="769" width="33.75" style="257" customWidth="1"/>
    <col min="770" max="770" width="25.25" style="257" customWidth="1"/>
    <col min="771" max="771" width="28.25" style="257" customWidth="1"/>
    <col min="772" max="773" width="16.375" style="257" customWidth="1"/>
    <col min="774" max="774" width="16.625" style="257" customWidth="1"/>
    <col min="775" max="775" width="16.375" style="257" customWidth="1"/>
    <col min="776" max="776" width="20.5" style="257" customWidth="1"/>
    <col min="777" max="777" width="16.375" style="257" customWidth="1"/>
    <col min="778" max="778" width="27.625" style="257" customWidth="1"/>
    <col min="779" max="779" width="16.375" style="257" customWidth="1"/>
    <col min="780" max="780" width="31.375" style="257" customWidth="1"/>
    <col min="781" max="781" width="29" style="257" customWidth="1"/>
    <col min="782" max="782" width="30.25" style="257" customWidth="1"/>
    <col min="783" max="783" width="16.375" style="257" customWidth="1"/>
    <col min="784" max="785" width="29.5" style="257" customWidth="1"/>
    <col min="786" max="787" width="16.375" style="257" customWidth="1"/>
    <col min="788" max="788" width="33.625" style="257" customWidth="1"/>
    <col min="789" max="789" width="34.25" style="257" customWidth="1"/>
    <col min="790" max="790" width="25.125" style="257" customWidth="1"/>
    <col min="791" max="802" width="16.375" style="257" customWidth="1"/>
    <col min="803" max="803" width="21.5" style="257" customWidth="1"/>
    <col min="804" max="804" width="24.75" style="257" customWidth="1"/>
    <col min="805" max="805" width="19.375" style="257" customWidth="1"/>
    <col min="806" max="1024" width="16.375" style="257"/>
    <col min="1025" max="1025" width="33.75" style="257" customWidth="1"/>
    <col min="1026" max="1026" width="25.25" style="257" customWidth="1"/>
    <col min="1027" max="1027" width="28.25" style="257" customWidth="1"/>
    <col min="1028" max="1029" width="16.375" style="257" customWidth="1"/>
    <col min="1030" max="1030" width="16.625" style="257" customWidth="1"/>
    <col min="1031" max="1031" width="16.375" style="257" customWidth="1"/>
    <col min="1032" max="1032" width="20.5" style="257" customWidth="1"/>
    <col min="1033" max="1033" width="16.375" style="257" customWidth="1"/>
    <col min="1034" max="1034" width="27.625" style="257" customWidth="1"/>
    <col min="1035" max="1035" width="16.375" style="257" customWidth="1"/>
    <col min="1036" max="1036" width="31.375" style="257" customWidth="1"/>
    <col min="1037" max="1037" width="29" style="257" customWidth="1"/>
    <col min="1038" max="1038" width="30.25" style="257" customWidth="1"/>
    <col min="1039" max="1039" width="16.375" style="257" customWidth="1"/>
    <col min="1040" max="1041" width="29.5" style="257" customWidth="1"/>
    <col min="1042" max="1043" width="16.375" style="257" customWidth="1"/>
    <col min="1044" max="1044" width="33.625" style="257" customWidth="1"/>
    <col min="1045" max="1045" width="34.25" style="257" customWidth="1"/>
    <col min="1046" max="1046" width="25.125" style="257" customWidth="1"/>
    <col min="1047" max="1058" width="16.375" style="257" customWidth="1"/>
    <col min="1059" max="1059" width="21.5" style="257" customWidth="1"/>
    <col min="1060" max="1060" width="24.75" style="257" customWidth="1"/>
    <col min="1061" max="1061" width="19.375" style="257" customWidth="1"/>
    <col min="1062" max="1280" width="16.375" style="257"/>
    <col min="1281" max="1281" width="33.75" style="257" customWidth="1"/>
    <col min="1282" max="1282" width="25.25" style="257" customWidth="1"/>
    <col min="1283" max="1283" width="28.25" style="257" customWidth="1"/>
    <col min="1284" max="1285" width="16.375" style="257" customWidth="1"/>
    <col min="1286" max="1286" width="16.625" style="257" customWidth="1"/>
    <col min="1287" max="1287" width="16.375" style="257" customWidth="1"/>
    <col min="1288" max="1288" width="20.5" style="257" customWidth="1"/>
    <col min="1289" max="1289" width="16.375" style="257" customWidth="1"/>
    <col min="1290" max="1290" width="27.625" style="257" customWidth="1"/>
    <col min="1291" max="1291" width="16.375" style="257" customWidth="1"/>
    <col min="1292" max="1292" width="31.375" style="257" customWidth="1"/>
    <col min="1293" max="1293" width="29" style="257" customWidth="1"/>
    <col min="1294" max="1294" width="30.25" style="257" customWidth="1"/>
    <col min="1295" max="1295" width="16.375" style="257" customWidth="1"/>
    <col min="1296" max="1297" width="29.5" style="257" customWidth="1"/>
    <col min="1298" max="1299" width="16.375" style="257" customWidth="1"/>
    <col min="1300" max="1300" width="33.625" style="257" customWidth="1"/>
    <col min="1301" max="1301" width="34.25" style="257" customWidth="1"/>
    <col min="1302" max="1302" width="25.125" style="257" customWidth="1"/>
    <col min="1303" max="1314" width="16.375" style="257" customWidth="1"/>
    <col min="1315" max="1315" width="21.5" style="257" customWidth="1"/>
    <col min="1316" max="1316" width="24.75" style="257" customWidth="1"/>
    <col min="1317" max="1317" width="19.375" style="257" customWidth="1"/>
    <col min="1318" max="1536" width="16.375" style="257"/>
    <col min="1537" max="1537" width="33.75" style="257" customWidth="1"/>
    <col min="1538" max="1538" width="25.25" style="257" customWidth="1"/>
    <col min="1539" max="1539" width="28.25" style="257" customWidth="1"/>
    <col min="1540" max="1541" width="16.375" style="257" customWidth="1"/>
    <col min="1542" max="1542" width="16.625" style="257" customWidth="1"/>
    <col min="1543" max="1543" width="16.375" style="257" customWidth="1"/>
    <col min="1544" max="1544" width="20.5" style="257" customWidth="1"/>
    <col min="1545" max="1545" width="16.375" style="257" customWidth="1"/>
    <col min="1546" max="1546" width="27.625" style="257" customWidth="1"/>
    <col min="1547" max="1547" width="16.375" style="257" customWidth="1"/>
    <col min="1548" max="1548" width="31.375" style="257" customWidth="1"/>
    <col min="1549" max="1549" width="29" style="257" customWidth="1"/>
    <col min="1550" max="1550" width="30.25" style="257" customWidth="1"/>
    <col min="1551" max="1551" width="16.375" style="257" customWidth="1"/>
    <col min="1552" max="1553" width="29.5" style="257" customWidth="1"/>
    <col min="1554" max="1555" width="16.375" style="257" customWidth="1"/>
    <col min="1556" max="1556" width="33.625" style="257" customWidth="1"/>
    <col min="1557" max="1557" width="34.25" style="257" customWidth="1"/>
    <col min="1558" max="1558" width="25.125" style="257" customWidth="1"/>
    <col min="1559" max="1570" width="16.375" style="257" customWidth="1"/>
    <col min="1571" max="1571" width="21.5" style="257" customWidth="1"/>
    <col min="1572" max="1572" width="24.75" style="257" customWidth="1"/>
    <col min="1573" max="1573" width="19.375" style="257" customWidth="1"/>
    <col min="1574" max="1792" width="16.375" style="257"/>
    <col min="1793" max="1793" width="33.75" style="257" customWidth="1"/>
    <col min="1794" max="1794" width="25.25" style="257" customWidth="1"/>
    <col min="1795" max="1795" width="28.25" style="257" customWidth="1"/>
    <col min="1796" max="1797" width="16.375" style="257" customWidth="1"/>
    <col min="1798" max="1798" width="16.625" style="257" customWidth="1"/>
    <col min="1799" max="1799" width="16.375" style="257" customWidth="1"/>
    <col min="1800" max="1800" width="20.5" style="257" customWidth="1"/>
    <col min="1801" max="1801" width="16.375" style="257" customWidth="1"/>
    <col min="1802" max="1802" width="27.625" style="257" customWidth="1"/>
    <col min="1803" max="1803" width="16.375" style="257" customWidth="1"/>
    <col min="1804" max="1804" width="31.375" style="257" customWidth="1"/>
    <col min="1805" max="1805" width="29" style="257" customWidth="1"/>
    <col min="1806" max="1806" width="30.25" style="257" customWidth="1"/>
    <col min="1807" max="1807" width="16.375" style="257" customWidth="1"/>
    <col min="1808" max="1809" width="29.5" style="257" customWidth="1"/>
    <col min="1810" max="1811" width="16.375" style="257" customWidth="1"/>
    <col min="1812" max="1812" width="33.625" style="257" customWidth="1"/>
    <col min="1813" max="1813" width="34.25" style="257" customWidth="1"/>
    <col min="1814" max="1814" width="25.125" style="257" customWidth="1"/>
    <col min="1815" max="1826" width="16.375" style="257" customWidth="1"/>
    <col min="1827" max="1827" width="21.5" style="257" customWidth="1"/>
    <col min="1828" max="1828" width="24.75" style="257" customWidth="1"/>
    <col min="1829" max="1829" width="19.375" style="257" customWidth="1"/>
    <col min="1830" max="2048" width="16.375" style="257"/>
    <col min="2049" max="2049" width="33.75" style="257" customWidth="1"/>
    <col min="2050" max="2050" width="25.25" style="257" customWidth="1"/>
    <col min="2051" max="2051" width="28.25" style="257" customWidth="1"/>
    <col min="2052" max="2053" width="16.375" style="257" customWidth="1"/>
    <col min="2054" max="2054" width="16.625" style="257" customWidth="1"/>
    <col min="2055" max="2055" width="16.375" style="257" customWidth="1"/>
    <col min="2056" max="2056" width="20.5" style="257" customWidth="1"/>
    <col min="2057" max="2057" width="16.375" style="257" customWidth="1"/>
    <col min="2058" max="2058" width="27.625" style="257" customWidth="1"/>
    <col min="2059" max="2059" width="16.375" style="257" customWidth="1"/>
    <col min="2060" max="2060" width="31.375" style="257" customWidth="1"/>
    <col min="2061" max="2061" width="29" style="257" customWidth="1"/>
    <col min="2062" max="2062" width="30.25" style="257" customWidth="1"/>
    <col min="2063" max="2063" width="16.375" style="257" customWidth="1"/>
    <col min="2064" max="2065" width="29.5" style="257" customWidth="1"/>
    <col min="2066" max="2067" width="16.375" style="257" customWidth="1"/>
    <col min="2068" max="2068" width="33.625" style="257" customWidth="1"/>
    <col min="2069" max="2069" width="34.25" style="257" customWidth="1"/>
    <col min="2070" max="2070" width="25.125" style="257" customWidth="1"/>
    <col min="2071" max="2082" width="16.375" style="257" customWidth="1"/>
    <col min="2083" max="2083" width="21.5" style="257" customWidth="1"/>
    <col min="2084" max="2084" width="24.75" style="257" customWidth="1"/>
    <col min="2085" max="2085" width="19.375" style="257" customWidth="1"/>
    <col min="2086" max="2304" width="16.375" style="257"/>
    <col min="2305" max="2305" width="33.75" style="257" customWidth="1"/>
    <col min="2306" max="2306" width="25.25" style="257" customWidth="1"/>
    <col min="2307" max="2307" width="28.25" style="257" customWidth="1"/>
    <col min="2308" max="2309" width="16.375" style="257" customWidth="1"/>
    <col min="2310" max="2310" width="16.625" style="257" customWidth="1"/>
    <col min="2311" max="2311" width="16.375" style="257" customWidth="1"/>
    <col min="2312" max="2312" width="20.5" style="257" customWidth="1"/>
    <col min="2313" max="2313" width="16.375" style="257" customWidth="1"/>
    <col min="2314" max="2314" width="27.625" style="257" customWidth="1"/>
    <col min="2315" max="2315" width="16.375" style="257" customWidth="1"/>
    <col min="2316" max="2316" width="31.375" style="257" customWidth="1"/>
    <col min="2317" max="2317" width="29" style="257" customWidth="1"/>
    <col min="2318" max="2318" width="30.25" style="257" customWidth="1"/>
    <col min="2319" max="2319" width="16.375" style="257" customWidth="1"/>
    <col min="2320" max="2321" width="29.5" style="257" customWidth="1"/>
    <col min="2322" max="2323" width="16.375" style="257" customWidth="1"/>
    <col min="2324" max="2324" width="33.625" style="257" customWidth="1"/>
    <col min="2325" max="2325" width="34.25" style="257" customWidth="1"/>
    <col min="2326" max="2326" width="25.125" style="257" customWidth="1"/>
    <col min="2327" max="2338" width="16.375" style="257" customWidth="1"/>
    <col min="2339" max="2339" width="21.5" style="257" customWidth="1"/>
    <col min="2340" max="2340" width="24.75" style="257" customWidth="1"/>
    <col min="2341" max="2341" width="19.375" style="257" customWidth="1"/>
    <col min="2342" max="2560" width="16.375" style="257"/>
    <col min="2561" max="2561" width="33.75" style="257" customWidth="1"/>
    <col min="2562" max="2562" width="25.25" style="257" customWidth="1"/>
    <col min="2563" max="2563" width="28.25" style="257" customWidth="1"/>
    <col min="2564" max="2565" width="16.375" style="257" customWidth="1"/>
    <col min="2566" max="2566" width="16.625" style="257" customWidth="1"/>
    <col min="2567" max="2567" width="16.375" style="257" customWidth="1"/>
    <col min="2568" max="2568" width="20.5" style="257" customWidth="1"/>
    <col min="2569" max="2569" width="16.375" style="257" customWidth="1"/>
    <col min="2570" max="2570" width="27.625" style="257" customWidth="1"/>
    <col min="2571" max="2571" width="16.375" style="257" customWidth="1"/>
    <col min="2572" max="2572" width="31.375" style="257" customWidth="1"/>
    <col min="2573" max="2573" width="29" style="257" customWidth="1"/>
    <col min="2574" max="2574" width="30.25" style="257" customWidth="1"/>
    <col min="2575" max="2575" width="16.375" style="257" customWidth="1"/>
    <col min="2576" max="2577" width="29.5" style="257" customWidth="1"/>
    <col min="2578" max="2579" width="16.375" style="257" customWidth="1"/>
    <col min="2580" max="2580" width="33.625" style="257" customWidth="1"/>
    <col min="2581" max="2581" width="34.25" style="257" customWidth="1"/>
    <col min="2582" max="2582" width="25.125" style="257" customWidth="1"/>
    <col min="2583" max="2594" width="16.375" style="257" customWidth="1"/>
    <col min="2595" max="2595" width="21.5" style="257" customWidth="1"/>
    <col min="2596" max="2596" width="24.75" style="257" customWidth="1"/>
    <col min="2597" max="2597" width="19.375" style="257" customWidth="1"/>
    <col min="2598" max="2816" width="16.375" style="257"/>
    <col min="2817" max="2817" width="33.75" style="257" customWidth="1"/>
    <col min="2818" max="2818" width="25.25" style="257" customWidth="1"/>
    <col min="2819" max="2819" width="28.25" style="257" customWidth="1"/>
    <col min="2820" max="2821" width="16.375" style="257" customWidth="1"/>
    <col min="2822" max="2822" width="16.625" style="257" customWidth="1"/>
    <col min="2823" max="2823" width="16.375" style="257" customWidth="1"/>
    <col min="2824" max="2824" width="20.5" style="257" customWidth="1"/>
    <col min="2825" max="2825" width="16.375" style="257" customWidth="1"/>
    <col min="2826" max="2826" width="27.625" style="257" customWidth="1"/>
    <col min="2827" max="2827" width="16.375" style="257" customWidth="1"/>
    <col min="2828" max="2828" width="31.375" style="257" customWidth="1"/>
    <col min="2829" max="2829" width="29" style="257" customWidth="1"/>
    <col min="2830" max="2830" width="30.25" style="257" customWidth="1"/>
    <col min="2831" max="2831" width="16.375" style="257" customWidth="1"/>
    <col min="2832" max="2833" width="29.5" style="257" customWidth="1"/>
    <col min="2834" max="2835" width="16.375" style="257" customWidth="1"/>
    <col min="2836" max="2836" width="33.625" style="257" customWidth="1"/>
    <col min="2837" max="2837" width="34.25" style="257" customWidth="1"/>
    <col min="2838" max="2838" width="25.125" style="257" customWidth="1"/>
    <col min="2839" max="2850" width="16.375" style="257" customWidth="1"/>
    <col min="2851" max="2851" width="21.5" style="257" customWidth="1"/>
    <col min="2852" max="2852" width="24.75" style="257" customWidth="1"/>
    <col min="2853" max="2853" width="19.375" style="257" customWidth="1"/>
    <col min="2854" max="3072" width="16.375" style="257"/>
    <col min="3073" max="3073" width="33.75" style="257" customWidth="1"/>
    <col min="3074" max="3074" width="25.25" style="257" customWidth="1"/>
    <col min="3075" max="3075" width="28.25" style="257" customWidth="1"/>
    <col min="3076" max="3077" width="16.375" style="257" customWidth="1"/>
    <col min="3078" max="3078" width="16.625" style="257" customWidth="1"/>
    <col min="3079" max="3079" width="16.375" style="257" customWidth="1"/>
    <col min="3080" max="3080" width="20.5" style="257" customWidth="1"/>
    <col min="3081" max="3081" width="16.375" style="257" customWidth="1"/>
    <col min="3082" max="3082" width="27.625" style="257" customWidth="1"/>
    <col min="3083" max="3083" width="16.375" style="257" customWidth="1"/>
    <col min="3084" max="3084" width="31.375" style="257" customWidth="1"/>
    <col min="3085" max="3085" width="29" style="257" customWidth="1"/>
    <col min="3086" max="3086" width="30.25" style="257" customWidth="1"/>
    <col min="3087" max="3087" width="16.375" style="257" customWidth="1"/>
    <col min="3088" max="3089" width="29.5" style="257" customWidth="1"/>
    <col min="3090" max="3091" width="16.375" style="257" customWidth="1"/>
    <col min="3092" max="3092" width="33.625" style="257" customWidth="1"/>
    <col min="3093" max="3093" width="34.25" style="257" customWidth="1"/>
    <col min="3094" max="3094" width="25.125" style="257" customWidth="1"/>
    <col min="3095" max="3106" width="16.375" style="257" customWidth="1"/>
    <col min="3107" max="3107" width="21.5" style="257" customWidth="1"/>
    <col min="3108" max="3108" width="24.75" style="257" customWidth="1"/>
    <col min="3109" max="3109" width="19.375" style="257" customWidth="1"/>
    <col min="3110" max="3328" width="16.375" style="257"/>
    <col min="3329" max="3329" width="33.75" style="257" customWidth="1"/>
    <col min="3330" max="3330" width="25.25" style="257" customWidth="1"/>
    <col min="3331" max="3331" width="28.25" style="257" customWidth="1"/>
    <col min="3332" max="3333" width="16.375" style="257" customWidth="1"/>
    <col min="3334" max="3334" width="16.625" style="257" customWidth="1"/>
    <col min="3335" max="3335" width="16.375" style="257" customWidth="1"/>
    <col min="3336" max="3336" width="20.5" style="257" customWidth="1"/>
    <col min="3337" max="3337" width="16.375" style="257" customWidth="1"/>
    <col min="3338" max="3338" width="27.625" style="257" customWidth="1"/>
    <col min="3339" max="3339" width="16.375" style="257" customWidth="1"/>
    <col min="3340" max="3340" width="31.375" style="257" customWidth="1"/>
    <col min="3341" max="3341" width="29" style="257" customWidth="1"/>
    <col min="3342" max="3342" width="30.25" style="257" customWidth="1"/>
    <col min="3343" max="3343" width="16.375" style="257" customWidth="1"/>
    <col min="3344" max="3345" width="29.5" style="257" customWidth="1"/>
    <col min="3346" max="3347" width="16.375" style="257" customWidth="1"/>
    <col min="3348" max="3348" width="33.625" style="257" customWidth="1"/>
    <col min="3349" max="3349" width="34.25" style="257" customWidth="1"/>
    <col min="3350" max="3350" width="25.125" style="257" customWidth="1"/>
    <col min="3351" max="3362" width="16.375" style="257" customWidth="1"/>
    <col min="3363" max="3363" width="21.5" style="257" customWidth="1"/>
    <col min="3364" max="3364" width="24.75" style="257" customWidth="1"/>
    <col min="3365" max="3365" width="19.375" style="257" customWidth="1"/>
    <col min="3366" max="3584" width="16.375" style="257"/>
    <col min="3585" max="3585" width="33.75" style="257" customWidth="1"/>
    <col min="3586" max="3586" width="25.25" style="257" customWidth="1"/>
    <col min="3587" max="3587" width="28.25" style="257" customWidth="1"/>
    <col min="3588" max="3589" width="16.375" style="257" customWidth="1"/>
    <col min="3590" max="3590" width="16.625" style="257" customWidth="1"/>
    <col min="3591" max="3591" width="16.375" style="257" customWidth="1"/>
    <col min="3592" max="3592" width="20.5" style="257" customWidth="1"/>
    <col min="3593" max="3593" width="16.375" style="257" customWidth="1"/>
    <col min="3594" max="3594" width="27.625" style="257" customWidth="1"/>
    <col min="3595" max="3595" width="16.375" style="257" customWidth="1"/>
    <col min="3596" max="3596" width="31.375" style="257" customWidth="1"/>
    <col min="3597" max="3597" width="29" style="257" customWidth="1"/>
    <col min="3598" max="3598" width="30.25" style="257" customWidth="1"/>
    <col min="3599" max="3599" width="16.375" style="257" customWidth="1"/>
    <col min="3600" max="3601" width="29.5" style="257" customWidth="1"/>
    <col min="3602" max="3603" width="16.375" style="257" customWidth="1"/>
    <col min="3604" max="3604" width="33.625" style="257" customWidth="1"/>
    <col min="3605" max="3605" width="34.25" style="257" customWidth="1"/>
    <col min="3606" max="3606" width="25.125" style="257" customWidth="1"/>
    <col min="3607" max="3618" width="16.375" style="257" customWidth="1"/>
    <col min="3619" max="3619" width="21.5" style="257" customWidth="1"/>
    <col min="3620" max="3620" width="24.75" style="257" customWidth="1"/>
    <col min="3621" max="3621" width="19.375" style="257" customWidth="1"/>
    <col min="3622" max="3840" width="16.375" style="257"/>
    <col min="3841" max="3841" width="33.75" style="257" customWidth="1"/>
    <col min="3842" max="3842" width="25.25" style="257" customWidth="1"/>
    <col min="3843" max="3843" width="28.25" style="257" customWidth="1"/>
    <col min="3844" max="3845" width="16.375" style="257" customWidth="1"/>
    <col min="3846" max="3846" width="16.625" style="257" customWidth="1"/>
    <col min="3847" max="3847" width="16.375" style="257" customWidth="1"/>
    <col min="3848" max="3848" width="20.5" style="257" customWidth="1"/>
    <col min="3849" max="3849" width="16.375" style="257" customWidth="1"/>
    <col min="3850" max="3850" width="27.625" style="257" customWidth="1"/>
    <col min="3851" max="3851" width="16.375" style="257" customWidth="1"/>
    <col min="3852" max="3852" width="31.375" style="257" customWidth="1"/>
    <col min="3853" max="3853" width="29" style="257" customWidth="1"/>
    <col min="3854" max="3854" width="30.25" style="257" customWidth="1"/>
    <col min="3855" max="3855" width="16.375" style="257" customWidth="1"/>
    <col min="3856" max="3857" width="29.5" style="257" customWidth="1"/>
    <col min="3858" max="3859" width="16.375" style="257" customWidth="1"/>
    <col min="3860" max="3860" width="33.625" style="257" customWidth="1"/>
    <col min="3861" max="3861" width="34.25" style="257" customWidth="1"/>
    <col min="3862" max="3862" width="25.125" style="257" customWidth="1"/>
    <col min="3863" max="3874" width="16.375" style="257" customWidth="1"/>
    <col min="3875" max="3875" width="21.5" style="257" customWidth="1"/>
    <col min="3876" max="3876" width="24.75" style="257" customWidth="1"/>
    <col min="3877" max="3877" width="19.375" style="257" customWidth="1"/>
    <col min="3878" max="4096" width="16.375" style="257"/>
    <col min="4097" max="4097" width="33.75" style="257" customWidth="1"/>
    <col min="4098" max="4098" width="25.25" style="257" customWidth="1"/>
    <col min="4099" max="4099" width="28.25" style="257" customWidth="1"/>
    <col min="4100" max="4101" width="16.375" style="257" customWidth="1"/>
    <col min="4102" max="4102" width="16.625" style="257" customWidth="1"/>
    <col min="4103" max="4103" width="16.375" style="257" customWidth="1"/>
    <col min="4104" max="4104" width="20.5" style="257" customWidth="1"/>
    <col min="4105" max="4105" width="16.375" style="257" customWidth="1"/>
    <col min="4106" max="4106" width="27.625" style="257" customWidth="1"/>
    <col min="4107" max="4107" width="16.375" style="257" customWidth="1"/>
    <col min="4108" max="4108" width="31.375" style="257" customWidth="1"/>
    <col min="4109" max="4109" width="29" style="257" customWidth="1"/>
    <col min="4110" max="4110" width="30.25" style="257" customWidth="1"/>
    <col min="4111" max="4111" width="16.375" style="257" customWidth="1"/>
    <col min="4112" max="4113" width="29.5" style="257" customWidth="1"/>
    <col min="4114" max="4115" width="16.375" style="257" customWidth="1"/>
    <col min="4116" max="4116" width="33.625" style="257" customWidth="1"/>
    <col min="4117" max="4117" width="34.25" style="257" customWidth="1"/>
    <col min="4118" max="4118" width="25.125" style="257" customWidth="1"/>
    <col min="4119" max="4130" width="16.375" style="257" customWidth="1"/>
    <col min="4131" max="4131" width="21.5" style="257" customWidth="1"/>
    <col min="4132" max="4132" width="24.75" style="257" customWidth="1"/>
    <col min="4133" max="4133" width="19.375" style="257" customWidth="1"/>
    <col min="4134" max="4352" width="16.375" style="257"/>
    <col min="4353" max="4353" width="33.75" style="257" customWidth="1"/>
    <col min="4354" max="4354" width="25.25" style="257" customWidth="1"/>
    <col min="4355" max="4355" width="28.25" style="257" customWidth="1"/>
    <col min="4356" max="4357" width="16.375" style="257" customWidth="1"/>
    <col min="4358" max="4358" width="16.625" style="257" customWidth="1"/>
    <col min="4359" max="4359" width="16.375" style="257" customWidth="1"/>
    <col min="4360" max="4360" width="20.5" style="257" customWidth="1"/>
    <col min="4361" max="4361" width="16.375" style="257" customWidth="1"/>
    <col min="4362" max="4362" width="27.625" style="257" customWidth="1"/>
    <col min="4363" max="4363" width="16.375" style="257" customWidth="1"/>
    <col min="4364" max="4364" width="31.375" style="257" customWidth="1"/>
    <col min="4365" max="4365" width="29" style="257" customWidth="1"/>
    <col min="4366" max="4366" width="30.25" style="257" customWidth="1"/>
    <col min="4367" max="4367" width="16.375" style="257" customWidth="1"/>
    <col min="4368" max="4369" width="29.5" style="257" customWidth="1"/>
    <col min="4370" max="4371" width="16.375" style="257" customWidth="1"/>
    <col min="4372" max="4372" width="33.625" style="257" customWidth="1"/>
    <col min="4373" max="4373" width="34.25" style="257" customWidth="1"/>
    <col min="4374" max="4374" width="25.125" style="257" customWidth="1"/>
    <col min="4375" max="4386" width="16.375" style="257" customWidth="1"/>
    <col min="4387" max="4387" width="21.5" style="257" customWidth="1"/>
    <col min="4388" max="4388" width="24.75" style="257" customWidth="1"/>
    <col min="4389" max="4389" width="19.375" style="257" customWidth="1"/>
    <col min="4390" max="4608" width="16.375" style="257"/>
    <col min="4609" max="4609" width="33.75" style="257" customWidth="1"/>
    <col min="4610" max="4610" width="25.25" style="257" customWidth="1"/>
    <col min="4611" max="4611" width="28.25" style="257" customWidth="1"/>
    <col min="4612" max="4613" width="16.375" style="257" customWidth="1"/>
    <col min="4614" max="4614" width="16.625" style="257" customWidth="1"/>
    <col min="4615" max="4615" width="16.375" style="257" customWidth="1"/>
    <col min="4616" max="4616" width="20.5" style="257" customWidth="1"/>
    <col min="4617" max="4617" width="16.375" style="257" customWidth="1"/>
    <col min="4618" max="4618" width="27.625" style="257" customWidth="1"/>
    <col min="4619" max="4619" width="16.375" style="257" customWidth="1"/>
    <col min="4620" max="4620" width="31.375" style="257" customWidth="1"/>
    <col min="4621" max="4621" width="29" style="257" customWidth="1"/>
    <col min="4622" max="4622" width="30.25" style="257" customWidth="1"/>
    <col min="4623" max="4623" width="16.375" style="257" customWidth="1"/>
    <col min="4624" max="4625" width="29.5" style="257" customWidth="1"/>
    <col min="4626" max="4627" width="16.375" style="257" customWidth="1"/>
    <col min="4628" max="4628" width="33.625" style="257" customWidth="1"/>
    <col min="4629" max="4629" width="34.25" style="257" customWidth="1"/>
    <col min="4630" max="4630" width="25.125" style="257" customWidth="1"/>
    <col min="4631" max="4642" width="16.375" style="257" customWidth="1"/>
    <col min="4643" max="4643" width="21.5" style="257" customWidth="1"/>
    <col min="4644" max="4644" width="24.75" style="257" customWidth="1"/>
    <col min="4645" max="4645" width="19.375" style="257" customWidth="1"/>
    <col min="4646" max="4864" width="16.375" style="257"/>
    <col min="4865" max="4865" width="33.75" style="257" customWidth="1"/>
    <col min="4866" max="4866" width="25.25" style="257" customWidth="1"/>
    <col min="4867" max="4867" width="28.25" style="257" customWidth="1"/>
    <col min="4868" max="4869" width="16.375" style="257" customWidth="1"/>
    <col min="4870" max="4870" width="16.625" style="257" customWidth="1"/>
    <col min="4871" max="4871" width="16.375" style="257" customWidth="1"/>
    <col min="4872" max="4872" width="20.5" style="257" customWidth="1"/>
    <col min="4873" max="4873" width="16.375" style="257" customWidth="1"/>
    <col min="4874" max="4874" width="27.625" style="257" customWidth="1"/>
    <col min="4875" max="4875" width="16.375" style="257" customWidth="1"/>
    <col min="4876" max="4876" width="31.375" style="257" customWidth="1"/>
    <col min="4877" max="4877" width="29" style="257" customWidth="1"/>
    <col min="4878" max="4878" width="30.25" style="257" customWidth="1"/>
    <col min="4879" max="4879" width="16.375" style="257" customWidth="1"/>
    <col min="4880" max="4881" width="29.5" style="257" customWidth="1"/>
    <col min="4882" max="4883" width="16.375" style="257" customWidth="1"/>
    <col min="4884" max="4884" width="33.625" style="257" customWidth="1"/>
    <col min="4885" max="4885" width="34.25" style="257" customWidth="1"/>
    <col min="4886" max="4886" width="25.125" style="257" customWidth="1"/>
    <col min="4887" max="4898" width="16.375" style="257" customWidth="1"/>
    <col min="4899" max="4899" width="21.5" style="257" customWidth="1"/>
    <col min="4900" max="4900" width="24.75" style="257" customWidth="1"/>
    <col min="4901" max="4901" width="19.375" style="257" customWidth="1"/>
    <col min="4902" max="5120" width="16.375" style="257"/>
    <col min="5121" max="5121" width="33.75" style="257" customWidth="1"/>
    <col min="5122" max="5122" width="25.25" style="257" customWidth="1"/>
    <col min="5123" max="5123" width="28.25" style="257" customWidth="1"/>
    <col min="5124" max="5125" width="16.375" style="257" customWidth="1"/>
    <col min="5126" max="5126" width="16.625" style="257" customWidth="1"/>
    <col min="5127" max="5127" width="16.375" style="257" customWidth="1"/>
    <col min="5128" max="5128" width="20.5" style="257" customWidth="1"/>
    <col min="5129" max="5129" width="16.375" style="257" customWidth="1"/>
    <col min="5130" max="5130" width="27.625" style="257" customWidth="1"/>
    <col min="5131" max="5131" width="16.375" style="257" customWidth="1"/>
    <col min="5132" max="5132" width="31.375" style="257" customWidth="1"/>
    <col min="5133" max="5133" width="29" style="257" customWidth="1"/>
    <col min="5134" max="5134" width="30.25" style="257" customWidth="1"/>
    <col min="5135" max="5135" width="16.375" style="257" customWidth="1"/>
    <col min="5136" max="5137" width="29.5" style="257" customWidth="1"/>
    <col min="5138" max="5139" width="16.375" style="257" customWidth="1"/>
    <col min="5140" max="5140" width="33.625" style="257" customWidth="1"/>
    <col min="5141" max="5141" width="34.25" style="257" customWidth="1"/>
    <col min="5142" max="5142" width="25.125" style="257" customWidth="1"/>
    <col min="5143" max="5154" width="16.375" style="257" customWidth="1"/>
    <col min="5155" max="5155" width="21.5" style="257" customWidth="1"/>
    <col min="5156" max="5156" width="24.75" style="257" customWidth="1"/>
    <col min="5157" max="5157" width="19.375" style="257" customWidth="1"/>
    <col min="5158" max="5376" width="16.375" style="257"/>
    <col min="5377" max="5377" width="33.75" style="257" customWidth="1"/>
    <col min="5378" max="5378" width="25.25" style="257" customWidth="1"/>
    <col min="5379" max="5379" width="28.25" style="257" customWidth="1"/>
    <col min="5380" max="5381" width="16.375" style="257" customWidth="1"/>
    <col min="5382" max="5382" width="16.625" style="257" customWidth="1"/>
    <col min="5383" max="5383" width="16.375" style="257" customWidth="1"/>
    <col min="5384" max="5384" width="20.5" style="257" customWidth="1"/>
    <col min="5385" max="5385" width="16.375" style="257" customWidth="1"/>
    <col min="5386" max="5386" width="27.625" style="257" customWidth="1"/>
    <col min="5387" max="5387" width="16.375" style="257" customWidth="1"/>
    <col min="5388" max="5388" width="31.375" style="257" customWidth="1"/>
    <col min="5389" max="5389" width="29" style="257" customWidth="1"/>
    <col min="5390" max="5390" width="30.25" style="257" customWidth="1"/>
    <col min="5391" max="5391" width="16.375" style="257" customWidth="1"/>
    <col min="5392" max="5393" width="29.5" style="257" customWidth="1"/>
    <col min="5394" max="5395" width="16.375" style="257" customWidth="1"/>
    <col min="5396" max="5396" width="33.625" style="257" customWidth="1"/>
    <col min="5397" max="5397" width="34.25" style="257" customWidth="1"/>
    <col min="5398" max="5398" width="25.125" style="257" customWidth="1"/>
    <col min="5399" max="5410" width="16.375" style="257" customWidth="1"/>
    <col min="5411" max="5411" width="21.5" style="257" customWidth="1"/>
    <col min="5412" max="5412" width="24.75" style="257" customWidth="1"/>
    <col min="5413" max="5413" width="19.375" style="257" customWidth="1"/>
    <col min="5414" max="5632" width="16.375" style="257"/>
    <col min="5633" max="5633" width="33.75" style="257" customWidth="1"/>
    <col min="5634" max="5634" width="25.25" style="257" customWidth="1"/>
    <col min="5635" max="5635" width="28.25" style="257" customWidth="1"/>
    <col min="5636" max="5637" width="16.375" style="257" customWidth="1"/>
    <col min="5638" max="5638" width="16.625" style="257" customWidth="1"/>
    <col min="5639" max="5639" width="16.375" style="257" customWidth="1"/>
    <col min="5640" max="5640" width="20.5" style="257" customWidth="1"/>
    <col min="5641" max="5641" width="16.375" style="257" customWidth="1"/>
    <col min="5642" max="5642" width="27.625" style="257" customWidth="1"/>
    <col min="5643" max="5643" width="16.375" style="257" customWidth="1"/>
    <col min="5644" max="5644" width="31.375" style="257" customWidth="1"/>
    <col min="5645" max="5645" width="29" style="257" customWidth="1"/>
    <col min="5646" max="5646" width="30.25" style="257" customWidth="1"/>
    <col min="5647" max="5647" width="16.375" style="257" customWidth="1"/>
    <col min="5648" max="5649" width="29.5" style="257" customWidth="1"/>
    <col min="5650" max="5651" width="16.375" style="257" customWidth="1"/>
    <col min="5652" max="5652" width="33.625" style="257" customWidth="1"/>
    <col min="5653" max="5653" width="34.25" style="257" customWidth="1"/>
    <col min="5654" max="5654" width="25.125" style="257" customWidth="1"/>
    <col min="5655" max="5666" width="16.375" style="257" customWidth="1"/>
    <col min="5667" max="5667" width="21.5" style="257" customWidth="1"/>
    <col min="5668" max="5668" width="24.75" style="257" customWidth="1"/>
    <col min="5669" max="5669" width="19.375" style="257" customWidth="1"/>
    <col min="5670" max="5888" width="16.375" style="257"/>
    <col min="5889" max="5889" width="33.75" style="257" customWidth="1"/>
    <col min="5890" max="5890" width="25.25" style="257" customWidth="1"/>
    <col min="5891" max="5891" width="28.25" style="257" customWidth="1"/>
    <col min="5892" max="5893" width="16.375" style="257" customWidth="1"/>
    <col min="5894" max="5894" width="16.625" style="257" customWidth="1"/>
    <col min="5895" max="5895" width="16.375" style="257" customWidth="1"/>
    <col min="5896" max="5896" width="20.5" style="257" customWidth="1"/>
    <col min="5897" max="5897" width="16.375" style="257" customWidth="1"/>
    <col min="5898" max="5898" width="27.625" style="257" customWidth="1"/>
    <col min="5899" max="5899" width="16.375" style="257" customWidth="1"/>
    <col min="5900" max="5900" width="31.375" style="257" customWidth="1"/>
    <col min="5901" max="5901" width="29" style="257" customWidth="1"/>
    <col min="5902" max="5902" width="30.25" style="257" customWidth="1"/>
    <col min="5903" max="5903" width="16.375" style="257" customWidth="1"/>
    <col min="5904" max="5905" width="29.5" style="257" customWidth="1"/>
    <col min="5906" max="5907" width="16.375" style="257" customWidth="1"/>
    <col min="5908" max="5908" width="33.625" style="257" customWidth="1"/>
    <col min="5909" max="5909" width="34.25" style="257" customWidth="1"/>
    <col min="5910" max="5910" width="25.125" style="257" customWidth="1"/>
    <col min="5911" max="5922" width="16.375" style="257" customWidth="1"/>
    <col min="5923" max="5923" width="21.5" style="257" customWidth="1"/>
    <col min="5924" max="5924" width="24.75" style="257" customWidth="1"/>
    <col min="5925" max="5925" width="19.375" style="257" customWidth="1"/>
    <col min="5926" max="6144" width="16.375" style="257"/>
    <col min="6145" max="6145" width="33.75" style="257" customWidth="1"/>
    <col min="6146" max="6146" width="25.25" style="257" customWidth="1"/>
    <col min="6147" max="6147" width="28.25" style="257" customWidth="1"/>
    <col min="6148" max="6149" width="16.375" style="257" customWidth="1"/>
    <col min="6150" max="6150" width="16.625" style="257" customWidth="1"/>
    <col min="6151" max="6151" width="16.375" style="257" customWidth="1"/>
    <col min="6152" max="6152" width="20.5" style="257" customWidth="1"/>
    <col min="6153" max="6153" width="16.375" style="257" customWidth="1"/>
    <col min="6154" max="6154" width="27.625" style="257" customWidth="1"/>
    <col min="6155" max="6155" width="16.375" style="257" customWidth="1"/>
    <col min="6156" max="6156" width="31.375" style="257" customWidth="1"/>
    <col min="6157" max="6157" width="29" style="257" customWidth="1"/>
    <col min="6158" max="6158" width="30.25" style="257" customWidth="1"/>
    <col min="6159" max="6159" width="16.375" style="257" customWidth="1"/>
    <col min="6160" max="6161" width="29.5" style="257" customWidth="1"/>
    <col min="6162" max="6163" width="16.375" style="257" customWidth="1"/>
    <col min="6164" max="6164" width="33.625" style="257" customWidth="1"/>
    <col min="6165" max="6165" width="34.25" style="257" customWidth="1"/>
    <col min="6166" max="6166" width="25.125" style="257" customWidth="1"/>
    <col min="6167" max="6178" width="16.375" style="257" customWidth="1"/>
    <col min="6179" max="6179" width="21.5" style="257" customWidth="1"/>
    <col min="6180" max="6180" width="24.75" style="257" customWidth="1"/>
    <col min="6181" max="6181" width="19.375" style="257" customWidth="1"/>
    <col min="6182" max="6400" width="16.375" style="257"/>
    <col min="6401" max="6401" width="33.75" style="257" customWidth="1"/>
    <col min="6402" max="6402" width="25.25" style="257" customWidth="1"/>
    <col min="6403" max="6403" width="28.25" style="257" customWidth="1"/>
    <col min="6404" max="6405" width="16.375" style="257" customWidth="1"/>
    <col min="6406" max="6406" width="16.625" style="257" customWidth="1"/>
    <col min="6407" max="6407" width="16.375" style="257" customWidth="1"/>
    <col min="6408" max="6408" width="20.5" style="257" customWidth="1"/>
    <col min="6409" max="6409" width="16.375" style="257" customWidth="1"/>
    <col min="6410" max="6410" width="27.625" style="257" customWidth="1"/>
    <col min="6411" max="6411" width="16.375" style="257" customWidth="1"/>
    <col min="6412" max="6412" width="31.375" style="257" customWidth="1"/>
    <col min="6413" max="6413" width="29" style="257" customWidth="1"/>
    <col min="6414" max="6414" width="30.25" style="257" customWidth="1"/>
    <col min="6415" max="6415" width="16.375" style="257" customWidth="1"/>
    <col min="6416" max="6417" width="29.5" style="257" customWidth="1"/>
    <col min="6418" max="6419" width="16.375" style="257" customWidth="1"/>
    <col min="6420" max="6420" width="33.625" style="257" customWidth="1"/>
    <col min="6421" max="6421" width="34.25" style="257" customWidth="1"/>
    <col min="6422" max="6422" width="25.125" style="257" customWidth="1"/>
    <col min="6423" max="6434" width="16.375" style="257" customWidth="1"/>
    <col min="6435" max="6435" width="21.5" style="257" customWidth="1"/>
    <col min="6436" max="6436" width="24.75" style="257" customWidth="1"/>
    <col min="6437" max="6437" width="19.375" style="257" customWidth="1"/>
    <col min="6438" max="6656" width="16.375" style="257"/>
    <col min="6657" max="6657" width="33.75" style="257" customWidth="1"/>
    <col min="6658" max="6658" width="25.25" style="257" customWidth="1"/>
    <col min="6659" max="6659" width="28.25" style="257" customWidth="1"/>
    <col min="6660" max="6661" width="16.375" style="257" customWidth="1"/>
    <col min="6662" max="6662" width="16.625" style="257" customWidth="1"/>
    <col min="6663" max="6663" width="16.375" style="257" customWidth="1"/>
    <col min="6664" max="6664" width="20.5" style="257" customWidth="1"/>
    <col min="6665" max="6665" width="16.375" style="257" customWidth="1"/>
    <col min="6666" max="6666" width="27.625" style="257" customWidth="1"/>
    <col min="6667" max="6667" width="16.375" style="257" customWidth="1"/>
    <col min="6668" max="6668" width="31.375" style="257" customWidth="1"/>
    <col min="6669" max="6669" width="29" style="257" customWidth="1"/>
    <col min="6670" max="6670" width="30.25" style="257" customWidth="1"/>
    <col min="6671" max="6671" width="16.375" style="257" customWidth="1"/>
    <col min="6672" max="6673" width="29.5" style="257" customWidth="1"/>
    <col min="6674" max="6675" width="16.375" style="257" customWidth="1"/>
    <col min="6676" max="6676" width="33.625" style="257" customWidth="1"/>
    <col min="6677" max="6677" width="34.25" style="257" customWidth="1"/>
    <col min="6678" max="6678" width="25.125" style="257" customWidth="1"/>
    <col min="6679" max="6690" width="16.375" style="257" customWidth="1"/>
    <col min="6691" max="6691" width="21.5" style="257" customWidth="1"/>
    <col min="6692" max="6692" width="24.75" style="257" customWidth="1"/>
    <col min="6693" max="6693" width="19.375" style="257" customWidth="1"/>
    <col min="6694" max="6912" width="16.375" style="257"/>
    <col min="6913" max="6913" width="33.75" style="257" customWidth="1"/>
    <col min="6914" max="6914" width="25.25" style="257" customWidth="1"/>
    <col min="6915" max="6915" width="28.25" style="257" customWidth="1"/>
    <col min="6916" max="6917" width="16.375" style="257" customWidth="1"/>
    <col min="6918" max="6918" width="16.625" style="257" customWidth="1"/>
    <col min="6919" max="6919" width="16.375" style="257" customWidth="1"/>
    <col min="6920" max="6920" width="20.5" style="257" customWidth="1"/>
    <col min="6921" max="6921" width="16.375" style="257" customWidth="1"/>
    <col min="6922" max="6922" width="27.625" style="257" customWidth="1"/>
    <col min="6923" max="6923" width="16.375" style="257" customWidth="1"/>
    <col min="6924" max="6924" width="31.375" style="257" customWidth="1"/>
    <col min="6925" max="6925" width="29" style="257" customWidth="1"/>
    <col min="6926" max="6926" width="30.25" style="257" customWidth="1"/>
    <col min="6927" max="6927" width="16.375" style="257" customWidth="1"/>
    <col min="6928" max="6929" width="29.5" style="257" customWidth="1"/>
    <col min="6930" max="6931" width="16.375" style="257" customWidth="1"/>
    <col min="6932" max="6932" width="33.625" style="257" customWidth="1"/>
    <col min="6933" max="6933" width="34.25" style="257" customWidth="1"/>
    <col min="6934" max="6934" width="25.125" style="257" customWidth="1"/>
    <col min="6935" max="6946" width="16.375" style="257" customWidth="1"/>
    <col min="6947" max="6947" width="21.5" style="257" customWidth="1"/>
    <col min="6948" max="6948" width="24.75" style="257" customWidth="1"/>
    <col min="6949" max="6949" width="19.375" style="257" customWidth="1"/>
    <col min="6950" max="7168" width="16.375" style="257"/>
    <col min="7169" max="7169" width="33.75" style="257" customWidth="1"/>
    <col min="7170" max="7170" width="25.25" style="257" customWidth="1"/>
    <col min="7171" max="7171" width="28.25" style="257" customWidth="1"/>
    <col min="7172" max="7173" width="16.375" style="257" customWidth="1"/>
    <col min="7174" max="7174" width="16.625" style="257" customWidth="1"/>
    <col min="7175" max="7175" width="16.375" style="257" customWidth="1"/>
    <col min="7176" max="7176" width="20.5" style="257" customWidth="1"/>
    <col min="7177" max="7177" width="16.375" style="257" customWidth="1"/>
    <col min="7178" max="7178" width="27.625" style="257" customWidth="1"/>
    <col min="7179" max="7179" width="16.375" style="257" customWidth="1"/>
    <col min="7180" max="7180" width="31.375" style="257" customWidth="1"/>
    <col min="7181" max="7181" width="29" style="257" customWidth="1"/>
    <col min="7182" max="7182" width="30.25" style="257" customWidth="1"/>
    <col min="7183" max="7183" width="16.375" style="257" customWidth="1"/>
    <col min="7184" max="7185" width="29.5" style="257" customWidth="1"/>
    <col min="7186" max="7187" width="16.375" style="257" customWidth="1"/>
    <col min="7188" max="7188" width="33.625" style="257" customWidth="1"/>
    <col min="7189" max="7189" width="34.25" style="257" customWidth="1"/>
    <col min="7190" max="7190" width="25.125" style="257" customWidth="1"/>
    <col min="7191" max="7202" width="16.375" style="257" customWidth="1"/>
    <col min="7203" max="7203" width="21.5" style="257" customWidth="1"/>
    <col min="7204" max="7204" width="24.75" style="257" customWidth="1"/>
    <col min="7205" max="7205" width="19.375" style="257" customWidth="1"/>
    <col min="7206" max="7424" width="16.375" style="257"/>
    <col min="7425" max="7425" width="33.75" style="257" customWidth="1"/>
    <col min="7426" max="7426" width="25.25" style="257" customWidth="1"/>
    <col min="7427" max="7427" width="28.25" style="257" customWidth="1"/>
    <col min="7428" max="7429" width="16.375" style="257" customWidth="1"/>
    <col min="7430" max="7430" width="16.625" style="257" customWidth="1"/>
    <col min="7431" max="7431" width="16.375" style="257" customWidth="1"/>
    <col min="7432" max="7432" width="20.5" style="257" customWidth="1"/>
    <col min="7433" max="7433" width="16.375" style="257" customWidth="1"/>
    <col min="7434" max="7434" width="27.625" style="257" customWidth="1"/>
    <col min="7435" max="7435" width="16.375" style="257" customWidth="1"/>
    <col min="7436" max="7436" width="31.375" style="257" customWidth="1"/>
    <col min="7437" max="7437" width="29" style="257" customWidth="1"/>
    <col min="7438" max="7438" width="30.25" style="257" customWidth="1"/>
    <col min="7439" max="7439" width="16.375" style="257" customWidth="1"/>
    <col min="7440" max="7441" width="29.5" style="257" customWidth="1"/>
    <col min="7442" max="7443" width="16.375" style="257" customWidth="1"/>
    <col min="7444" max="7444" width="33.625" style="257" customWidth="1"/>
    <col min="7445" max="7445" width="34.25" style="257" customWidth="1"/>
    <col min="7446" max="7446" width="25.125" style="257" customWidth="1"/>
    <col min="7447" max="7458" width="16.375" style="257" customWidth="1"/>
    <col min="7459" max="7459" width="21.5" style="257" customWidth="1"/>
    <col min="7460" max="7460" width="24.75" style="257" customWidth="1"/>
    <col min="7461" max="7461" width="19.375" style="257" customWidth="1"/>
    <col min="7462" max="7680" width="16.375" style="257"/>
    <col min="7681" max="7681" width="33.75" style="257" customWidth="1"/>
    <col min="7682" max="7682" width="25.25" style="257" customWidth="1"/>
    <col min="7683" max="7683" width="28.25" style="257" customWidth="1"/>
    <col min="7684" max="7685" width="16.375" style="257" customWidth="1"/>
    <col min="7686" max="7686" width="16.625" style="257" customWidth="1"/>
    <col min="7687" max="7687" width="16.375" style="257" customWidth="1"/>
    <col min="7688" max="7688" width="20.5" style="257" customWidth="1"/>
    <col min="7689" max="7689" width="16.375" style="257" customWidth="1"/>
    <col min="7690" max="7690" width="27.625" style="257" customWidth="1"/>
    <col min="7691" max="7691" width="16.375" style="257" customWidth="1"/>
    <col min="7692" max="7692" width="31.375" style="257" customWidth="1"/>
    <col min="7693" max="7693" width="29" style="257" customWidth="1"/>
    <col min="7694" max="7694" width="30.25" style="257" customWidth="1"/>
    <col min="7695" max="7695" width="16.375" style="257" customWidth="1"/>
    <col min="7696" max="7697" width="29.5" style="257" customWidth="1"/>
    <col min="7698" max="7699" width="16.375" style="257" customWidth="1"/>
    <col min="7700" max="7700" width="33.625" style="257" customWidth="1"/>
    <col min="7701" max="7701" width="34.25" style="257" customWidth="1"/>
    <col min="7702" max="7702" width="25.125" style="257" customWidth="1"/>
    <col min="7703" max="7714" width="16.375" style="257" customWidth="1"/>
    <col min="7715" max="7715" width="21.5" style="257" customWidth="1"/>
    <col min="7716" max="7716" width="24.75" style="257" customWidth="1"/>
    <col min="7717" max="7717" width="19.375" style="257" customWidth="1"/>
    <col min="7718" max="7936" width="16.375" style="257"/>
    <col min="7937" max="7937" width="33.75" style="257" customWidth="1"/>
    <col min="7938" max="7938" width="25.25" style="257" customWidth="1"/>
    <col min="7939" max="7939" width="28.25" style="257" customWidth="1"/>
    <col min="7940" max="7941" width="16.375" style="257" customWidth="1"/>
    <col min="7942" max="7942" width="16.625" style="257" customWidth="1"/>
    <col min="7943" max="7943" width="16.375" style="257" customWidth="1"/>
    <col min="7944" max="7944" width="20.5" style="257" customWidth="1"/>
    <col min="7945" max="7945" width="16.375" style="257" customWidth="1"/>
    <col min="7946" max="7946" width="27.625" style="257" customWidth="1"/>
    <col min="7947" max="7947" width="16.375" style="257" customWidth="1"/>
    <col min="7948" max="7948" width="31.375" style="257" customWidth="1"/>
    <col min="7949" max="7949" width="29" style="257" customWidth="1"/>
    <col min="7950" max="7950" width="30.25" style="257" customWidth="1"/>
    <col min="7951" max="7951" width="16.375" style="257" customWidth="1"/>
    <col min="7952" max="7953" width="29.5" style="257" customWidth="1"/>
    <col min="7954" max="7955" width="16.375" style="257" customWidth="1"/>
    <col min="7956" max="7956" width="33.625" style="257" customWidth="1"/>
    <col min="7957" max="7957" width="34.25" style="257" customWidth="1"/>
    <col min="7958" max="7958" width="25.125" style="257" customWidth="1"/>
    <col min="7959" max="7970" width="16.375" style="257" customWidth="1"/>
    <col min="7971" max="7971" width="21.5" style="257" customWidth="1"/>
    <col min="7972" max="7972" width="24.75" style="257" customWidth="1"/>
    <col min="7973" max="7973" width="19.375" style="257" customWidth="1"/>
    <col min="7974" max="8192" width="16.375" style="257"/>
    <col min="8193" max="8193" width="33.75" style="257" customWidth="1"/>
    <col min="8194" max="8194" width="25.25" style="257" customWidth="1"/>
    <col min="8195" max="8195" width="28.25" style="257" customWidth="1"/>
    <col min="8196" max="8197" width="16.375" style="257" customWidth="1"/>
    <col min="8198" max="8198" width="16.625" style="257" customWidth="1"/>
    <col min="8199" max="8199" width="16.375" style="257" customWidth="1"/>
    <col min="8200" max="8200" width="20.5" style="257" customWidth="1"/>
    <col min="8201" max="8201" width="16.375" style="257" customWidth="1"/>
    <col min="8202" max="8202" width="27.625" style="257" customWidth="1"/>
    <col min="8203" max="8203" width="16.375" style="257" customWidth="1"/>
    <col min="8204" max="8204" width="31.375" style="257" customWidth="1"/>
    <col min="8205" max="8205" width="29" style="257" customWidth="1"/>
    <col min="8206" max="8206" width="30.25" style="257" customWidth="1"/>
    <col min="8207" max="8207" width="16.375" style="257" customWidth="1"/>
    <col min="8208" max="8209" width="29.5" style="257" customWidth="1"/>
    <col min="8210" max="8211" width="16.375" style="257" customWidth="1"/>
    <col min="8212" max="8212" width="33.625" style="257" customWidth="1"/>
    <col min="8213" max="8213" width="34.25" style="257" customWidth="1"/>
    <col min="8214" max="8214" width="25.125" style="257" customWidth="1"/>
    <col min="8215" max="8226" width="16.375" style="257" customWidth="1"/>
    <col min="8227" max="8227" width="21.5" style="257" customWidth="1"/>
    <col min="8228" max="8228" width="24.75" style="257" customWidth="1"/>
    <col min="8229" max="8229" width="19.375" style="257" customWidth="1"/>
    <col min="8230" max="8448" width="16.375" style="257"/>
    <col min="8449" max="8449" width="33.75" style="257" customWidth="1"/>
    <col min="8450" max="8450" width="25.25" style="257" customWidth="1"/>
    <col min="8451" max="8451" width="28.25" style="257" customWidth="1"/>
    <col min="8452" max="8453" width="16.375" style="257" customWidth="1"/>
    <col min="8454" max="8454" width="16.625" style="257" customWidth="1"/>
    <col min="8455" max="8455" width="16.375" style="257" customWidth="1"/>
    <col min="8456" max="8456" width="20.5" style="257" customWidth="1"/>
    <col min="8457" max="8457" width="16.375" style="257" customWidth="1"/>
    <col min="8458" max="8458" width="27.625" style="257" customWidth="1"/>
    <col min="8459" max="8459" width="16.375" style="257" customWidth="1"/>
    <col min="8460" max="8460" width="31.375" style="257" customWidth="1"/>
    <col min="8461" max="8461" width="29" style="257" customWidth="1"/>
    <col min="8462" max="8462" width="30.25" style="257" customWidth="1"/>
    <col min="8463" max="8463" width="16.375" style="257" customWidth="1"/>
    <col min="8464" max="8465" width="29.5" style="257" customWidth="1"/>
    <col min="8466" max="8467" width="16.375" style="257" customWidth="1"/>
    <col min="8468" max="8468" width="33.625" style="257" customWidth="1"/>
    <col min="8469" max="8469" width="34.25" style="257" customWidth="1"/>
    <col min="8470" max="8470" width="25.125" style="257" customWidth="1"/>
    <col min="8471" max="8482" width="16.375" style="257" customWidth="1"/>
    <col min="8483" max="8483" width="21.5" style="257" customWidth="1"/>
    <col min="8484" max="8484" width="24.75" style="257" customWidth="1"/>
    <col min="8485" max="8485" width="19.375" style="257" customWidth="1"/>
    <col min="8486" max="8704" width="16.375" style="257"/>
    <col min="8705" max="8705" width="33.75" style="257" customWidth="1"/>
    <col min="8706" max="8706" width="25.25" style="257" customWidth="1"/>
    <col min="8707" max="8707" width="28.25" style="257" customWidth="1"/>
    <col min="8708" max="8709" width="16.375" style="257" customWidth="1"/>
    <col min="8710" max="8710" width="16.625" style="257" customWidth="1"/>
    <col min="8711" max="8711" width="16.375" style="257" customWidth="1"/>
    <col min="8712" max="8712" width="20.5" style="257" customWidth="1"/>
    <col min="8713" max="8713" width="16.375" style="257" customWidth="1"/>
    <col min="8714" max="8714" width="27.625" style="257" customWidth="1"/>
    <col min="8715" max="8715" width="16.375" style="257" customWidth="1"/>
    <col min="8716" max="8716" width="31.375" style="257" customWidth="1"/>
    <col min="8717" max="8717" width="29" style="257" customWidth="1"/>
    <col min="8718" max="8718" width="30.25" style="257" customWidth="1"/>
    <col min="8719" max="8719" width="16.375" style="257" customWidth="1"/>
    <col min="8720" max="8721" width="29.5" style="257" customWidth="1"/>
    <col min="8722" max="8723" width="16.375" style="257" customWidth="1"/>
    <col min="8724" max="8724" width="33.625" style="257" customWidth="1"/>
    <col min="8725" max="8725" width="34.25" style="257" customWidth="1"/>
    <col min="8726" max="8726" width="25.125" style="257" customWidth="1"/>
    <col min="8727" max="8738" width="16.375" style="257" customWidth="1"/>
    <col min="8739" max="8739" width="21.5" style="257" customWidth="1"/>
    <col min="8740" max="8740" width="24.75" style="257" customWidth="1"/>
    <col min="8741" max="8741" width="19.375" style="257" customWidth="1"/>
    <col min="8742" max="8960" width="16.375" style="257"/>
    <col min="8961" max="8961" width="33.75" style="257" customWidth="1"/>
    <col min="8962" max="8962" width="25.25" style="257" customWidth="1"/>
    <col min="8963" max="8963" width="28.25" style="257" customWidth="1"/>
    <col min="8964" max="8965" width="16.375" style="257" customWidth="1"/>
    <col min="8966" max="8966" width="16.625" style="257" customWidth="1"/>
    <col min="8967" max="8967" width="16.375" style="257" customWidth="1"/>
    <col min="8968" max="8968" width="20.5" style="257" customWidth="1"/>
    <col min="8969" max="8969" width="16.375" style="257" customWidth="1"/>
    <col min="8970" max="8970" width="27.625" style="257" customWidth="1"/>
    <col min="8971" max="8971" width="16.375" style="257" customWidth="1"/>
    <col min="8972" max="8972" width="31.375" style="257" customWidth="1"/>
    <col min="8973" max="8973" width="29" style="257" customWidth="1"/>
    <col min="8974" max="8974" width="30.25" style="257" customWidth="1"/>
    <col min="8975" max="8975" width="16.375" style="257" customWidth="1"/>
    <col min="8976" max="8977" width="29.5" style="257" customWidth="1"/>
    <col min="8978" max="8979" width="16.375" style="257" customWidth="1"/>
    <col min="8980" max="8980" width="33.625" style="257" customWidth="1"/>
    <col min="8981" max="8981" width="34.25" style="257" customWidth="1"/>
    <col min="8982" max="8982" width="25.125" style="257" customWidth="1"/>
    <col min="8983" max="8994" width="16.375" style="257" customWidth="1"/>
    <col min="8995" max="8995" width="21.5" style="257" customWidth="1"/>
    <col min="8996" max="8996" width="24.75" style="257" customWidth="1"/>
    <col min="8997" max="8997" width="19.375" style="257" customWidth="1"/>
    <col min="8998" max="9216" width="16.375" style="257"/>
    <col min="9217" max="9217" width="33.75" style="257" customWidth="1"/>
    <col min="9218" max="9218" width="25.25" style="257" customWidth="1"/>
    <col min="9219" max="9219" width="28.25" style="257" customWidth="1"/>
    <col min="9220" max="9221" width="16.375" style="257" customWidth="1"/>
    <col min="9222" max="9222" width="16.625" style="257" customWidth="1"/>
    <col min="9223" max="9223" width="16.375" style="257" customWidth="1"/>
    <col min="9224" max="9224" width="20.5" style="257" customWidth="1"/>
    <col min="9225" max="9225" width="16.375" style="257" customWidth="1"/>
    <col min="9226" max="9226" width="27.625" style="257" customWidth="1"/>
    <col min="9227" max="9227" width="16.375" style="257" customWidth="1"/>
    <col min="9228" max="9228" width="31.375" style="257" customWidth="1"/>
    <col min="9229" max="9229" width="29" style="257" customWidth="1"/>
    <col min="9230" max="9230" width="30.25" style="257" customWidth="1"/>
    <col min="9231" max="9231" width="16.375" style="257" customWidth="1"/>
    <col min="9232" max="9233" width="29.5" style="257" customWidth="1"/>
    <col min="9234" max="9235" width="16.375" style="257" customWidth="1"/>
    <col min="9236" max="9236" width="33.625" style="257" customWidth="1"/>
    <col min="9237" max="9237" width="34.25" style="257" customWidth="1"/>
    <col min="9238" max="9238" width="25.125" style="257" customWidth="1"/>
    <col min="9239" max="9250" width="16.375" style="257" customWidth="1"/>
    <col min="9251" max="9251" width="21.5" style="257" customWidth="1"/>
    <col min="9252" max="9252" width="24.75" style="257" customWidth="1"/>
    <col min="9253" max="9253" width="19.375" style="257" customWidth="1"/>
    <col min="9254" max="9472" width="16.375" style="257"/>
    <col min="9473" max="9473" width="33.75" style="257" customWidth="1"/>
    <col min="9474" max="9474" width="25.25" style="257" customWidth="1"/>
    <col min="9475" max="9475" width="28.25" style="257" customWidth="1"/>
    <col min="9476" max="9477" width="16.375" style="257" customWidth="1"/>
    <col min="9478" max="9478" width="16.625" style="257" customWidth="1"/>
    <col min="9479" max="9479" width="16.375" style="257" customWidth="1"/>
    <col min="9480" max="9480" width="20.5" style="257" customWidth="1"/>
    <col min="9481" max="9481" width="16.375" style="257" customWidth="1"/>
    <col min="9482" max="9482" width="27.625" style="257" customWidth="1"/>
    <col min="9483" max="9483" width="16.375" style="257" customWidth="1"/>
    <col min="9484" max="9484" width="31.375" style="257" customWidth="1"/>
    <col min="9485" max="9485" width="29" style="257" customWidth="1"/>
    <col min="9486" max="9486" width="30.25" style="257" customWidth="1"/>
    <col min="9487" max="9487" width="16.375" style="257" customWidth="1"/>
    <col min="9488" max="9489" width="29.5" style="257" customWidth="1"/>
    <col min="9490" max="9491" width="16.375" style="257" customWidth="1"/>
    <col min="9492" max="9492" width="33.625" style="257" customWidth="1"/>
    <col min="9493" max="9493" width="34.25" style="257" customWidth="1"/>
    <col min="9494" max="9494" width="25.125" style="257" customWidth="1"/>
    <col min="9495" max="9506" width="16.375" style="257" customWidth="1"/>
    <col min="9507" max="9507" width="21.5" style="257" customWidth="1"/>
    <col min="9508" max="9508" width="24.75" style="257" customWidth="1"/>
    <col min="9509" max="9509" width="19.375" style="257" customWidth="1"/>
    <col min="9510" max="9728" width="16.375" style="257"/>
    <col min="9729" max="9729" width="33.75" style="257" customWidth="1"/>
    <col min="9730" max="9730" width="25.25" style="257" customWidth="1"/>
    <col min="9731" max="9731" width="28.25" style="257" customWidth="1"/>
    <col min="9732" max="9733" width="16.375" style="257" customWidth="1"/>
    <col min="9734" max="9734" width="16.625" style="257" customWidth="1"/>
    <col min="9735" max="9735" width="16.375" style="257" customWidth="1"/>
    <col min="9736" max="9736" width="20.5" style="257" customWidth="1"/>
    <col min="9737" max="9737" width="16.375" style="257" customWidth="1"/>
    <col min="9738" max="9738" width="27.625" style="257" customWidth="1"/>
    <col min="9739" max="9739" width="16.375" style="257" customWidth="1"/>
    <col min="9740" max="9740" width="31.375" style="257" customWidth="1"/>
    <col min="9741" max="9741" width="29" style="257" customWidth="1"/>
    <col min="9742" max="9742" width="30.25" style="257" customWidth="1"/>
    <col min="9743" max="9743" width="16.375" style="257" customWidth="1"/>
    <col min="9744" max="9745" width="29.5" style="257" customWidth="1"/>
    <col min="9746" max="9747" width="16.375" style="257" customWidth="1"/>
    <col min="9748" max="9748" width="33.625" style="257" customWidth="1"/>
    <col min="9749" max="9749" width="34.25" style="257" customWidth="1"/>
    <col min="9750" max="9750" width="25.125" style="257" customWidth="1"/>
    <col min="9751" max="9762" width="16.375" style="257" customWidth="1"/>
    <col min="9763" max="9763" width="21.5" style="257" customWidth="1"/>
    <col min="9764" max="9764" width="24.75" style="257" customWidth="1"/>
    <col min="9765" max="9765" width="19.375" style="257" customWidth="1"/>
    <col min="9766" max="9984" width="16.375" style="257"/>
    <col min="9985" max="9985" width="33.75" style="257" customWidth="1"/>
    <col min="9986" max="9986" width="25.25" style="257" customWidth="1"/>
    <col min="9987" max="9987" width="28.25" style="257" customWidth="1"/>
    <col min="9988" max="9989" width="16.375" style="257" customWidth="1"/>
    <col min="9990" max="9990" width="16.625" style="257" customWidth="1"/>
    <col min="9991" max="9991" width="16.375" style="257" customWidth="1"/>
    <col min="9992" max="9992" width="20.5" style="257" customWidth="1"/>
    <col min="9993" max="9993" width="16.375" style="257" customWidth="1"/>
    <col min="9994" max="9994" width="27.625" style="257" customWidth="1"/>
    <col min="9995" max="9995" width="16.375" style="257" customWidth="1"/>
    <col min="9996" max="9996" width="31.375" style="257" customWidth="1"/>
    <col min="9997" max="9997" width="29" style="257" customWidth="1"/>
    <col min="9998" max="9998" width="30.25" style="257" customWidth="1"/>
    <col min="9999" max="9999" width="16.375" style="257" customWidth="1"/>
    <col min="10000" max="10001" width="29.5" style="257" customWidth="1"/>
    <col min="10002" max="10003" width="16.375" style="257" customWidth="1"/>
    <col min="10004" max="10004" width="33.625" style="257" customWidth="1"/>
    <col min="10005" max="10005" width="34.25" style="257" customWidth="1"/>
    <col min="10006" max="10006" width="25.125" style="257" customWidth="1"/>
    <col min="10007" max="10018" width="16.375" style="257" customWidth="1"/>
    <col min="10019" max="10019" width="21.5" style="257" customWidth="1"/>
    <col min="10020" max="10020" width="24.75" style="257" customWidth="1"/>
    <col min="10021" max="10021" width="19.375" style="257" customWidth="1"/>
    <col min="10022" max="10240" width="16.375" style="257"/>
    <col min="10241" max="10241" width="33.75" style="257" customWidth="1"/>
    <col min="10242" max="10242" width="25.25" style="257" customWidth="1"/>
    <col min="10243" max="10243" width="28.25" style="257" customWidth="1"/>
    <col min="10244" max="10245" width="16.375" style="257" customWidth="1"/>
    <col min="10246" max="10246" width="16.625" style="257" customWidth="1"/>
    <col min="10247" max="10247" width="16.375" style="257" customWidth="1"/>
    <col min="10248" max="10248" width="20.5" style="257" customWidth="1"/>
    <col min="10249" max="10249" width="16.375" style="257" customWidth="1"/>
    <col min="10250" max="10250" width="27.625" style="257" customWidth="1"/>
    <col min="10251" max="10251" width="16.375" style="257" customWidth="1"/>
    <col min="10252" max="10252" width="31.375" style="257" customWidth="1"/>
    <col min="10253" max="10253" width="29" style="257" customWidth="1"/>
    <col min="10254" max="10254" width="30.25" style="257" customWidth="1"/>
    <col min="10255" max="10255" width="16.375" style="257" customWidth="1"/>
    <col min="10256" max="10257" width="29.5" style="257" customWidth="1"/>
    <col min="10258" max="10259" width="16.375" style="257" customWidth="1"/>
    <col min="10260" max="10260" width="33.625" style="257" customWidth="1"/>
    <col min="10261" max="10261" width="34.25" style="257" customWidth="1"/>
    <col min="10262" max="10262" width="25.125" style="257" customWidth="1"/>
    <col min="10263" max="10274" width="16.375" style="257" customWidth="1"/>
    <col min="10275" max="10275" width="21.5" style="257" customWidth="1"/>
    <col min="10276" max="10276" width="24.75" style="257" customWidth="1"/>
    <col min="10277" max="10277" width="19.375" style="257" customWidth="1"/>
    <col min="10278" max="10496" width="16.375" style="257"/>
    <col min="10497" max="10497" width="33.75" style="257" customWidth="1"/>
    <col min="10498" max="10498" width="25.25" style="257" customWidth="1"/>
    <col min="10499" max="10499" width="28.25" style="257" customWidth="1"/>
    <col min="10500" max="10501" width="16.375" style="257" customWidth="1"/>
    <col min="10502" max="10502" width="16.625" style="257" customWidth="1"/>
    <col min="10503" max="10503" width="16.375" style="257" customWidth="1"/>
    <col min="10504" max="10504" width="20.5" style="257" customWidth="1"/>
    <col min="10505" max="10505" width="16.375" style="257" customWidth="1"/>
    <col min="10506" max="10506" width="27.625" style="257" customWidth="1"/>
    <col min="10507" max="10507" width="16.375" style="257" customWidth="1"/>
    <col min="10508" max="10508" width="31.375" style="257" customWidth="1"/>
    <col min="10509" max="10509" width="29" style="257" customWidth="1"/>
    <col min="10510" max="10510" width="30.25" style="257" customWidth="1"/>
    <col min="10511" max="10511" width="16.375" style="257" customWidth="1"/>
    <col min="10512" max="10513" width="29.5" style="257" customWidth="1"/>
    <col min="10514" max="10515" width="16.375" style="257" customWidth="1"/>
    <col min="10516" max="10516" width="33.625" style="257" customWidth="1"/>
    <col min="10517" max="10517" width="34.25" style="257" customWidth="1"/>
    <col min="10518" max="10518" width="25.125" style="257" customWidth="1"/>
    <col min="10519" max="10530" width="16.375" style="257" customWidth="1"/>
    <col min="10531" max="10531" width="21.5" style="257" customWidth="1"/>
    <col min="10532" max="10532" width="24.75" style="257" customWidth="1"/>
    <col min="10533" max="10533" width="19.375" style="257" customWidth="1"/>
    <col min="10534" max="10752" width="16.375" style="257"/>
    <col min="10753" max="10753" width="33.75" style="257" customWidth="1"/>
    <col min="10754" max="10754" width="25.25" style="257" customWidth="1"/>
    <col min="10755" max="10755" width="28.25" style="257" customWidth="1"/>
    <col min="10756" max="10757" width="16.375" style="257" customWidth="1"/>
    <col min="10758" max="10758" width="16.625" style="257" customWidth="1"/>
    <col min="10759" max="10759" width="16.375" style="257" customWidth="1"/>
    <col min="10760" max="10760" width="20.5" style="257" customWidth="1"/>
    <col min="10761" max="10761" width="16.375" style="257" customWidth="1"/>
    <col min="10762" max="10762" width="27.625" style="257" customWidth="1"/>
    <col min="10763" max="10763" width="16.375" style="257" customWidth="1"/>
    <col min="10764" max="10764" width="31.375" style="257" customWidth="1"/>
    <col min="10765" max="10765" width="29" style="257" customWidth="1"/>
    <col min="10766" max="10766" width="30.25" style="257" customWidth="1"/>
    <col min="10767" max="10767" width="16.375" style="257" customWidth="1"/>
    <col min="10768" max="10769" width="29.5" style="257" customWidth="1"/>
    <col min="10770" max="10771" width="16.375" style="257" customWidth="1"/>
    <col min="10772" max="10772" width="33.625" style="257" customWidth="1"/>
    <col min="10773" max="10773" width="34.25" style="257" customWidth="1"/>
    <col min="10774" max="10774" width="25.125" style="257" customWidth="1"/>
    <col min="10775" max="10786" width="16.375" style="257" customWidth="1"/>
    <col min="10787" max="10787" width="21.5" style="257" customWidth="1"/>
    <col min="10788" max="10788" width="24.75" style="257" customWidth="1"/>
    <col min="10789" max="10789" width="19.375" style="257" customWidth="1"/>
    <col min="10790" max="11008" width="16.375" style="257"/>
    <col min="11009" max="11009" width="33.75" style="257" customWidth="1"/>
    <col min="11010" max="11010" width="25.25" style="257" customWidth="1"/>
    <col min="11011" max="11011" width="28.25" style="257" customWidth="1"/>
    <col min="11012" max="11013" width="16.375" style="257" customWidth="1"/>
    <col min="11014" max="11014" width="16.625" style="257" customWidth="1"/>
    <col min="11015" max="11015" width="16.375" style="257" customWidth="1"/>
    <col min="11016" max="11016" width="20.5" style="257" customWidth="1"/>
    <col min="11017" max="11017" width="16.375" style="257" customWidth="1"/>
    <col min="11018" max="11018" width="27.625" style="257" customWidth="1"/>
    <col min="11019" max="11019" width="16.375" style="257" customWidth="1"/>
    <col min="11020" max="11020" width="31.375" style="257" customWidth="1"/>
    <col min="11021" max="11021" width="29" style="257" customWidth="1"/>
    <col min="11022" max="11022" width="30.25" style="257" customWidth="1"/>
    <col min="11023" max="11023" width="16.375" style="257" customWidth="1"/>
    <col min="11024" max="11025" width="29.5" style="257" customWidth="1"/>
    <col min="11026" max="11027" width="16.375" style="257" customWidth="1"/>
    <col min="11028" max="11028" width="33.625" style="257" customWidth="1"/>
    <col min="11029" max="11029" width="34.25" style="257" customWidth="1"/>
    <col min="11030" max="11030" width="25.125" style="257" customWidth="1"/>
    <col min="11031" max="11042" width="16.375" style="257" customWidth="1"/>
    <col min="11043" max="11043" width="21.5" style="257" customWidth="1"/>
    <col min="11044" max="11044" width="24.75" style="257" customWidth="1"/>
    <col min="11045" max="11045" width="19.375" style="257" customWidth="1"/>
    <col min="11046" max="11264" width="16.375" style="257"/>
    <col min="11265" max="11265" width="33.75" style="257" customWidth="1"/>
    <col min="11266" max="11266" width="25.25" style="257" customWidth="1"/>
    <col min="11267" max="11267" width="28.25" style="257" customWidth="1"/>
    <col min="11268" max="11269" width="16.375" style="257" customWidth="1"/>
    <col min="11270" max="11270" width="16.625" style="257" customWidth="1"/>
    <col min="11271" max="11271" width="16.375" style="257" customWidth="1"/>
    <col min="11272" max="11272" width="20.5" style="257" customWidth="1"/>
    <col min="11273" max="11273" width="16.375" style="257" customWidth="1"/>
    <col min="11274" max="11274" width="27.625" style="257" customWidth="1"/>
    <col min="11275" max="11275" width="16.375" style="257" customWidth="1"/>
    <col min="11276" max="11276" width="31.375" style="257" customWidth="1"/>
    <col min="11277" max="11277" width="29" style="257" customWidth="1"/>
    <col min="11278" max="11278" width="30.25" style="257" customWidth="1"/>
    <col min="11279" max="11279" width="16.375" style="257" customWidth="1"/>
    <col min="11280" max="11281" width="29.5" style="257" customWidth="1"/>
    <col min="11282" max="11283" width="16.375" style="257" customWidth="1"/>
    <col min="11284" max="11284" width="33.625" style="257" customWidth="1"/>
    <col min="11285" max="11285" width="34.25" style="257" customWidth="1"/>
    <col min="11286" max="11286" width="25.125" style="257" customWidth="1"/>
    <col min="11287" max="11298" width="16.375" style="257" customWidth="1"/>
    <col min="11299" max="11299" width="21.5" style="257" customWidth="1"/>
    <col min="11300" max="11300" width="24.75" style="257" customWidth="1"/>
    <col min="11301" max="11301" width="19.375" style="257" customWidth="1"/>
    <col min="11302" max="11520" width="16.375" style="257"/>
    <col min="11521" max="11521" width="33.75" style="257" customWidth="1"/>
    <col min="11522" max="11522" width="25.25" style="257" customWidth="1"/>
    <col min="11523" max="11523" width="28.25" style="257" customWidth="1"/>
    <col min="11524" max="11525" width="16.375" style="257" customWidth="1"/>
    <col min="11526" max="11526" width="16.625" style="257" customWidth="1"/>
    <col min="11527" max="11527" width="16.375" style="257" customWidth="1"/>
    <col min="11528" max="11528" width="20.5" style="257" customWidth="1"/>
    <col min="11529" max="11529" width="16.375" style="257" customWidth="1"/>
    <col min="11530" max="11530" width="27.625" style="257" customWidth="1"/>
    <col min="11531" max="11531" width="16.375" style="257" customWidth="1"/>
    <col min="11532" max="11532" width="31.375" style="257" customWidth="1"/>
    <col min="11533" max="11533" width="29" style="257" customWidth="1"/>
    <col min="11534" max="11534" width="30.25" style="257" customWidth="1"/>
    <col min="11535" max="11535" width="16.375" style="257" customWidth="1"/>
    <col min="11536" max="11537" width="29.5" style="257" customWidth="1"/>
    <col min="11538" max="11539" width="16.375" style="257" customWidth="1"/>
    <col min="11540" max="11540" width="33.625" style="257" customWidth="1"/>
    <col min="11541" max="11541" width="34.25" style="257" customWidth="1"/>
    <col min="11542" max="11542" width="25.125" style="257" customWidth="1"/>
    <col min="11543" max="11554" width="16.375" style="257" customWidth="1"/>
    <col min="11555" max="11555" width="21.5" style="257" customWidth="1"/>
    <col min="11556" max="11556" width="24.75" style="257" customWidth="1"/>
    <col min="11557" max="11557" width="19.375" style="257" customWidth="1"/>
    <col min="11558" max="11776" width="16.375" style="257"/>
    <col min="11777" max="11777" width="33.75" style="257" customWidth="1"/>
    <col min="11778" max="11778" width="25.25" style="257" customWidth="1"/>
    <col min="11779" max="11779" width="28.25" style="257" customWidth="1"/>
    <col min="11780" max="11781" width="16.375" style="257" customWidth="1"/>
    <col min="11782" max="11782" width="16.625" style="257" customWidth="1"/>
    <col min="11783" max="11783" width="16.375" style="257" customWidth="1"/>
    <col min="11784" max="11784" width="20.5" style="257" customWidth="1"/>
    <col min="11785" max="11785" width="16.375" style="257" customWidth="1"/>
    <col min="11786" max="11786" width="27.625" style="257" customWidth="1"/>
    <col min="11787" max="11787" width="16.375" style="257" customWidth="1"/>
    <col min="11788" max="11788" width="31.375" style="257" customWidth="1"/>
    <col min="11789" max="11789" width="29" style="257" customWidth="1"/>
    <col min="11790" max="11790" width="30.25" style="257" customWidth="1"/>
    <col min="11791" max="11791" width="16.375" style="257" customWidth="1"/>
    <col min="11792" max="11793" width="29.5" style="257" customWidth="1"/>
    <col min="11794" max="11795" width="16.375" style="257" customWidth="1"/>
    <col min="11796" max="11796" width="33.625" style="257" customWidth="1"/>
    <col min="11797" max="11797" width="34.25" style="257" customWidth="1"/>
    <col min="11798" max="11798" width="25.125" style="257" customWidth="1"/>
    <col min="11799" max="11810" width="16.375" style="257" customWidth="1"/>
    <col min="11811" max="11811" width="21.5" style="257" customWidth="1"/>
    <col min="11812" max="11812" width="24.75" style="257" customWidth="1"/>
    <col min="11813" max="11813" width="19.375" style="257" customWidth="1"/>
    <col min="11814" max="12032" width="16.375" style="257"/>
    <col min="12033" max="12033" width="33.75" style="257" customWidth="1"/>
    <col min="12034" max="12034" width="25.25" style="257" customWidth="1"/>
    <col min="12035" max="12035" width="28.25" style="257" customWidth="1"/>
    <col min="12036" max="12037" width="16.375" style="257" customWidth="1"/>
    <col min="12038" max="12038" width="16.625" style="257" customWidth="1"/>
    <col min="12039" max="12039" width="16.375" style="257" customWidth="1"/>
    <col min="12040" max="12040" width="20.5" style="257" customWidth="1"/>
    <col min="12041" max="12041" width="16.375" style="257" customWidth="1"/>
    <col min="12042" max="12042" width="27.625" style="257" customWidth="1"/>
    <col min="12043" max="12043" width="16.375" style="257" customWidth="1"/>
    <col min="12044" max="12044" width="31.375" style="257" customWidth="1"/>
    <col min="12045" max="12045" width="29" style="257" customWidth="1"/>
    <col min="12046" max="12046" width="30.25" style="257" customWidth="1"/>
    <col min="12047" max="12047" width="16.375" style="257" customWidth="1"/>
    <col min="12048" max="12049" width="29.5" style="257" customWidth="1"/>
    <col min="12050" max="12051" width="16.375" style="257" customWidth="1"/>
    <col min="12052" max="12052" width="33.625" style="257" customWidth="1"/>
    <col min="12053" max="12053" width="34.25" style="257" customWidth="1"/>
    <col min="12054" max="12054" width="25.125" style="257" customWidth="1"/>
    <col min="12055" max="12066" width="16.375" style="257" customWidth="1"/>
    <col min="12067" max="12067" width="21.5" style="257" customWidth="1"/>
    <col min="12068" max="12068" width="24.75" style="257" customWidth="1"/>
    <col min="12069" max="12069" width="19.375" style="257" customWidth="1"/>
    <col min="12070" max="12288" width="16.375" style="257"/>
    <col min="12289" max="12289" width="33.75" style="257" customWidth="1"/>
    <col min="12290" max="12290" width="25.25" style="257" customWidth="1"/>
    <col min="12291" max="12291" width="28.25" style="257" customWidth="1"/>
    <col min="12292" max="12293" width="16.375" style="257" customWidth="1"/>
    <col min="12294" max="12294" width="16.625" style="257" customWidth="1"/>
    <col min="12295" max="12295" width="16.375" style="257" customWidth="1"/>
    <col min="12296" max="12296" width="20.5" style="257" customWidth="1"/>
    <col min="12297" max="12297" width="16.375" style="257" customWidth="1"/>
    <col min="12298" max="12298" width="27.625" style="257" customWidth="1"/>
    <col min="12299" max="12299" width="16.375" style="257" customWidth="1"/>
    <col min="12300" max="12300" width="31.375" style="257" customWidth="1"/>
    <col min="12301" max="12301" width="29" style="257" customWidth="1"/>
    <col min="12302" max="12302" width="30.25" style="257" customWidth="1"/>
    <col min="12303" max="12303" width="16.375" style="257" customWidth="1"/>
    <col min="12304" max="12305" width="29.5" style="257" customWidth="1"/>
    <col min="12306" max="12307" width="16.375" style="257" customWidth="1"/>
    <col min="12308" max="12308" width="33.625" style="257" customWidth="1"/>
    <col min="12309" max="12309" width="34.25" style="257" customWidth="1"/>
    <col min="12310" max="12310" width="25.125" style="257" customWidth="1"/>
    <col min="12311" max="12322" width="16.375" style="257" customWidth="1"/>
    <col min="12323" max="12323" width="21.5" style="257" customWidth="1"/>
    <col min="12324" max="12324" width="24.75" style="257" customWidth="1"/>
    <col min="12325" max="12325" width="19.375" style="257" customWidth="1"/>
    <col min="12326" max="12544" width="16.375" style="257"/>
    <col min="12545" max="12545" width="33.75" style="257" customWidth="1"/>
    <col min="12546" max="12546" width="25.25" style="257" customWidth="1"/>
    <col min="12547" max="12547" width="28.25" style="257" customWidth="1"/>
    <col min="12548" max="12549" width="16.375" style="257" customWidth="1"/>
    <col min="12550" max="12550" width="16.625" style="257" customWidth="1"/>
    <col min="12551" max="12551" width="16.375" style="257" customWidth="1"/>
    <col min="12552" max="12552" width="20.5" style="257" customWidth="1"/>
    <col min="12553" max="12553" width="16.375" style="257" customWidth="1"/>
    <col min="12554" max="12554" width="27.625" style="257" customWidth="1"/>
    <col min="12555" max="12555" width="16.375" style="257" customWidth="1"/>
    <col min="12556" max="12556" width="31.375" style="257" customWidth="1"/>
    <col min="12557" max="12557" width="29" style="257" customWidth="1"/>
    <col min="12558" max="12558" width="30.25" style="257" customWidth="1"/>
    <col min="12559" max="12559" width="16.375" style="257" customWidth="1"/>
    <col min="12560" max="12561" width="29.5" style="257" customWidth="1"/>
    <col min="12562" max="12563" width="16.375" style="257" customWidth="1"/>
    <col min="12564" max="12564" width="33.625" style="257" customWidth="1"/>
    <col min="12565" max="12565" width="34.25" style="257" customWidth="1"/>
    <col min="12566" max="12566" width="25.125" style="257" customWidth="1"/>
    <col min="12567" max="12578" width="16.375" style="257" customWidth="1"/>
    <col min="12579" max="12579" width="21.5" style="257" customWidth="1"/>
    <col min="12580" max="12580" width="24.75" style="257" customWidth="1"/>
    <col min="12581" max="12581" width="19.375" style="257" customWidth="1"/>
    <col min="12582" max="12800" width="16.375" style="257"/>
    <col min="12801" max="12801" width="33.75" style="257" customWidth="1"/>
    <col min="12802" max="12802" width="25.25" style="257" customWidth="1"/>
    <col min="12803" max="12803" width="28.25" style="257" customWidth="1"/>
    <col min="12804" max="12805" width="16.375" style="257" customWidth="1"/>
    <col min="12806" max="12806" width="16.625" style="257" customWidth="1"/>
    <col min="12807" max="12807" width="16.375" style="257" customWidth="1"/>
    <col min="12808" max="12808" width="20.5" style="257" customWidth="1"/>
    <col min="12809" max="12809" width="16.375" style="257" customWidth="1"/>
    <col min="12810" max="12810" width="27.625" style="257" customWidth="1"/>
    <col min="12811" max="12811" width="16.375" style="257" customWidth="1"/>
    <col min="12812" max="12812" width="31.375" style="257" customWidth="1"/>
    <col min="12813" max="12813" width="29" style="257" customWidth="1"/>
    <col min="12814" max="12814" width="30.25" style="257" customWidth="1"/>
    <col min="12815" max="12815" width="16.375" style="257" customWidth="1"/>
    <col min="12816" max="12817" width="29.5" style="257" customWidth="1"/>
    <col min="12818" max="12819" width="16.375" style="257" customWidth="1"/>
    <col min="12820" max="12820" width="33.625" style="257" customWidth="1"/>
    <col min="12821" max="12821" width="34.25" style="257" customWidth="1"/>
    <col min="12822" max="12822" width="25.125" style="257" customWidth="1"/>
    <col min="12823" max="12834" width="16.375" style="257" customWidth="1"/>
    <col min="12835" max="12835" width="21.5" style="257" customWidth="1"/>
    <col min="12836" max="12836" width="24.75" style="257" customWidth="1"/>
    <col min="12837" max="12837" width="19.375" style="257" customWidth="1"/>
    <col min="12838" max="13056" width="16.375" style="257"/>
    <col min="13057" max="13057" width="33.75" style="257" customWidth="1"/>
    <col min="13058" max="13058" width="25.25" style="257" customWidth="1"/>
    <col min="13059" max="13059" width="28.25" style="257" customWidth="1"/>
    <col min="13060" max="13061" width="16.375" style="257" customWidth="1"/>
    <col min="13062" max="13062" width="16.625" style="257" customWidth="1"/>
    <col min="13063" max="13063" width="16.375" style="257" customWidth="1"/>
    <col min="13064" max="13064" width="20.5" style="257" customWidth="1"/>
    <col min="13065" max="13065" width="16.375" style="257" customWidth="1"/>
    <col min="13066" max="13066" width="27.625" style="257" customWidth="1"/>
    <col min="13067" max="13067" width="16.375" style="257" customWidth="1"/>
    <col min="13068" max="13068" width="31.375" style="257" customWidth="1"/>
    <col min="13069" max="13069" width="29" style="257" customWidth="1"/>
    <col min="13070" max="13070" width="30.25" style="257" customWidth="1"/>
    <col min="13071" max="13071" width="16.375" style="257" customWidth="1"/>
    <col min="13072" max="13073" width="29.5" style="257" customWidth="1"/>
    <col min="13074" max="13075" width="16.375" style="257" customWidth="1"/>
    <col min="13076" max="13076" width="33.625" style="257" customWidth="1"/>
    <col min="13077" max="13077" width="34.25" style="257" customWidth="1"/>
    <col min="13078" max="13078" width="25.125" style="257" customWidth="1"/>
    <col min="13079" max="13090" width="16.375" style="257" customWidth="1"/>
    <col min="13091" max="13091" width="21.5" style="257" customWidth="1"/>
    <col min="13092" max="13092" width="24.75" style="257" customWidth="1"/>
    <col min="13093" max="13093" width="19.375" style="257" customWidth="1"/>
    <col min="13094" max="13312" width="16.375" style="257"/>
    <col min="13313" max="13313" width="33.75" style="257" customWidth="1"/>
    <col min="13314" max="13314" width="25.25" style="257" customWidth="1"/>
    <col min="13315" max="13315" width="28.25" style="257" customWidth="1"/>
    <col min="13316" max="13317" width="16.375" style="257" customWidth="1"/>
    <col min="13318" max="13318" width="16.625" style="257" customWidth="1"/>
    <col min="13319" max="13319" width="16.375" style="257" customWidth="1"/>
    <col min="13320" max="13320" width="20.5" style="257" customWidth="1"/>
    <col min="13321" max="13321" width="16.375" style="257" customWidth="1"/>
    <col min="13322" max="13322" width="27.625" style="257" customWidth="1"/>
    <col min="13323" max="13323" width="16.375" style="257" customWidth="1"/>
    <col min="13324" max="13324" width="31.375" style="257" customWidth="1"/>
    <col min="13325" max="13325" width="29" style="257" customWidth="1"/>
    <col min="13326" max="13326" width="30.25" style="257" customWidth="1"/>
    <col min="13327" max="13327" width="16.375" style="257" customWidth="1"/>
    <col min="13328" max="13329" width="29.5" style="257" customWidth="1"/>
    <col min="13330" max="13331" width="16.375" style="257" customWidth="1"/>
    <col min="13332" max="13332" width="33.625" style="257" customWidth="1"/>
    <col min="13333" max="13333" width="34.25" style="257" customWidth="1"/>
    <col min="13334" max="13334" width="25.125" style="257" customWidth="1"/>
    <col min="13335" max="13346" width="16.375" style="257" customWidth="1"/>
    <col min="13347" max="13347" width="21.5" style="257" customWidth="1"/>
    <col min="13348" max="13348" width="24.75" style="257" customWidth="1"/>
    <col min="13349" max="13349" width="19.375" style="257" customWidth="1"/>
    <col min="13350" max="13568" width="16.375" style="257"/>
    <col min="13569" max="13569" width="33.75" style="257" customWidth="1"/>
    <col min="13570" max="13570" width="25.25" style="257" customWidth="1"/>
    <col min="13571" max="13571" width="28.25" style="257" customWidth="1"/>
    <col min="13572" max="13573" width="16.375" style="257" customWidth="1"/>
    <col min="13574" max="13574" width="16.625" style="257" customWidth="1"/>
    <col min="13575" max="13575" width="16.375" style="257" customWidth="1"/>
    <col min="13576" max="13576" width="20.5" style="257" customWidth="1"/>
    <col min="13577" max="13577" width="16.375" style="257" customWidth="1"/>
    <col min="13578" max="13578" width="27.625" style="257" customWidth="1"/>
    <col min="13579" max="13579" width="16.375" style="257" customWidth="1"/>
    <col min="13580" max="13580" width="31.375" style="257" customWidth="1"/>
    <col min="13581" max="13581" width="29" style="257" customWidth="1"/>
    <col min="13582" max="13582" width="30.25" style="257" customWidth="1"/>
    <col min="13583" max="13583" width="16.375" style="257" customWidth="1"/>
    <col min="13584" max="13585" width="29.5" style="257" customWidth="1"/>
    <col min="13586" max="13587" width="16.375" style="257" customWidth="1"/>
    <col min="13588" max="13588" width="33.625" style="257" customWidth="1"/>
    <col min="13589" max="13589" width="34.25" style="257" customWidth="1"/>
    <col min="13590" max="13590" width="25.125" style="257" customWidth="1"/>
    <col min="13591" max="13602" width="16.375" style="257" customWidth="1"/>
    <col min="13603" max="13603" width="21.5" style="257" customWidth="1"/>
    <col min="13604" max="13604" width="24.75" style="257" customWidth="1"/>
    <col min="13605" max="13605" width="19.375" style="257" customWidth="1"/>
    <col min="13606" max="13824" width="16.375" style="257"/>
    <col min="13825" max="13825" width="33.75" style="257" customWidth="1"/>
    <col min="13826" max="13826" width="25.25" style="257" customWidth="1"/>
    <col min="13827" max="13827" width="28.25" style="257" customWidth="1"/>
    <col min="13828" max="13829" width="16.375" style="257" customWidth="1"/>
    <col min="13830" max="13830" width="16.625" style="257" customWidth="1"/>
    <col min="13831" max="13831" width="16.375" style="257" customWidth="1"/>
    <col min="13832" max="13832" width="20.5" style="257" customWidth="1"/>
    <col min="13833" max="13833" width="16.375" style="257" customWidth="1"/>
    <col min="13834" max="13834" width="27.625" style="257" customWidth="1"/>
    <col min="13835" max="13835" width="16.375" style="257" customWidth="1"/>
    <col min="13836" max="13836" width="31.375" style="257" customWidth="1"/>
    <col min="13837" max="13837" width="29" style="257" customWidth="1"/>
    <col min="13838" max="13838" width="30.25" style="257" customWidth="1"/>
    <col min="13839" max="13839" width="16.375" style="257" customWidth="1"/>
    <col min="13840" max="13841" width="29.5" style="257" customWidth="1"/>
    <col min="13842" max="13843" width="16.375" style="257" customWidth="1"/>
    <col min="13844" max="13844" width="33.625" style="257" customWidth="1"/>
    <col min="13845" max="13845" width="34.25" style="257" customWidth="1"/>
    <col min="13846" max="13846" width="25.125" style="257" customWidth="1"/>
    <col min="13847" max="13858" width="16.375" style="257" customWidth="1"/>
    <col min="13859" max="13859" width="21.5" style="257" customWidth="1"/>
    <col min="13860" max="13860" width="24.75" style="257" customWidth="1"/>
    <col min="13861" max="13861" width="19.375" style="257" customWidth="1"/>
    <col min="13862" max="14080" width="16.375" style="257"/>
    <col min="14081" max="14081" width="33.75" style="257" customWidth="1"/>
    <col min="14082" max="14082" width="25.25" style="257" customWidth="1"/>
    <col min="14083" max="14083" width="28.25" style="257" customWidth="1"/>
    <col min="14084" max="14085" width="16.375" style="257" customWidth="1"/>
    <col min="14086" max="14086" width="16.625" style="257" customWidth="1"/>
    <col min="14087" max="14087" width="16.375" style="257" customWidth="1"/>
    <col min="14088" max="14088" width="20.5" style="257" customWidth="1"/>
    <col min="14089" max="14089" width="16.375" style="257" customWidth="1"/>
    <col min="14090" max="14090" width="27.625" style="257" customWidth="1"/>
    <col min="14091" max="14091" width="16.375" style="257" customWidth="1"/>
    <col min="14092" max="14092" width="31.375" style="257" customWidth="1"/>
    <col min="14093" max="14093" width="29" style="257" customWidth="1"/>
    <col min="14094" max="14094" width="30.25" style="257" customWidth="1"/>
    <col min="14095" max="14095" width="16.375" style="257" customWidth="1"/>
    <col min="14096" max="14097" width="29.5" style="257" customWidth="1"/>
    <col min="14098" max="14099" width="16.375" style="257" customWidth="1"/>
    <col min="14100" max="14100" width="33.625" style="257" customWidth="1"/>
    <col min="14101" max="14101" width="34.25" style="257" customWidth="1"/>
    <col min="14102" max="14102" width="25.125" style="257" customWidth="1"/>
    <col min="14103" max="14114" width="16.375" style="257" customWidth="1"/>
    <col min="14115" max="14115" width="21.5" style="257" customWidth="1"/>
    <col min="14116" max="14116" width="24.75" style="257" customWidth="1"/>
    <col min="14117" max="14117" width="19.375" style="257" customWidth="1"/>
    <col min="14118" max="14336" width="16.375" style="257"/>
    <col min="14337" max="14337" width="33.75" style="257" customWidth="1"/>
    <col min="14338" max="14338" width="25.25" style="257" customWidth="1"/>
    <col min="14339" max="14339" width="28.25" style="257" customWidth="1"/>
    <col min="14340" max="14341" width="16.375" style="257" customWidth="1"/>
    <col min="14342" max="14342" width="16.625" style="257" customWidth="1"/>
    <col min="14343" max="14343" width="16.375" style="257" customWidth="1"/>
    <col min="14344" max="14344" width="20.5" style="257" customWidth="1"/>
    <col min="14345" max="14345" width="16.375" style="257" customWidth="1"/>
    <col min="14346" max="14346" width="27.625" style="257" customWidth="1"/>
    <col min="14347" max="14347" width="16.375" style="257" customWidth="1"/>
    <col min="14348" max="14348" width="31.375" style="257" customWidth="1"/>
    <col min="14349" max="14349" width="29" style="257" customWidth="1"/>
    <col min="14350" max="14350" width="30.25" style="257" customWidth="1"/>
    <col min="14351" max="14351" width="16.375" style="257" customWidth="1"/>
    <col min="14352" max="14353" width="29.5" style="257" customWidth="1"/>
    <col min="14354" max="14355" width="16.375" style="257" customWidth="1"/>
    <col min="14356" max="14356" width="33.625" style="257" customWidth="1"/>
    <col min="14357" max="14357" width="34.25" style="257" customWidth="1"/>
    <col min="14358" max="14358" width="25.125" style="257" customWidth="1"/>
    <col min="14359" max="14370" width="16.375" style="257" customWidth="1"/>
    <col min="14371" max="14371" width="21.5" style="257" customWidth="1"/>
    <col min="14372" max="14372" width="24.75" style="257" customWidth="1"/>
    <col min="14373" max="14373" width="19.375" style="257" customWidth="1"/>
    <col min="14374" max="14592" width="16.375" style="257"/>
    <col min="14593" max="14593" width="33.75" style="257" customWidth="1"/>
    <col min="14594" max="14594" width="25.25" style="257" customWidth="1"/>
    <col min="14595" max="14595" width="28.25" style="257" customWidth="1"/>
    <col min="14596" max="14597" width="16.375" style="257" customWidth="1"/>
    <col min="14598" max="14598" width="16.625" style="257" customWidth="1"/>
    <col min="14599" max="14599" width="16.375" style="257" customWidth="1"/>
    <col min="14600" max="14600" width="20.5" style="257" customWidth="1"/>
    <col min="14601" max="14601" width="16.375" style="257" customWidth="1"/>
    <col min="14602" max="14602" width="27.625" style="257" customWidth="1"/>
    <col min="14603" max="14603" width="16.375" style="257" customWidth="1"/>
    <col min="14604" max="14604" width="31.375" style="257" customWidth="1"/>
    <col min="14605" max="14605" width="29" style="257" customWidth="1"/>
    <col min="14606" max="14606" width="30.25" style="257" customWidth="1"/>
    <col min="14607" max="14607" width="16.375" style="257" customWidth="1"/>
    <col min="14608" max="14609" width="29.5" style="257" customWidth="1"/>
    <col min="14610" max="14611" width="16.375" style="257" customWidth="1"/>
    <col min="14612" max="14612" width="33.625" style="257" customWidth="1"/>
    <col min="14613" max="14613" width="34.25" style="257" customWidth="1"/>
    <col min="14614" max="14614" width="25.125" style="257" customWidth="1"/>
    <col min="14615" max="14626" width="16.375" style="257" customWidth="1"/>
    <col min="14627" max="14627" width="21.5" style="257" customWidth="1"/>
    <col min="14628" max="14628" width="24.75" style="257" customWidth="1"/>
    <col min="14629" max="14629" width="19.375" style="257" customWidth="1"/>
    <col min="14630" max="14848" width="16.375" style="257"/>
    <col min="14849" max="14849" width="33.75" style="257" customWidth="1"/>
    <col min="14850" max="14850" width="25.25" style="257" customWidth="1"/>
    <col min="14851" max="14851" width="28.25" style="257" customWidth="1"/>
    <col min="14852" max="14853" width="16.375" style="257" customWidth="1"/>
    <col min="14854" max="14854" width="16.625" style="257" customWidth="1"/>
    <col min="14855" max="14855" width="16.375" style="257" customWidth="1"/>
    <col min="14856" max="14856" width="20.5" style="257" customWidth="1"/>
    <col min="14857" max="14857" width="16.375" style="257" customWidth="1"/>
    <col min="14858" max="14858" width="27.625" style="257" customWidth="1"/>
    <col min="14859" max="14859" width="16.375" style="257" customWidth="1"/>
    <col min="14860" max="14860" width="31.375" style="257" customWidth="1"/>
    <col min="14861" max="14861" width="29" style="257" customWidth="1"/>
    <col min="14862" max="14862" width="30.25" style="257" customWidth="1"/>
    <col min="14863" max="14863" width="16.375" style="257" customWidth="1"/>
    <col min="14864" max="14865" width="29.5" style="257" customWidth="1"/>
    <col min="14866" max="14867" width="16.375" style="257" customWidth="1"/>
    <col min="14868" max="14868" width="33.625" style="257" customWidth="1"/>
    <col min="14869" max="14869" width="34.25" style="257" customWidth="1"/>
    <col min="14870" max="14870" width="25.125" style="257" customWidth="1"/>
    <col min="14871" max="14882" width="16.375" style="257" customWidth="1"/>
    <col min="14883" max="14883" width="21.5" style="257" customWidth="1"/>
    <col min="14884" max="14884" width="24.75" style="257" customWidth="1"/>
    <col min="14885" max="14885" width="19.375" style="257" customWidth="1"/>
    <col min="14886" max="15104" width="16.375" style="257"/>
    <col min="15105" max="15105" width="33.75" style="257" customWidth="1"/>
    <col min="15106" max="15106" width="25.25" style="257" customWidth="1"/>
    <col min="15107" max="15107" width="28.25" style="257" customWidth="1"/>
    <col min="15108" max="15109" width="16.375" style="257" customWidth="1"/>
    <col min="15110" max="15110" width="16.625" style="257" customWidth="1"/>
    <col min="15111" max="15111" width="16.375" style="257" customWidth="1"/>
    <col min="15112" max="15112" width="20.5" style="257" customWidth="1"/>
    <col min="15113" max="15113" width="16.375" style="257" customWidth="1"/>
    <col min="15114" max="15114" width="27.625" style="257" customWidth="1"/>
    <col min="15115" max="15115" width="16.375" style="257" customWidth="1"/>
    <col min="15116" max="15116" width="31.375" style="257" customWidth="1"/>
    <col min="15117" max="15117" width="29" style="257" customWidth="1"/>
    <col min="15118" max="15118" width="30.25" style="257" customWidth="1"/>
    <col min="15119" max="15119" width="16.375" style="257" customWidth="1"/>
    <col min="15120" max="15121" width="29.5" style="257" customWidth="1"/>
    <col min="15122" max="15123" width="16.375" style="257" customWidth="1"/>
    <col min="15124" max="15124" width="33.625" style="257" customWidth="1"/>
    <col min="15125" max="15125" width="34.25" style="257" customWidth="1"/>
    <col min="15126" max="15126" width="25.125" style="257" customWidth="1"/>
    <col min="15127" max="15138" width="16.375" style="257" customWidth="1"/>
    <col min="15139" max="15139" width="21.5" style="257" customWidth="1"/>
    <col min="15140" max="15140" width="24.75" style="257" customWidth="1"/>
    <col min="15141" max="15141" width="19.375" style="257" customWidth="1"/>
    <col min="15142" max="15360" width="16.375" style="257"/>
    <col min="15361" max="15361" width="33.75" style="257" customWidth="1"/>
    <col min="15362" max="15362" width="25.25" style="257" customWidth="1"/>
    <col min="15363" max="15363" width="28.25" style="257" customWidth="1"/>
    <col min="15364" max="15365" width="16.375" style="257" customWidth="1"/>
    <col min="15366" max="15366" width="16.625" style="257" customWidth="1"/>
    <col min="15367" max="15367" width="16.375" style="257" customWidth="1"/>
    <col min="15368" max="15368" width="20.5" style="257" customWidth="1"/>
    <col min="15369" max="15369" width="16.375" style="257" customWidth="1"/>
    <col min="15370" max="15370" width="27.625" style="257" customWidth="1"/>
    <col min="15371" max="15371" width="16.375" style="257" customWidth="1"/>
    <col min="15372" max="15372" width="31.375" style="257" customWidth="1"/>
    <col min="15373" max="15373" width="29" style="257" customWidth="1"/>
    <col min="15374" max="15374" width="30.25" style="257" customWidth="1"/>
    <col min="15375" max="15375" width="16.375" style="257" customWidth="1"/>
    <col min="15376" max="15377" width="29.5" style="257" customWidth="1"/>
    <col min="15378" max="15379" width="16.375" style="257" customWidth="1"/>
    <col min="15380" max="15380" width="33.625" style="257" customWidth="1"/>
    <col min="15381" max="15381" width="34.25" style="257" customWidth="1"/>
    <col min="15382" max="15382" width="25.125" style="257" customWidth="1"/>
    <col min="15383" max="15394" width="16.375" style="257" customWidth="1"/>
    <col min="15395" max="15395" width="21.5" style="257" customWidth="1"/>
    <col min="15396" max="15396" width="24.75" style="257" customWidth="1"/>
    <col min="15397" max="15397" width="19.375" style="257" customWidth="1"/>
    <col min="15398" max="15616" width="16.375" style="257"/>
    <col min="15617" max="15617" width="33.75" style="257" customWidth="1"/>
    <col min="15618" max="15618" width="25.25" style="257" customWidth="1"/>
    <col min="15619" max="15619" width="28.25" style="257" customWidth="1"/>
    <col min="15620" max="15621" width="16.375" style="257" customWidth="1"/>
    <col min="15622" max="15622" width="16.625" style="257" customWidth="1"/>
    <col min="15623" max="15623" width="16.375" style="257" customWidth="1"/>
    <col min="15624" max="15624" width="20.5" style="257" customWidth="1"/>
    <col min="15625" max="15625" width="16.375" style="257" customWidth="1"/>
    <col min="15626" max="15626" width="27.625" style="257" customWidth="1"/>
    <col min="15627" max="15627" width="16.375" style="257" customWidth="1"/>
    <col min="15628" max="15628" width="31.375" style="257" customWidth="1"/>
    <col min="15629" max="15629" width="29" style="257" customWidth="1"/>
    <col min="15630" max="15630" width="30.25" style="257" customWidth="1"/>
    <col min="15631" max="15631" width="16.375" style="257" customWidth="1"/>
    <col min="15632" max="15633" width="29.5" style="257" customWidth="1"/>
    <col min="15634" max="15635" width="16.375" style="257" customWidth="1"/>
    <col min="15636" max="15636" width="33.625" style="257" customWidth="1"/>
    <col min="15637" max="15637" width="34.25" style="257" customWidth="1"/>
    <col min="15638" max="15638" width="25.125" style="257" customWidth="1"/>
    <col min="15639" max="15650" width="16.375" style="257" customWidth="1"/>
    <col min="15651" max="15651" width="21.5" style="257" customWidth="1"/>
    <col min="15652" max="15652" width="24.75" style="257" customWidth="1"/>
    <col min="15653" max="15653" width="19.375" style="257" customWidth="1"/>
    <col min="15654" max="15872" width="16.375" style="257"/>
    <col min="15873" max="15873" width="33.75" style="257" customWidth="1"/>
    <col min="15874" max="15874" width="25.25" style="257" customWidth="1"/>
    <col min="15875" max="15875" width="28.25" style="257" customWidth="1"/>
    <col min="15876" max="15877" width="16.375" style="257" customWidth="1"/>
    <col min="15878" max="15878" width="16.625" style="257" customWidth="1"/>
    <col min="15879" max="15879" width="16.375" style="257" customWidth="1"/>
    <col min="15880" max="15880" width="20.5" style="257" customWidth="1"/>
    <col min="15881" max="15881" width="16.375" style="257" customWidth="1"/>
    <col min="15882" max="15882" width="27.625" style="257" customWidth="1"/>
    <col min="15883" max="15883" width="16.375" style="257" customWidth="1"/>
    <col min="15884" max="15884" width="31.375" style="257" customWidth="1"/>
    <col min="15885" max="15885" width="29" style="257" customWidth="1"/>
    <col min="15886" max="15886" width="30.25" style="257" customWidth="1"/>
    <col min="15887" max="15887" width="16.375" style="257" customWidth="1"/>
    <col min="15888" max="15889" width="29.5" style="257" customWidth="1"/>
    <col min="15890" max="15891" width="16.375" style="257" customWidth="1"/>
    <col min="15892" max="15892" width="33.625" style="257" customWidth="1"/>
    <col min="15893" max="15893" width="34.25" style="257" customWidth="1"/>
    <col min="15894" max="15894" width="25.125" style="257" customWidth="1"/>
    <col min="15895" max="15906" width="16.375" style="257" customWidth="1"/>
    <col min="15907" max="15907" width="21.5" style="257" customWidth="1"/>
    <col min="15908" max="15908" width="24.75" style="257" customWidth="1"/>
    <col min="15909" max="15909" width="19.375" style="257" customWidth="1"/>
    <col min="15910" max="16128" width="16.375" style="257"/>
    <col min="16129" max="16129" width="33.75" style="257" customWidth="1"/>
    <col min="16130" max="16130" width="25.25" style="257" customWidth="1"/>
    <col min="16131" max="16131" width="28.25" style="257" customWidth="1"/>
    <col min="16132" max="16133" width="16.375" style="257" customWidth="1"/>
    <col min="16134" max="16134" width="16.625" style="257" customWidth="1"/>
    <col min="16135" max="16135" width="16.375" style="257" customWidth="1"/>
    <col min="16136" max="16136" width="20.5" style="257" customWidth="1"/>
    <col min="16137" max="16137" width="16.375" style="257" customWidth="1"/>
    <col min="16138" max="16138" width="27.625" style="257" customWidth="1"/>
    <col min="16139" max="16139" width="16.375" style="257" customWidth="1"/>
    <col min="16140" max="16140" width="31.375" style="257" customWidth="1"/>
    <col min="16141" max="16141" width="29" style="257" customWidth="1"/>
    <col min="16142" max="16142" width="30.25" style="257" customWidth="1"/>
    <col min="16143" max="16143" width="16.375" style="257" customWidth="1"/>
    <col min="16144" max="16145" width="29.5" style="257" customWidth="1"/>
    <col min="16146" max="16147" width="16.375" style="257" customWidth="1"/>
    <col min="16148" max="16148" width="33.625" style="257" customWidth="1"/>
    <col min="16149" max="16149" width="34.25" style="257" customWidth="1"/>
    <col min="16150" max="16150" width="25.125" style="257" customWidth="1"/>
    <col min="16151" max="16162" width="16.375" style="257" customWidth="1"/>
    <col min="16163" max="16163" width="21.5" style="257" customWidth="1"/>
    <col min="16164" max="16164" width="24.75" style="257" customWidth="1"/>
    <col min="16165" max="16165" width="19.375" style="257" customWidth="1"/>
    <col min="16166" max="16384" width="16.375" style="257"/>
  </cols>
  <sheetData>
    <row r="1" spans="1:37" ht="19.149999999999999" customHeight="1" x14ac:dyDescent="0.25">
      <c r="A1" s="691"/>
      <c r="B1" s="693" t="s">
        <v>343</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9.149999999999999" customHeight="1" x14ac:dyDescent="0.25">
      <c r="A2" s="691"/>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row>
    <row r="3" spans="1:37" ht="28.5" customHeight="1" x14ac:dyDescent="0.25">
      <c r="A3" s="691"/>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row>
    <row r="4" spans="1:37" ht="70.7" customHeight="1" x14ac:dyDescent="0.45">
      <c r="A4" s="692"/>
      <c r="B4" s="767" t="s">
        <v>610</v>
      </c>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row>
    <row r="5" spans="1:37" ht="19.149999999999999" customHeight="1" x14ac:dyDescent="0.25">
      <c r="A5" s="695" t="s">
        <v>7</v>
      </c>
      <c r="B5" s="697" t="s">
        <v>92</v>
      </c>
      <c r="C5" s="695" t="s">
        <v>30</v>
      </c>
      <c r="D5" s="697" t="s">
        <v>345</v>
      </c>
      <c r="E5" s="700" t="s">
        <v>32</v>
      </c>
      <c r="F5" s="701"/>
      <c r="G5" s="700" t="s">
        <v>346</v>
      </c>
      <c r="H5" s="704"/>
      <c r="I5" s="701"/>
      <c r="J5" s="700" t="s">
        <v>36</v>
      </c>
      <c r="K5" s="701"/>
      <c r="L5" s="697" t="s">
        <v>37</v>
      </c>
      <c r="M5" s="697" t="s">
        <v>38</v>
      </c>
      <c r="N5" s="695" t="s">
        <v>39</v>
      </c>
      <c r="O5" s="700" t="s">
        <v>40</v>
      </c>
      <c r="P5" s="704"/>
      <c r="Q5" s="704"/>
      <c r="R5" s="704"/>
      <c r="S5" s="701"/>
      <c r="T5" s="670" t="s">
        <v>41</v>
      </c>
      <c r="U5" s="671"/>
      <c r="V5" s="671"/>
      <c r="W5" s="671"/>
      <c r="X5" s="671"/>
      <c r="Y5" s="671"/>
      <c r="Z5" s="671"/>
      <c r="AA5" s="671"/>
      <c r="AB5" s="671"/>
      <c r="AC5" s="671"/>
      <c r="AD5" s="671"/>
      <c r="AE5" s="671"/>
      <c r="AF5" s="671"/>
      <c r="AG5" s="671"/>
      <c r="AH5" s="671"/>
      <c r="AI5" s="671"/>
      <c r="AJ5" s="671"/>
      <c r="AK5" s="672"/>
    </row>
    <row r="6" spans="1:37" ht="19.149999999999999" customHeight="1" x14ac:dyDescent="0.25">
      <c r="A6" s="695"/>
      <c r="B6" s="698"/>
      <c r="C6" s="695"/>
      <c r="D6" s="698"/>
      <c r="E6" s="702"/>
      <c r="F6" s="703"/>
      <c r="G6" s="702"/>
      <c r="H6" s="705"/>
      <c r="I6" s="703"/>
      <c r="J6" s="706"/>
      <c r="K6" s="707"/>
      <c r="L6" s="698"/>
      <c r="M6" s="698"/>
      <c r="N6" s="695"/>
      <c r="O6" s="706"/>
      <c r="P6" s="708"/>
      <c r="Q6" s="708"/>
      <c r="R6" s="708"/>
      <c r="S6" s="707"/>
      <c r="T6" s="673" t="s">
        <v>43</v>
      </c>
      <c r="U6" s="689" t="s">
        <v>44</v>
      </c>
      <c r="V6" s="689" t="s">
        <v>45</v>
      </c>
      <c r="W6" s="689" t="s">
        <v>46</v>
      </c>
      <c r="X6" s="689"/>
      <c r="Y6" s="689"/>
      <c r="Z6" s="689"/>
      <c r="AA6" s="689"/>
      <c r="AB6" s="689"/>
      <c r="AC6" s="689"/>
      <c r="AD6" s="689"/>
      <c r="AE6" s="689"/>
      <c r="AF6" s="689"/>
      <c r="AG6" s="689"/>
      <c r="AH6" s="689"/>
      <c r="AI6" s="678" t="s">
        <v>47</v>
      </c>
      <c r="AJ6" s="678" t="s">
        <v>48</v>
      </c>
      <c r="AK6" s="678" t="s">
        <v>49</v>
      </c>
    </row>
    <row r="7" spans="1:37" ht="101.25" customHeight="1" x14ac:dyDescent="0.25">
      <c r="A7" s="696"/>
      <c r="B7" s="699"/>
      <c r="C7" s="696"/>
      <c r="D7" s="699"/>
      <c r="E7" s="258" t="s">
        <v>347</v>
      </c>
      <c r="F7" s="258" t="s">
        <v>348</v>
      </c>
      <c r="G7" s="258" t="s">
        <v>349</v>
      </c>
      <c r="H7" s="258" t="s">
        <v>54</v>
      </c>
      <c r="I7" s="259" t="s">
        <v>55</v>
      </c>
      <c r="J7" s="258" t="s">
        <v>56</v>
      </c>
      <c r="K7" s="258" t="s">
        <v>57</v>
      </c>
      <c r="L7" s="699"/>
      <c r="M7" s="699"/>
      <c r="N7" s="696"/>
      <c r="O7" s="258" t="s">
        <v>350</v>
      </c>
      <c r="P7" s="258" t="s">
        <v>351</v>
      </c>
      <c r="Q7" s="260" t="s">
        <v>352</v>
      </c>
      <c r="R7" s="260" t="s">
        <v>61</v>
      </c>
      <c r="S7" s="260" t="s">
        <v>62</v>
      </c>
      <c r="T7" s="674"/>
      <c r="U7" s="689" t="s">
        <v>353</v>
      </c>
      <c r="V7" s="689"/>
      <c r="W7" s="261" t="s">
        <v>63</v>
      </c>
      <c r="X7" s="261" t="s">
        <v>64</v>
      </c>
      <c r="Y7" s="261" t="s">
        <v>65</v>
      </c>
      <c r="Z7" s="261" t="s">
        <v>66</v>
      </c>
      <c r="AA7" s="261" t="s">
        <v>67</v>
      </c>
      <c r="AB7" s="261" t="s">
        <v>68</v>
      </c>
      <c r="AC7" s="261" t="s">
        <v>69</v>
      </c>
      <c r="AD7" s="261" t="s">
        <v>70</v>
      </c>
      <c r="AE7" s="261" t="s">
        <v>71</v>
      </c>
      <c r="AF7" s="261" t="s">
        <v>72</v>
      </c>
      <c r="AG7" s="261" t="s">
        <v>73</v>
      </c>
      <c r="AH7" s="261" t="s">
        <v>74</v>
      </c>
      <c r="AI7" s="679"/>
      <c r="AJ7" s="679"/>
      <c r="AK7" s="679"/>
    </row>
    <row r="8" spans="1:37" ht="169.5" customHeight="1" x14ac:dyDescent="0.25">
      <c r="A8" s="262" t="s">
        <v>156</v>
      </c>
      <c r="B8" s="262" t="s">
        <v>176</v>
      </c>
      <c r="C8" s="525" t="s">
        <v>550</v>
      </c>
      <c r="D8" s="525" t="s">
        <v>551</v>
      </c>
      <c r="E8" s="264">
        <v>43831</v>
      </c>
      <c r="F8" s="264">
        <v>44196</v>
      </c>
      <c r="G8" s="526" t="s">
        <v>552</v>
      </c>
      <c r="H8" s="262" t="s">
        <v>118</v>
      </c>
      <c r="I8" s="262">
        <v>4</v>
      </c>
      <c r="J8" s="262" t="s">
        <v>81</v>
      </c>
      <c r="K8" s="262"/>
      <c r="L8" s="262" t="s">
        <v>275</v>
      </c>
      <c r="M8" s="262" t="s">
        <v>82</v>
      </c>
      <c r="N8" s="262" t="s">
        <v>113</v>
      </c>
      <c r="O8" s="262">
        <v>1037</v>
      </c>
      <c r="P8" s="59" t="s">
        <v>201</v>
      </c>
      <c r="Q8" s="102" t="s">
        <v>202</v>
      </c>
      <c r="R8" s="102" t="s">
        <v>202</v>
      </c>
      <c r="S8" s="764">
        <v>2200046000</v>
      </c>
      <c r="T8" s="264"/>
      <c r="U8" s="266"/>
      <c r="V8" s="264"/>
      <c r="W8" s="267"/>
      <c r="X8" s="267"/>
      <c r="Y8" s="267"/>
      <c r="Z8" s="267"/>
      <c r="AA8" s="267"/>
      <c r="AB8" s="267"/>
      <c r="AC8" s="267"/>
      <c r="AD8" s="267"/>
      <c r="AE8" s="267"/>
      <c r="AF8" s="267"/>
      <c r="AG8" s="267"/>
      <c r="AH8" s="267"/>
      <c r="AI8" s="383">
        <f>X8+Z8+AC8+AF8</f>
        <v>0</v>
      </c>
      <c r="AJ8" s="269"/>
      <c r="AK8" s="270"/>
    </row>
    <row r="9" spans="1:37" ht="106.5" customHeight="1" x14ac:dyDescent="0.25">
      <c r="A9" s="262" t="s">
        <v>156</v>
      </c>
      <c r="B9" s="262" t="s">
        <v>176</v>
      </c>
      <c r="C9" s="525" t="s">
        <v>553</v>
      </c>
      <c r="D9" s="262" t="s">
        <v>554</v>
      </c>
      <c r="E9" s="264">
        <v>43831</v>
      </c>
      <c r="F9" s="264">
        <v>44196</v>
      </c>
      <c r="G9" s="526" t="s">
        <v>555</v>
      </c>
      <c r="H9" s="262" t="s">
        <v>109</v>
      </c>
      <c r="I9" s="273">
        <v>1</v>
      </c>
      <c r="J9" s="262" t="s">
        <v>81</v>
      </c>
      <c r="K9" s="262"/>
      <c r="L9" s="262" t="s">
        <v>275</v>
      </c>
      <c r="M9" s="262" t="s">
        <v>82</v>
      </c>
      <c r="N9" s="262" t="s">
        <v>113</v>
      </c>
      <c r="O9" s="262">
        <v>1037</v>
      </c>
      <c r="P9" s="59" t="s">
        <v>201</v>
      </c>
      <c r="Q9" s="102" t="s">
        <v>202</v>
      </c>
      <c r="R9" s="102" t="s">
        <v>202</v>
      </c>
      <c r="S9" s="765"/>
      <c r="T9" s="264"/>
      <c r="U9" s="266"/>
      <c r="V9" s="264"/>
      <c r="W9" s="267"/>
      <c r="X9" s="267"/>
      <c r="Y9" s="267"/>
      <c r="Z9" s="267"/>
      <c r="AA9" s="267"/>
      <c r="AB9" s="267"/>
      <c r="AC9" s="267"/>
      <c r="AD9" s="267"/>
      <c r="AE9" s="267"/>
      <c r="AF9" s="267"/>
      <c r="AG9" s="267"/>
      <c r="AH9" s="267"/>
      <c r="AI9" s="268"/>
      <c r="AJ9" s="269"/>
      <c r="AK9" s="270"/>
    </row>
    <row r="10" spans="1:37" ht="75" x14ac:dyDescent="0.25">
      <c r="A10" s="762" t="s">
        <v>156</v>
      </c>
      <c r="B10" s="762" t="s">
        <v>176</v>
      </c>
      <c r="C10" s="760" t="s">
        <v>556</v>
      </c>
      <c r="D10" s="262" t="s">
        <v>557</v>
      </c>
      <c r="E10" s="264">
        <v>43831</v>
      </c>
      <c r="F10" s="264">
        <v>44196</v>
      </c>
      <c r="G10" s="390" t="s">
        <v>558</v>
      </c>
      <c r="H10" s="262" t="s">
        <v>109</v>
      </c>
      <c r="I10" s="273">
        <v>1</v>
      </c>
      <c r="J10" s="262" t="s">
        <v>81</v>
      </c>
      <c r="K10" s="262"/>
      <c r="L10" s="262" t="s">
        <v>275</v>
      </c>
      <c r="M10" s="262" t="s">
        <v>82</v>
      </c>
      <c r="N10" s="262" t="s">
        <v>113</v>
      </c>
      <c r="O10" s="262">
        <v>1037</v>
      </c>
      <c r="P10" s="59" t="s">
        <v>201</v>
      </c>
      <c r="Q10" s="102" t="s">
        <v>202</v>
      </c>
      <c r="R10" s="102" t="s">
        <v>202</v>
      </c>
      <c r="S10" s="765"/>
      <c r="T10" s="264"/>
      <c r="U10" s="266"/>
      <c r="V10" s="264"/>
      <c r="W10" s="267"/>
      <c r="X10" s="267"/>
      <c r="Y10" s="267"/>
      <c r="Z10" s="267"/>
      <c r="AA10" s="267"/>
      <c r="AB10" s="267"/>
      <c r="AC10" s="267"/>
      <c r="AD10" s="267"/>
      <c r="AE10" s="267"/>
      <c r="AF10" s="267"/>
      <c r="AG10" s="267"/>
      <c r="AH10" s="267"/>
      <c r="AI10" s="268"/>
      <c r="AJ10" s="269"/>
      <c r="AK10" s="270"/>
    </row>
    <row r="11" spans="1:37" ht="75" x14ac:dyDescent="0.25">
      <c r="A11" s="763"/>
      <c r="B11" s="763"/>
      <c r="C11" s="763"/>
      <c r="D11" s="262" t="s">
        <v>559</v>
      </c>
      <c r="E11" s="264">
        <v>43831</v>
      </c>
      <c r="F11" s="264">
        <v>44196</v>
      </c>
      <c r="G11" s="390" t="s">
        <v>560</v>
      </c>
      <c r="H11" s="262" t="s">
        <v>109</v>
      </c>
      <c r="I11" s="273">
        <v>1</v>
      </c>
      <c r="J11" s="262" t="s">
        <v>81</v>
      </c>
      <c r="K11" s="262"/>
      <c r="L11" s="262" t="s">
        <v>275</v>
      </c>
      <c r="M11" s="262" t="s">
        <v>82</v>
      </c>
      <c r="N11" s="262" t="s">
        <v>113</v>
      </c>
      <c r="O11" s="262">
        <v>1037</v>
      </c>
      <c r="P11" s="59" t="s">
        <v>201</v>
      </c>
      <c r="Q11" s="102" t="s">
        <v>202</v>
      </c>
      <c r="R11" s="102" t="s">
        <v>202</v>
      </c>
      <c r="S11" s="765"/>
      <c r="T11" s="264"/>
      <c r="U11" s="266"/>
      <c r="V11" s="264"/>
      <c r="W11" s="267"/>
      <c r="X11" s="267"/>
      <c r="Y11" s="267"/>
      <c r="Z11" s="267"/>
      <c r="AA11" s="267"/>
      <c r="AB11" s="267"/>
      <c r="AC11" s="267"/>
      <c r="AD11" s="267"/>
      <c r="AE11" s="267"/>
      <c r="AF11" s="267"/>
      <c r="AG11" s="267"/>
      <c r="AH11" s="267"/>
      <c r="AI11" s="268"/>
      <c r="AJ11" s="269"/>
      <c r="AK11" s="270"/>
    </row>
    <row r="12" spans="1:37" ht="75" x14ac:dyDescent="0.25">
      <c r="A12" s="761"/>
      <c r="B12" s="761"/>
      <c r="C12" s="763"/>
      <c r="D12" s="262" t="s">
        <v>561</v>
      </c>
      <c r="E12" s="264">
        <v>43831</v>
      </c>
      <c r="F12" s="264">
        <v>44196</v>
      </c>
      <c r="G12" s="390" t="s">
        <v>562</v>
      </c>
      <c r="H12" s="262" t="s">
        <v>109</v>
      </c>
      <c r="I12" s="273">
        <v>1</v>
      </c>
      <c r="J12" s="262" t="s">
        <v>81</v>
      </c>
      <c r="K12" s="262"/>
      <c r="L12" s="262" t="s">
        <v>275</v>
      </c>
      <c r="M12" s="262" t="s">
        <v>82</v>
      </c>
      <c r="N12" s="262" t="s">
        <v>113</v>
      </c>
      <c r="O12" s="262">
        <v>1037</v>
      </c>
      <c r="P12" s="59" t="s">
        <v>201</v>
      </c>
      <c r="Q12" s="102" t="s">
        <v>202</v>
      </c>
      <c r="R12" s="102" t="s">
        <v>202</v>
      </c>
      <c r="S12" s="765"/>
      <c r="T12" s="264"/>
      <c r="U12" s="266"/>
      <c r="V12" s="264"/>
      <c r="W12" s="267"/>
      <c r="X12" s="267"/>
      <c r="Y12" s="267"/>
      <c r="Z12" s="267"/>
      <c r="AA12" s="267"/>
      <c r="AB12" s="267"/>
      <c r="AC12" s="267"/>
      <c r="AD12" s="267"/>
      <c r="AE12" s="267"/>
      <c r="AF12" s="267"/>
      <c r="AG12" s="267"/>
      <c r="AH12" s="267"/>
      <c r="AI12" s="268"/>
      <c r="AJ12" s="269"/>
      <c r="AK12" s="270"/>
    </row>
    <row r="13" spans="1:37" ht="75" x14ac:dyDescent="0.25">
      <c r="A13" s="262" t="s">
        <v>156</v>
      </c>
      <c r="B13" s="262" t="s">
        <v>176</v>
      </c>
      <c r="C13" s="763"/>
      <c r="D13" s="262" t="s">
        <v>563</v>
      </c>
      <c r="E13" s="264">
        <v>43831</v>
      </c>
      <c r="F13" s="264">
        <v>44196</v>
      </c>
      <c r="G13" s="390" t="s">
        <v>564</v>
      </c>
      <c r="H13" s="262" t="s">
        <v>109</v>
      </c>
      <c r="I13" s="273">
        <v>1</v>
      </c>
      <c r="J13" s="262" t="s">
        <v>81</v>
      </c>
      <c r="K13" s="262"/>
      <c r="L13" s="262" t="s">
        <v>275</v>
      </c>
      <c r="M13" s="262" t="s">
        <v>82</v>
      </c>
      <c r="N13" s="262" t="s">
        <v>113</v>
      </c>
      <c r="O13" s="262">
        <v>1037</v>
      </c>
      <c r="P13" s="59" t="s">
        <v>201</v>
      </c>
      <c r="Q13" s="102" t="s">
        <v>202</v>
      </c>
      <c r="R13" s="102" t="s">
        <v>202</v>
      </c>
      <c r="S13" s="765"/>
      <c r="T13" s="264"/>
      <c r="U13" s="266"/>
      <c r="V13" s="264"/>
      <c r="W13" s="267"/>
      <c r="X13" s="267"/>
      <c r="Y13" s="267"/>
      <c r="Z13" s="267"/>
      <c r="AA13" s="267"/>
      <c r="AB13" s="267"/>
      <c r="AC13" s="267"/>
      <c r="AD13" s="267"/>
      <c r="AE13" s="267"/>
      <c r="AF13" s="267"/>
      <c r="AG13" s="267"/>
      <c r="AH13" s="267"/>
      <c r="AI13" s="268"/>
      <c r="AJ13" s="269"/>
      <c r="AK13" s="270"/>
    </row>
    <row r="14" spans="1:37" ht="75" x14ac:dyDescent="0.25">
      <c r="A14" s="262" t="s">
        <v>156</v>
      </c>
      <c r="B14" s="262" t="s">
        <v>176</v>
      </c>
      <c r="C14" s="761"/>
      <c r="D14" s="262" t="s">
        <v>565</v>
      </c>
      <c r="E14" s="264">
        <v>43831</v>
      </c>
      <c r="F14" s="264">
        <v>44196</v>
      </c>
      <c r="G14" s="390" t="s">
        <v>566</v>
      </c>
      <c r="H14" s="262" t="s">
        <v>109</v>
      </c>
      <c r="I14" s="273">
        <v>1</v>
      </c>
      <c r="J14" s="262" t="s">
        <v>81</v>
      </c>
      <c r="K14" s="262"/>
      <c r="L14" s="262" t="s">
        <v>275</v>
      </c>
      <c r="M14" s="262" t="s">
        <v>82</v>
      </c>
      <c r="N14" s="262" t="s">
        <v>113</v>
      </c>
      <c r="O14" s="262">
        <v>1037</v>
      </c>
      <c r="P14" s="59" t="s">
        <v>201</v>
      </c>
      <c r="Q14" s="102" t="s">
        <v>202</v>
      </c>
      <c r="R14" s="102" t="s">
        <v>202</v>
      </c>
      <c r="S14" s="765"/>
      <c r="T14" s="264"/>
      <c r="U14" s="266"/>
      <c r="V14" s="264"/>
      <c r="W14" s="267"/>
      <c r="X14" s="267"/>
      <c r="Y14" s="267"/>
      <c r="Z14" s="267"/>
      <c r="AA14" s="267"/>
      <c r="AB14" s="267"/>
      <c r="AC14" s="267"/>
      <c r="AD14" s="267"/>
      <c r="AE14" s="267"/>
      <c r="AF14" s="267"/>
      <c r="AG14" s="267"/>
      <c r="AH14" s="267"/>
      <c r="AI14" s="268"/>
      <c r="AJ14" s="269"/>
      <c r="AK14" s="270"/>
    </row>
    <row r="15" spans="1:37" ht="75" x14ac:dyDescent="0.25">
      <c r="A15" s="262" t="s">
        <v>156</v>
      </c>
      <c r="B15" s="262" t="s">
        <v>176</v>
      </c>
      <c r="C15" s="760" t="s">
        <v>567</v>
      </c>
      <c r="D15" s="385" t="s">
        <v>568</v>
      </c>
      <c r="E15" s="264">
        <v>43831</v>
      </c>
      <c r="F15" s="264">
        <v>44196</v>
      </c>
      <c r="G15" s="391" t="s">
        <v>569</v>
      </c>
      <c r="H15" s="262" t="s">
        <v>109</v>
      </c>
      <c r="I15" s="386">
        <v>0.15</v>
      </c>
      <c r="J15" s="262" t="s">
        <v>150</v>
      </c>
      <c r="K15" s="262"/>
      <c r="L15" s="262" t="s">
        <v>275</v>
      </c>
      <c r="M15" s="262" t="s">
        <v>82</v>
      </c>
      <c r="N15" s="262" t="s">
        <v>113</v>
      </c>
      <c r="O15" s="262">
        <v>1037</v>
      </c>
      <c r="P15" s="59" t="s">
        <v>201</v>
      </c>
      <c r="Q15" s="102" t="s">
        <v>202</v>
      </c>
      <c r="R15" s="102" t="s">
        <v>202</v>
      </c>
      <c r="S15" s="765"/>
      <c r="T15" s="264"/>
      <c r="U15" s="266"/>
      <c r="V15" s="264"/>
      <c r="W15" s="267"/>
      <c r="X15" s="267"/>
      <c r="Y15" s="267"/>
      <c r="Z15" s="267"/>
      <c r="AA15" s="267"/>
      <c r="AB15" s="267"/>
      <c r="AC15" s="267"/>
      <c r="AD15" s="267"/>
      <c r="AE15" s="267"/>
      <c r="AF15" s="267"/>
      <c r="AG15" s="267"/>
      <c r="AH15" s="267"/>
      <c r="AI15" s="268"/>
      <c r="AJ15" s="269"/>
      <c r="AK15" s="270"/>
    </row>
    <row r="16" spans="1:37" ht="75" x14ac:dyDescent="0.25">
      <c r="A16" s="262" t="s">
        <v>156</v>
      </c>
      <c r="B16" s="262" t="s">
        <v>176</v>
      </c>
      <c r="C16" s="761"/>
      <c r="D16" s="385" t="s">
        <v>570</v>
      </c>
      <c r="E16" s="264">
        <v>43831</v>
      </c>
      <c r="F16" s="264">
        <v>44196</v>
      </c>
      <c r="G16" s="391" t="s">
        <v>571</v>
      </c>
      <c r="H16" s="262" t="s">
        <v>109</v>
      </c>
      <c r="I16" s="386">
        <v>0.15</v>
      </c>
      <c r="J16" s="262" t="s">
        <v>150</v>
      </c>
      <c r="K16" s="262"/>
      <c r="L16" s="262" t="s">
        <v>275</v>
      </c>
      <c r="M16" s="262" t="s">
        <v>82</v>
      </c>
      <c r="N16" s="262" t="s">
        <v>113</v>
      </c>
      <c r="O16" s="262">
        <v>1037</v>
      </c>
      <c r="P16" s="59" t="s">
        <v>201</v>
      </c>
      <c r="Q16" s="102" t="s">
        <v>202</v>
      </c>
      <c r="R16" s="102" t="s">
        <v>202</v>
      </c>
      <c r="S16" s="765"/>
      <c r="T16" s="264"/>
      <c r="U16" s="266"/>
      <c r="V16" s="264"/>
      <c r="W16" s="267"/>
      <c r="X16" s="267"/>
      <c r="Y16" s="267"/>
      <c r="Z16" s="267"/>
      <c r="AA16" s="267"/>
      <c r="AB16" s="267"/>
      <c r="AC16" s="267"/>
      <c r="AD16" s="267"/>
      <c r="AE16" s="267"/>
      <c r="AF16" s="267"/>
      <c r="AG16" s="267"/>
      <c r="AH16" s="267"/>
      <c r="AI16" s="268"/>
      <c r="AJ16" s="269"/>
      <c r="AK16" s="270"/>
    </row>
    <row r="17" spans="1:37" ht="126" customHeight="1" x14ac:dyDescent="0.25">
      <c r="A17" s="262" t="s">
        <v>156</v>
      </c>
      <c r="B17" s="262" t="s">
        <v>171</v>
      </c>
      <c r="C17" s="760" t="s">
        <v>572</v>
      </c>
      <c r="D17" s="762" t="s">
        <v>572</v>
      </c>
      <c r="E17" s="264">
        <v>43831</v>
      </c>
      <c r="F17" s="264">
        <v>44196</v>
      </c>
      <c r="G17" s="392" t="s">
        <v>573</v>
      </c>
      <c r="H17" s="262" t="s">
        <v>118</v>
      </c>
      <c r="I17" s="262">
        <v>1</v>
      </c>
      <c r="J17" s="262"/>
      <c r="K17" s="262"/>
      <c r="L17" s="262" t="s">
        <v>275</v>
      </c>
      <c r="M17" s="262" t="s">
        <v>82</v>
      </c>
      <c r="N17" s="262" t="s">
        <v>146</v>
      </c>
      <c r="O17" s="262">
        <v>1037</v>
      </c>
      <c r="P17" s="59" t="s">
        <v>201</v>
      </c>
      <c r="Q17" s="102" t="s">
        <v>202</v>
      </c>
      <c r="R17" s="102" t="s">
        <v>202</v>
      </c>
      <c r="S17" s="765"/>
      <c r="T17" s="264"/>
      <c r="U17" s="266"/>
      <c r="V17" s="264"/>
      <c r="W17" s="267"/>
      <c r="X17" s="267"/>
      <c r="Y17" s="267"/>
      <c r="Z17" s="267"/>
      <c r="AA17" s="267"/>
      <c r="AB17" s="267"/>
      <c r="AC17" s="267"/>
      <c r="AD17" s="267"/>
      <c r="AE17" s="267"/>
      <c r="AF17" s="267"/>
      <c r="AG17" s="267"/>
      <c r="AH17" s="267"/>
      <c r="AI17" s="268"/>
      <c r="AJ17" s="269"/>
      <c r="AK17" s="270"/>
    </row>
    <row r="18" spans="1:37" ht="90" x14ac:dyDescent="0.25">
      <c r="A18" s="262" t="s">
        <v>156</v>
      </c>
      <c r="B18" s="262" t="s">
        <v>171</v>
      </c>
      <c r="C18" s="761"/>
      <c r="D18" s="761"/>
      <c r="E18" s="264">
        <v>43831</v>
      </c>
      <c r="F18" s="264">
        <v>44196</v>
      </c>
      <c r="G18" s="392" t="s">
        <v>630</v>
      </c>
      <c r="H18" s="262" t="s">
        <v>118</v>
      </c>
      <c r="I18" s="262">
        <v>3</v>
      </c>
      <c r="J18" s="262"/>
      <c r="K18" s="262"/>
      <c r="L18" s="262" t="s">
        <v>275</v>
      </c>
      <c r="M18" s="262" t="s">
        <v>82</v>
      </c>
      <c r="N18" s="262" t="s">
        <v>146</v>
      </c>
      <c r="O18" s="262">
        <v>1037</v>
      </c>
      <c r="P18" s="59" t="s">
        <v>201</v>
      </c>
      <c r="Q18" s="102" t="s">
        <v>202</v>
      </c>
      <c r="R18" s="102" t="s">
        <v>202</v>
      </c>
      <c r="S18" s="765"/>
      <c r="T18" s="264"/>
      <c r="U18" s="266"/>
      <c r="V18" s="264"/>
      <c r="W18" s="267"/>
      <c r="X18" s="267"/>
      <c r="Y18" s="267"/>
      <c r="Z18" s="267"/>
      <c r="AA18" s="267"/>
      <c r="AB18" s="267"/>
      <c r="AC18" s="267"/>
      <c r="AD18" s="267"/>
      <c r="AE18" s="267"/>
      <c r="AF18" s="267"/>
      <c r="AG18" s="267"/>
      <c r="AH18" s="267"/>
      <c r="AI18" s="268"/>
      <c r="AJ18" s="269"/>
      <c r="AK18" s="270"/>
    </row>
    <row r="19" spans="1:37" ht="75" x14ac:dyDescent="0.25">
      <c r="A19" s="262" t="s">
        <v>156</v>
      </c>
      <c r="B19" s="262" t="s">
        <v>157</v>
      </c>
      <c r="C19" s="760" t="s">
        <v>574</v>
      </c>
      <c r="D19" s="525" t="s">
        <v>575</v>
      </c>
      <c r="E19" s="264">
        <v>43831</v>
      </c>
      <c r="F19" s="264">
        <v>44196</v>
      </c>
      <c r="G19" s="393" t="s">
        <v>595</v>
      </c>
      <c r="H19" s="262" t="s">
        <v>109</v>
      </c>
      <c r="I19" s="273">
        <v>1</v>
      </c>
      <c r="J19" s="262" t="s">
        <v>167</v>
      </c>
      <c r="K19" s="262"/>
      <c r="L19" s="262" t="s">
        <v>151</v>
      </c>
      <c r="M19" s="262" t="s">
        <v>82</v>
      </c>
      <c r="N19" s="262" t="s">
        <v>80</v>
      </c>
      <c r="O19" s="262">
        <v>1037</v>
      </c>
      <c r="P19" s="59" t="s">
        <v>201</v>
      </c>
      <c r="Q19" s="102" t="s">
        <v>202</v>
      </c>
      <c r="R19" s="102" t="s">
        <v>202</v>
      </c>
      <c r="S19" s="765"/>
      <c r="T19" s="264"/>
      <c r="U19" s="266"/>
      <c r="V19" s="264"/>
      <c r="W19" s="267"/>
      <c r="X19" s="267"/>
      <c r="Y19" s="267"/>
      <c r="Z19" s="267"/>
      <c r="AA19" s="267"/>
      <c r="AB19" s="267"/>
      <c r="AC19" s="267"/>
      <c r="AD19" s="267"/>
      <c r="AE19" s="267"/>
      <c r="AF19" s="267"/>
      <c r="AG19" s="267"/>
      <c r="AH19" s="267"/>
      <c r="AI19" s="268"/>
      <c r="AJ19" s="269"/>
      <c r="AK19" s="270"/>
    </row>
    <row r="20" spans="1:37" ht="75" x14ac:dyDescent="0.25">
      <c r="A20" s="262" t="s">
        <v>156</v>
      </c>
      <c r="B20" s="262" t="s">
        <v>157</v>
      </c>
      <c r="C20" s="763"/>
      <c r="D20" s="525" t="s">
        <v>576</v>
      </c>
      <c r="E20" s="264">
        <v>43831</v>
      </c>
      <c r="F20" s="264">
        <v>44196</v>
      </c>
      <c r="G20" s="393" t="s">
        <v>577</v>
      </c>
      <c r="H20" s="262" t="s">
        <v>109</v>
      </c>
      <c r="I20" s="273">
        <v>1</v>
      </c>
      <c r="J20" s="262" t="s">
        <v>185</v>
      </c>
      <c r="K20" s="262"/>
      <c r="L20" s="262" t="s">
        <v>136</v>
      </c>
      <c r="M20" s="262" t="s">
        <v>82</v>
      </c>
      <c r="N20" s="262" t="s">
        <v>80</v>
      </c>
      <c r="O20" s="262">
        <v>1037</v>
      </c>
      <c r="P20" s="59" t="s">
        <v>201</v>
      </c>
      <c r="Q20" s="102" t="s">
        <v>202</v>
      </c>
      <c r="R20" s="102" t="s">
        <v>202</v>
      </c>
      <c r="S20" s="765"/>
      <c r="T20" s="264"/>
      <c r="U20" s="266"/>
      <c r="V20" s="264"/>
      <c r="W20" s="267"/>
      <c r="X20" s="267"/>
      <c r="Y20" s="267"/>
      <c r="Z20" s="267"/>
      <c r="AA20" s="267"/>
      <c r="AB20" s="267"/>
      <c r="AC20" s="267"/>
      <c r="AD20" s="267"/>
      <c r="AE20" s="267"/>
      <c r="AF20" s="267"/>
      <c r="AG20" s="267"/>
      <c r="AH20" s="267"/>
      <c r="AI20" s="268"/>
      <c r="AJ20" s="269"/>
      <c r="AK20" s="270"/>
    </row>
    <row r="21" spans="1:37" ht="75" x14ac:dyDescent="0.25">
      <c r="A21" s="262" t="s">
        <v>156</v>
      </c>
      <c r="B21" s="262" t="s">
        <v>157</v>
      </c>
      <c r="C21" s="763"/>
      <c r="D21" s="525" t="s">
        <v>578</v>
      </c>
      <c r="E21" s="264">
        <v>43831</v>
      </c>
      <c r="F21" s="264">
        <v>44196</v>
      </c>
      <c r="G21" s="393" t="s">
        <v>579</v>
      </c>
      <c r="H21" s="262" t="s">
        <v>109</v>
      </c>
      <c r="I21" s="273">
        <v>1</v>
      </c>
      <c r="J21" s="262" t="s">
        <v>75</v>
      </c>
      <c r="K21" s="262"/>
      <c r="L21" s="262" t="s">
        <v>144</v>
      </c>
      <c r="M21" s="262" t="s">
        <v>82</v>
      </c>
      <c r="N21" s="262" t="s">
        <v>80</v>
      </c>
      <c r="O21" s="262">
        <v>1037</v>
      </c>
      <c r="P21" s="59" t="s">
        <v>201</v>
      </c>
      <c r="Q21" s="102" t="s">
        <v>202</v>
      </c>
      <c r="R21" s="102" t="s">
        <v>202</v>
      </c>
      <c r="S21" s="765"/>
      <c r="T21" s="264"/>
      <c r="U21" s="266"/>
      <c r="V21" s="264"/>
      <c r="W21" s="267"/>
      <c r="X21" s="267"/>
      <c r="Y21" s="267"/>
      <c r="Z21" s="267"/>
      <c r="AA21" s="267"/>
      <c r="AB21" s="267"/>
      <c r="AC21" s="267"/>
      <c r="AD21" s="267"/>
      <c r="AE21" s="267"/>
      <c r="AF21" s="267"/>
      <c r="AG21" s="267"/>
      <c r="AH21" s="267"/>
      <c r="AI21" s="268"/>
      <c r="AJ21" s="269"/>
      <c r="AK21" s="270"/>
    </row>
    <row r="22" spans="1:37" ht="75" x14ac:dyDescent="0.25">
      <c r="A22" s="262" t="s">
        <v>156</v>
      </c>
      <c r="B22" s="262" t="s">
        <v>157</v>
      </c>
      <c r="C22" s="763"/>
      <c r="D22" s="387" t="s">
        <v>580</v>
      </c>
      <c r="E22" s="264">
        <v>43831</v>
      </c>
      <c r="F22" s="264">
        <v>44196</v>
      </c>
      <c r="G22" s="393" t="s">
        <v>594</v>
      </c>
      <c r="H22" s="262" t="s">
        <v>109</v>
      </c>
      <c r="I22" s="273">
        <v>1</v>
      </c>
      <c r="J22" s="262"/>
      <c r="K22" s="262"/>
      <c r="L22" s="262" t="s">
        <v>128</v>
      </c>
      <c r="M22" s="262" t="s">
        <v>82</v>
      </c>
      <c r="N22" s="262" t="s">
        <v>80</v>
      </c>
      <c r="O22" s="262">
        <v>1037</v>
      </c>
      <c r="P22" s="59" t="s">
        <v>201</v>
      </c>
      <c r="Q22" s="102" t="s">
        <v>202</v>
      </c>
      <c r="R22" s="102" t="s">
        <v>202</v>
      </c>
      <c r="S22" s="765"/>
      <c r="T22" s="264"/>
      <c r="U22" s="266"/>
      <c r="V22" s="264"/>
      <c r="W22" s="267"/>
      <c r="X22" s="267"/>
      <c r="Y22" s="267"/>
      <c r="Z22" s="267"/>
      <c r="AA22" s="267"/>
      <c r="AB22" s="267"/>
      <c r="AC22" s="267"/>
      <c r="AD22" s="267"/>
      <c r="AE22" s="267"/>
      <c r="AF22" s="267"/>
      <c r="AG22" s="267"/>
      <c r="AH22" s="267"/>
      <c r="AI22" s="268"/>
      <c r="AJ22" s="269"/>
      <c r="AK22" s="270"/>
    </row>
    <row r="23" spans="1:37" ht="75" x14ac:dyDescent="0.25">
      <c r="A23" s="262" t="s">
        <v>156</v>
      </c>
      <c r="B23" s="262" t="s">
        <v>157</v>
      </c>
      <c r="C23" s="763"/>
      <c r="D23" s="387" t="s">
        <v>581</v>
      </c>
      <c r="E23" s="264">
        <v>43831</v>
      </c>
      <c r="F23" s="264">
        <v>44196</v>
      </c>
      <c r="G23" s="393" t="s">
        <v>593</v>
      </c>
      <c r="H23" s="262" t="s">
        <v>109</v>
      </c>
      <c r="I23" s="273">
        <v>1</v>
      </c>
      <c r="J23" s="262"/>
      <c r="K23" s="262"/>
      <c r="L23" s="262" t="s">
        <v>120</v>
      </c>
      <c r="M23" s="262" t="s">
        <v>82</v>
      </c>
      <c r="N23" s="262" t="s">
        <v>80</v>
      </c>
      <c r="O23" s="262">
        <v>1037</v>
      </c>
      <c r="P23" s="59" t="s">
        <v>201</v>
      </c>
      <c r="Q23" s="102" t="s">
        <v>202</v>
      </c>
      <c r="R23" s="102" t="s">
        <v>202</v>
      </c>
      <c r="S23" s="765"/>
      <c r="T23" s="264"/>
      <c r="U23" s="266"/>
      <c r="V23" s="264"/>
      <c r="W23" s="267"/>
      <c r="X23" s="267"/>
      <c r="Y23" s="267"/>
      <c r="Z23" s="267"/>
      <c r="AA23" s="267"/>
      <c r="AB23" s="267"/>
      <c r="AC23" s="267"/>
      <c r="AD23" s="267"/>
      <c r="AE23" s="267"/>
      <c r="AF23" s="267"/>
      <c r="AG23" s="267"/>
      <c r="AH23" s="267"/>
      <c r="AI23" s="268"/>
      <c r="AJ23" s="269"/>
      <c r="AK23" s="270"/>
    </row>
    <row r="24" spans="1:37" ht="75" x14ac:dyDescent="0.25">
      <c r="A24" s="262" t="s">
        <v>156</v>
      </c>
      <c r="B24" s="262" t="s">
        <v>157</v>
      </c>
      <c r="C24" s="761"/>
      <c r="D24" s="525" t="s">
        <v>582</v>
      </c>
      <c r="E24" s="264">
        <v>43831</v>
      </c>
      <c r="F24" s="264">
        <v>44196</v>
      </c>
      <c r="G24" s="389" t="s">
        <v>592</v>
      </c>
      <c r="H24" s="262" t="s">
        <v>109</v>
      </c>
      <c r="I24" s="273">
        <v>1</v>
      </c>
      <c r="J24" s="262" t="s">
        <v>75</v>
      </c>
      <c r="K24" s="262"/>
      <c r="L24" s="262" t="s">
        <v>275</v>
      </c>
      <c r="M24" s="262" t="s">
        <v>82</v>
      </c>
      <c r="N24" s="262" t="s">
        <v>80</v>
      </c>
      <c r="O24" s="262">
        <v>1037</v>
      </c>
      <c r="P24" s="59" t="s">
        <v>201</v>
      </c>
      <c r="Q24" s="102" t="s">
        <v>202</v>
      </c>
      <c r="R24" s="102" t="s">
        <v>202</v>
      </c>
      <c r="S24" s="765"/>
      <c r="T24" s="264"/>
      <c r="U24" s="266"/>
      <c r="V24" s="264"/>
      <c r="W24" s="267"/>
      <c r="X24" s="267"/>
      <c r="Y24" s="267"/>
      <c r="Z24" s="267"/>
      <c r="AA24" s="267"/>
      <c r="AB24" s="267"/>
      <c r="AC24" s="267"/>
      <c r="AD24" s="267"/>
      <c r="AE24" s="267"/>
      <c r="AF24" s="267"/>
      <c r="AG24" s="267"/>
      <c r="AH24" s="267"/>
      <c r="AI24" s="268"/>
      <c r="AJ24" s="269"/>
      <c r="AK24" s="270"/>
    </row>
    <row r="25" spans="1:37" ht="126" x14ac:dyDescent="0.25">
      <c r="A25" s="262" t="s">
        <v>156</v>
      </c>
      <c r="B25" s="262" t="s">
        <v>161</v>
      </c>
      <c r="C25" s="525" t="s">
        <v>583</v>
      </c>
      <c r="D25" s="525" t="s">
        <v>584</v>
      </c>
      <c r="E25" s="264">
        <v>43831</v>
      </c>
      <c r="F25" s="264">
        <v>44196</v>
      </c>
      <c r="G25" s="389" t="s">
        <v>591</v>
      </c>
      <c r="H25" s="262" t="s">
        <v>109</v>
      </c>
      <c r="I25" s="273">
        <v>1</v>
      </c>
      <c r="J25" s="262" t="s">
        <v>162</v>
      </c>
      <c r="K25" s="262"/>
      <c r="L25" s="262" t="s">
        <v>101</v>
      </c>
      <c r="M25" s="262" t="s">
        <v>82</v>
      </c>
      <c r="N25" s="262" t="s">
        <v>139</v>
      </c>
      <c r="O25" s="262">
        <v>1037</v>
      </c>
      <c r="P25" s="59" t="s">
        <v>201</v>
      </c>
      <c r="Q25" s="102" t="s">
        <v>202</v>
      </c>
      <c r="R25" s="102" t="s">
        <v>202</v>
      </c>
      <c r="S25" s="765"/>
      <c r="T25" s="264"/>
      <c r="U25" s="266"/>
      <c r="V25" s="264"/>
      <c r="W25" s="267"/>
      <c r="X25" s="267"/>
      <c r="Y25" s="267"/>
      <c r="Z25" s="267"/>
      <c r="AA25" s="267"/>
      <c r="AB25" s="267"/>
      <c r="AC25" s="267"/>
      <c r="AD25" s="267"/>
      <c r="AE25" s="267"/>
      <c r="AF25" s="267"/>
      <c r="AG25" s="267"/>
      <c r="AH25" s="267"/>
      <c r="AI25" s="268"/>
      <c r="AJ25" s="269"/>
      <c r="AK25" s="270"/>
    </row>
    <row r="26" spans="1:37" ht="75" x14ac:dyDescent="0.25">
      <c r="A26" s="262" t="s">
        <v>156</v>
      </c>
      <c r="B26" s="262" t="s">
        <v>149</v>
      </c>
      <c r="C26" s="525" t="s">
        <v>585</v>
      </c>
      <c r="D26" s="387" t="s">
        <v>586</v>
      </c>
      <c r="E26" s="384">
        <v>43466</v>
      </c>
      <c r="F26" s="384">
        <v>43830</v>
      </c>
      <c r="G26" s="393" t="s">
        <v>587</v>
      </c>
      <c r="H26" s="262" t="s">
        <v>109</v>
      </c>
      <c r="I26" s="388">
        <v>48</v>
      </c>
      <c r="J26" s="262" t="s">
        <v>100</v>
      </c>
      <c r="K26" s="262"/>
      <c r="L26" s="262" t="s">
        <v>158</v>
      </c>
      <c r="M26" s="262" t="s">
        <v>82</v>
      </c>
      <c r="N26" s="262" t="s">
        <v>381</v>
      </c>
      <c r="O26" s="262">
        <v>1037</v>
      </c>
      <c r="P26" s="59" t="s">
        <v>201</v>
      </c>
      <c r="Q26" s="102" t="s">
        <v>202</v>
      </c>
      <c r="R26" s="102" t="s">
        <v>202</v>
      </c>
      <c r="S26" s="765"/>
      <c r="T26" s="264"/>
      <c r="U26" s="266"/>
      <c r="V26" s="264"/>
      <c r="W26" s="267"/>
      <c r="X26" s="267"/>
      <c r="Y26" s="267"/>
      <c r="Z26" s="267"/>
      <c r="AA26" s="267"/>
      <c r="AB26" s="267"/>
      <c r="AC26" s="267"/>
      <c r="AD26" s="267"/>
      <c r="AE26" s="267"/>
      <c r="AF26" s="267"/>
      <c r="AG26" s="267"/>
      <c r="AH26" s="267"/>
      <c r="AI26" s="268"/>
      <c r="AJ26" s="269"/>
      <c r="AK26" s="270"/>
    </row>
    <row r="27" spans="1:37" ht="75" x14ac:dyDescent="0.25">
      <c r="A27" s="262" t="s">
        <v>156</v>
      </c>
      <c r="B27" s="262" t="s">
        <v>149</v>
      </c>
      <c r="C27" s="525" t="s">
        <v>588</v>
      </c>
      <c r="D27" s="262" t="s">
        <v>589</v>
      </c>
      <c r="E27" s="384">
        <v>43466</v>
      </c>
      <c r="F27" s="384">
        <v>43830</v>
      </c>
      <c r="G27" s="526" t="s">
        <v>590</v>
      </c>
      <c r="H27" s="262" t="s">
        <v>109</v>
      </c>
      <c r="I27" s="262">
        <v>4</v>
      </c>
      <c r="J27" s="262" t="s">
        <v>100</v>
      </c>
      <c r="K27" s="262"/>
      <c r="L27" s="262" t="s">
        <v>158</v>
      </c>
      <c r="M27" s="262" t="s">
        <v>82</v>
      </c>
      <c r="N27" s="262" t="s">
        <v>381</v>
      </c>
      <c r="O27" s="262">
        <v>1037</v>
      </c>
      <c r="P27" s="59" t="s">
        <v>201</v>
      </c>
      <c r="Q27" s="102" t="s">
        <v>202</v>
      </c>
      <c r="R27" s="102" t="s">
        <v>202</v>
      </c>
      <c r="S27" s="765"/>
      <c r="T27" s="264"/>
      <c r="U27" s="266"/>
      <c r="V27" s="264"/>
      <c r="W27" s="267"/>
      <c r="X27" s="267"/>
      <c r="Y27" s="267"/>
      <c r="Z27" s="267"/>
      <c r="AA27" s="267"/>
      <c r="AB27" s="267"/>
      <c r="AC27" s="267"/>
      <c r="AD27" s="267"/>
      <c r="AE27" s="267"/>
      <c r="AF27" s="267"/>
      <c r="AG27" s="267"/>
      <c r="AH27" s="267"/>
      <c r="AI27" s="268"/>
      <c r="AJ27" s="269"/>
      <c r="AK27" s="270"/>
    </row>
    <row r="28" spans="1:37" ht="126" x14ac:dyDescent="0.25">
      <c r="A28" s="262" t="s">
        <v>156</v>
      </c>
      <c r="B28" s="262" t="s">
        <v>149</v>
      </c>
      <c r="C28" s="450" t="s">
        <v>605</v>
      </c>
      <c r="D28" s="131" t="s">
        <v>606</v>
      </c>
      <c r="E28" s="384">
        <v>43831</v>
      </c>
      <c r="F28" s="384">
        <v>44196</v>
      </c>
      <c r="G28" s="450" t="s">
        <v>608</v>
      </c>
      <c r="H28" s="131" t="s">
        <v>118</v>
      </c>
      <c r="I28" s="134">
        <v>1</v>
      </c>
      <c r="J28" s="275" t="s">
        <v>162</v>
      </c>
      <c r="K28" s="273">
        <v>1</v>
      </c>
      <c r="L28" s="262" t="s">
        <v>275</v>
      </c>
      <c r="M28" s="262" t="s">
        <v>82</v>
      </c>
      <c r="N28" s="262" t="s">
        <v>146</v>
      </c>
      <c r="O28" s="262">
        <v>1037</v>
      </c>
      <c r="P28" s="59" t="s">
        <v>201</v>
      </c>
      <c r="Q28" s="102" t="s">
        <v>202</v>
      </c>
      <c r="R28" s="102" t="s">
        <v>202</v>
      </c>
      <c r="S28" s="766"/>
      <c r="T28" s="434"/>
      <c r="U28" s="435"/>
      <c r="V28" s="434"/>
      <c r="W28" s="436"/>
      <c r="X28" s="436"/>
      <c r="Y28" s="436"/>
      <c r="Z28" s="436"/>
      <c r="AA28" s="436"/>
      <c r="AB28" s="436"/>
      <c r="AC28" s="436"/>
      <c r="AD28" s="436"/>
      <c r="AE28" s="436"/>
      <c r="AF28" s="436"/>
      <c r="AG28" s="436"/>
      <c r="AH28" s="436"/>
      <c r="AI28" s="437"/>
      <c r="AJ28" s="438"/>
      <c r="AK28" s="439"/>
    </row>
    <row r="29" spans="1:37" ht="18" x14ac:dyDescent="0.25">
      <c r="A29" s="282"/>
      <c r="B29" s="282"/>
      <c r="C29" s="282"/>
      <c r="D29" s="402"/>
      <c r="E29" s="282"/>
      <c r="F29" s="283"/>
      <c r="G29" s="282"/>
      <c r="H29" s="282"/>
      <c r="I29" s="282"/>
      <c r="J29" s="283"/>
      <c r="K29" s="282"/>
      <c r="L29" s="282"/>
      <c r="M29" s="282"/>
      <c r="N29" s="282"/>
      <c r="O29" s="284"/>
      <c r="P29" s="285"/>
      <c r="Q29" s="285"/>
      <c r="R29" s="285"/>
      <c r="S29" s="285"/>
      <c r="T29" s="286"/>
      <c r="U29" s="286"/>
      <c r="V29" s="286"/>
      <c r="W29" s="286"/>
      <c r="X29" s="286"/>
      <c r="Y29" s="286"/>
      <c r="Z29" s="286"/>
      <c r="AA29" s="286"/>
      <c r="AB29" s="286"/>
      <c r="AC29" s="286"/>
      <c r="AD29" s="286"/>
      <c r="AE29" s="286"/>
      <c r="AF29" s="286"/>
      <c r="AG29" s="286"/>
      <c r="AH29" s="286"/>
      <c r="AI29" s="287"/>
      <c r="AJ29" s="288"/>
      <c r="AK29" s="289"/>
    </row>
    <row r="30" spans="1:37" ht="18" x14ac:dyDescent="0.25">
      <c r="A30" s="290"/>
      <c r="B30" s="290"/>
      <c r="C30" s="290" t="s">
        <v>86</v>
      </c>
      <c r="D30" s="264">
        <v>43847</v>
      </c>
      <c r="E30" s="290"/>
      <c r="F30" s="290"/>
      <c r="G30" s="290"/>
      <c r="H30" s="290"/>
      <c r="I30" s="290"/>
      <c r="J30" s="290"/>
      <c r="K30" s="290"/>
      <c r="L30" s="290"/>
      <c r="M30" s="290"/>
      <c r="N30" s="690"/>
      <c r="O30" s="690"/>
      <c r="P30" s="676" t="s">
        <v>369</v>
      </c>
      <c r="Q30" s="677"/>
      <c r="R30" s="291"/>
      <c r="S30" s="291"/>
      <c r="T30" s="291"/>
      <c r="U30" s="291"/>
      <c r="V30" s="291"/>
      <c r="W30" s="292"/>
      <c r="X30" s="292"/>
      <c r="Y30" s="292"/>
      <c r="Z30" s="292"/>
      <c r="AA30" s="292"/>
      <c r="AB30" s="292"/>
      <c r="AC30" s="292"/>
      <c r="AD30" s="292"/>
      <c r="AE30" s="292"/>
      <c r="AF30" s="292"/>
      <c r="AG30" s="292"/>
      <c r="AH30" s="292"/>
      <c r="AI30" s="293"/>
      <c r="AJ30" s="675"/>
      <c r="AK30" s="675"/>
    </row>
    <row r="31" spans="1:37" ht="18" x14ac:dyDescent="0.25">
      <c r="A31" s="290"/>
      <c r="B31" s="290"/>
      <c r="C31" s="290" t="s">
        <v>90</v>
      </c>
      <c r="D31" s="262"/>
      <c r="E31" s="290"/>
      <c r="F31" s="290"/>
      <c r="G31" s="290"/>
      <c r="H31" s="290"/>
      <c r="I31" s="290"/>
      <c r="J31" s="290"/>
      <c r="K31" s="290"/>
      <c r="L31" s="290"/>
      <c r="M31" s="290"/>
      <c r="N31" s="690"/>
      <c r="O31" s="690"/>
      <c r="P31" s="676" t="s">
        <v>370</v>
      </c>
      <c r="Q31" s="677"/>
      <c r="R31" s="291"/>
      <c r="S31" s="291"/>
      <c r="T31" s="291"/>
      <c r="U31" s="291"/>
      <c r="V31" s="291"/>
      <c r="W31" s="294"/>
      <c r="X31" s="294"/>
      <c r="Y31" s="294"/>
      <c r="Z31" s="294"/>
      <c r="AA31" s="294"/>
      <c r="AB31" s="294"/>
      <c r="AC31" s="294"/>
      <c r="AD31" s="294"/>
      <c r="AE31" s="294"/>
      <c r="AF31" s="294"/>
      <c r="AG31" s="294"/>
      <c r="AH31" s="294"/>
      <c r="AI31" s="294"/>
      <c r="AJ31" s="675"/>
      <c r="AK31" s="675"/>
    </row>
    <row r="32" spans="1:37" ht="18" x14ac:dyDescent="0.25">
      <c r="A32" s="282"/>
      <c r="B32" s="282"/>
      <c r="C32" s="282"/>
      <c r="D32" s="282"/>
      <c r="E32" s="282"/>
      <c r="F32" s="283"/>
      <c r="G32" s="282"/>
      <c r="H32" s="282"/>
      <c r="I32" s="282"/>
      <c r="J32" s="283"/>
      <c r="K32" s="282"/>
      <c r="L32" s="282"/>
      <c r="M32" s="282"/>
      <c r="N32" s="282"/>
      <c r="O32" s="284"/>
      <c r="P32" s="285"/>
      <c r="Q32" s="285"/>
      <c r="R32" s="285"/>
      <c r="S32" s="285"/>
      <c r="T32" s="286"/>
      <c r="U32" s="286"/>
      <c r="V32" s="286"/>
      <c r="W32" s="286"/>
      <c r="X32" s="286"/>
      <c r="Y32" s="286"/>
      <c r="Z32" s="286"/>
      <c r="AA32" s="286"/>
      <c r="AB32" s="286"/>
      <c r="AC32" s="286"/>
      <c r="AD32" s="286"/>
      <c r="AE32" s="286"/>
      <c r="AF32" s="286"/>
      <c r="AG32" s="286"/>
      <c r="AH32" s="286"/>
      <c r="AI32" s="287"/>
      <c r="AJ32" s="288"/>
      <c r="AK32" s="289"/>
    </row>
    <row r="33" spans="1:37" ht="18" x14ac:dyDescent="0.25">
      <c r="A33" s="282"/>
      <c r="B33" s="282"/>
      <c r="C33" s="282"/>
      <c r="D33" s="282"/>
      <c r="E33" s="282"/>
      <c r="F33" s="283"/>
      <c r="G33" s="282"/>
      <c r="H33" s="282"/>
      <c r="I33" s="282"/>
      <c r="J33" s="283"/>
      <c r="K33" s="282"/>
      <c r="L33" s="282"/>
      <c r="M33" s="282"/>
      <c r="N33" s="282"/>
      <c r="O33" s="282"/>
      <c r="P33" s="282"/>
      <c r="Q33" s="282"/>
      <c r="R33" s="282"/>
      <c r="S33" s="282"/>
      <c r="T33" s="286"/>
      <c r="U33" s="286"/>
      <c r="V33" s="286"/>
      <c r="W33" s="286"/>
      <c r="X33" s="286"/>
      <c r="Y33" s="286"/>
      <c r="Z33" s="286"/>
      <c r="AA33" s="286"/>
      <c r="AB33" s="286"/>
      <c r="AC33" s="286"/>
      <c r="AD33" s="286"/>
      <c r="AE33" s="286"/>
      <c r="AF33" s="286"/>
      <c r="AG33" s="286"/>
      <c r="AH33" s="286"/>
      <c r="AI33" s="287"/>
      <c r="AJ33" s="288"/>
      <c r="AK33" s="289"/>
    </row>
    <row r="34" spans="1:37" ht="18" x14ac:dyDescent="0.25">
      <c r="A34" s="282"/>
      <c r="B34" s="282"/>
      <c r="C34" s="282"/>
      <c r="D34" s="282"/>
      <c r="E34" s="282"/>
      <c r="F34" s="283"/>
      <c r="G34" s="282"/>
      <c r="H34" s="282"/>
      <c r="I34" s="282"/>
      <c r="J34" s="283"/>
      <c r="K34" s="282"/>
      <c r="L34" s="282"/>
      <c r="M34" s="282"/>
      <c r="N34" s="282"/>
      <c r="O34" s="282"/>
      <c r="P34" s="282"/>
      <c r="Q34" s="282"/>
      <c r="R34" s="282"/>
      <c r="S34" s="282"/>
      <c r="T34" s="286"/>
      <c r="U34" s="286"/>
      <c r="V34" s="286"/>
      <c r="W34" s="286"/>
      <c r="X34" s="286"/>
      <c r="Y34" s="286"/>
      <c r="Z34" s="286"/>
      <c r="AA34" s="286"/>
      <c r="AB34" s="286"/>
      <c r="AC34" s="286"/>
      <c r="AD34" s="286"/>
      <c r="AE34" s="286"/>
      <c r="AF34" s="286"/>
      <c r="AG34" s="286"/>
      <c r="AH34" s="286"/>
      <c r="AI34" s="287"/>
      <c r="AJ34" s="288"/>
      <c r="AK34" s="289"/>
    </row>
    <row r="35" spans="1:37" ht="18" x14ac:dyDescent="0.25">
      <c r="A35" s="282"/>
      <c r="B35" s="282"/>
      <c r="C35" s="282"/>
      <c r="D35" s="282"/>
      <c r="E35" s="282"/>
      <c r="F35" s="283"/>
      <c r="G35" s="282"/>
      <c r="H35" s="282"/>
      <c r="I35" s="282"/>
      <c r="J35" s="283"/>
      <c r="K35" s="282"/>
      <c r="L35" s="282"/>
      <c r="M35" s="282"/>
      <c r="N35" s="282"/>
      <c r="O35" s="284"/>
      <c r="P35" s="285"/>
      <c r="Q35" s="285"/>
      <c r="R35" s="285"/>
      <c r="S35" s="285"/>
      <c r="T35" s="286"/>
      <c r="U35" s="286"/>
      <c r="V35" s="286"/>
      <c r="W35" s="286"/>
      <c r="X35" s="286"/>
      <c r="Y35" s="286"/>
      <c r="Z35" s="286"/>
      <c r="AA35" s="286"/>
      <c r="AB35" s="286"/>
      <c r="AC35" s="286"/>
      <c r="AD35" s="286"/>
      <c r="AE35" s="286"/>
      <c r="AF35" s="286"/>
      <c r="AG35" s="286"/>
      <c r="AH35" s="286"/>
      <c r="AI35" s="287"/>
      <c r="AJ35" s="288"/>
      <c r="AK35" s="289"/>
    </row>
    <row r="36" spans="1:37" ht="18" x14ac:dyDescent="0.25">
      <c r="A36" s="282"/>
      <c r="B36" s="282"/>
      <c r="C36" s="282"/>
      <c r="D36" s="282"/>
      <c r="E36" s="282"/>
      <c r="F36" s="283"/>
      <c r="G36" s="282"/>
      <c r="H36" s="282"/>
      <c r="I36" s="282"/>
      <c r="J36" s="283"/>
      <c r="K36" s="282"/>
      <c r="L36" s="282"/>
      <c r="M36" s="282"/>
      <c r="N36" s="282"/>
      <c r="O36" s="284"/>
      <c r="P36" s="285"/>
      <c r="Q36" s="285"/>
      <c r="R36" s="285"/>
      <c r="S36" s="285"/>
      <c r="T36" s="286"/>
      <c r="U36" s="286"/>
      <c r="V36" s="286"/>
      <c r="W36" s="286"/>
      <c r="X36" s="286"/>
      <c r="Y36" s="286"/>
      <c r="Z36" s="286"/>
      <c r="AA36" s="286"/>
      <c r="AB36" s="286"/>
      <c r="AC36" s="286"/>
      <c r="AD36" s="286"/>
      <c r="AE36" s="286"/>
      <c r="AF36" s="286"/>
      <c r="AG36" s="286"/>
      <c r="AH36" s="286"/>
      <c r="AI36" s="287"/>
      <c r="AJ36" s="288"/>
      <c r="AK36" s="289"/>
    </row>
    <row r="37" spans="1:37" ht="18" x14ac:dyDescent="0.25">
      <c r="A37" s="282"/>
      <c r="B37" s="282"/>
      <c r="C37" s="282"/>
      <c r="D37" s="282"/>
      <c r="E37" s="282"/>
      <c r="F37" s="283"/>
      <c r="G37" s="282"/>
      <c r="H37" s="282"/>
      <c r="I37" s="282"/>
      <c r="J37" s="283"/>
      <c r="K37" s="282"/>
      <c r="L37" s="282"/>
      <c r="M37" s="282"/>
      <c r="N37" s="282"/>
      <c r="O37" s="284"/>
      <c r="P37" s="285"/>
      <c r="Q37" s="285"/>
      <c r="R37" s="285"/>
      <c r="S37" s="285"/>
      <c r="T37" s="286"/>
      <c r="U37" s="286"/>
      <c r="V37" s="286"/>
      <c r="W37" s="286"/>
      <c r="X37" s="286"/>
      <c r="Y37" s="286"/>
      <c r="Z37" s="286"/>
      <c r="AA37" s="286"/>
      <c r="AB37" s="286"/>
      <c r="AC37" s="286"/>
      <c r="AD37" s="286"/>
      <c r="AE37" s="286"/>
      <c r="AF37" s="286"/>
      <c r="AG37" s="286"/>
      <c r="AH37" s="286"/>
      <c r="AI37" s="287"/>
      <c r="AJ37" s="288"/>
      <c r="AK37" s="289"/>
    </row>
    <row r="38" spans="1:37" ht="18" x14ac:dyDescent="0.25">
      <c r="A38" s="282"/>
      <c r="B38" s="282"/>
      <c r="C38" s="282"/>
      <c r="D38" s="282"/>
      <c r="E38" s="282"/>
      <c r="F38" s="283"/>
      <c r="G38" s="282"/>
      <c r="H38" s="282"/>
      <c r="I38" s="282"/>
      <c r="J38" s="283"/>
      <c r="K38" s="282"/>
      <c r="L38" s="282"/>
      <c r="M38" s="282"/>
      <c r="N38" s="282"/>
      <c r="O38" s="284"/>
      <c r="P38" s="285"/>
      <c r="Q38" s="285"/>
      <c r="R38" s="285"/>
      <c r="S38" s="285"/>
      <c r="T38" s="286"/>
      <c r="U38" s="286"/>
      <c r="V38" s="286"/>
      <c r="W38" s="286"/>
      <c r="X38" s="286"/>
      <c r="Y38" s="286"/>
      <c r="Z38" s="286"/>
      <c r="AA38" s="286"/>
      <c r="AB38" s="286"/>
      <c r="AC38" s="286"/>
      <c r="AD38" s="286"/>
      <c r="AE38" s="286"/>
      <c r="AF38" s="286"/>
      <c r="AG38" s="286"/>
      <c r="AH38" s="286"/>
      <c r="AI38" s="287"/>
      <c r="AJ38" s="288"/>
      <c r="AK38" s="289"/>
    </row>
    <row r="39" spans="1:37" ht="18" x14ac:dyDescent="0.25">
      <c r="A39" s="282"/>
      <c r="B39" s="282"/>
      <c r="C39" s="282"/>
      <c r="D39" s="282"/>
      <c r="E39" s="282"/>
      <c r="F39" s="283"/>
      <c r="G39" s="282"/>
      <c r="H39" s="282"/>
      <c r="I39" s="282"/>
      <c r="J39" s="283"/>
      <c r="K39" s="282"/>
      <c r="L39" s="282"/>
      <c r="M39" s="282"/>
      <c r="N39" s="282"/>
      <c r="O39" s="284"/>
      <c r="P39" s="285"/>
      <c r="Q39" s="285"/>
      <c r="R39" s="285"/>
      <c r="S39" s="285"/>
      <c r="T39" s="286"/>
      <c r="U39" s="286"/>
      <c r="V39" s="286"/>
      <c r="W39" s="286"/>
      <c r="X39" s="286"/>
      <c r="Y39" s="286"/>
      <c r="Z39" s="286"/>
      <c r="AA39" s="286"/>
      <c r="AB39" s="286"/>
      <c r="AC39" s="286"/>
      <c r="AD39" s="286"/>
      <c r="AE39" s="286"/>
      <c r="AF39" s="286"/>
      <c r="AG39" s="286"/>
      <c r="AH39" s="286"/>
      <c r="AI39" s="287"/>
      <c r="AJ39" s="288"/>
      <c r="AK39" s="289"/>
    </row>
    <row r="40" spans="1:37" ht="18" x14ac:dyDescent="0.25">
      <c r="A40" s="282"/>
      <c r="B40" s="282"/>
      <c r="C40" s="282"/>
      <c r="D40" s="282"/>
      <c r="E40" s="282"/>
      <c r="F40" s="283"/>
      <c r="G40" s="282"/>
      <c r="H40" s="282"/>
      <c r="I40" s="282"/>
      <c r="J40" s="283"/>
      <c r="K40" s="282"/>
      <c r="L40" s="282"/>
      <c r="M40" s="282"/>
      <c r="N40" s="282"/>
      <c r="O40" s="284"/>
      <c r="P40" s="285"/>
      <c r="Q40" s="285"/>
      <c r="R40" s="285"/>
      <c r="S40" s="285"/>
      <c r="T40" s="286"/>
      <c r="U40" s="286"/>
      <c r="V40" s="286"/>
      <c r="W40" s="286"/>
      <c r="X40" s="286"/>
      <c r="Y40" s="286"/>
      <c r="Z40" s="286"/>
      <c r="AA40" s="286"/>
      <c r="AB40" s="286"/>
      <c r="AC40" s="286"/>
      <c r="AD40" s="286"/>
      <c r="AE40" s="286"/>
      <c r="AF40" s="286"/>
      <c r="AG40" s="286"/>
      <c r="AH40" s="286"/>
      <c r="AI40" s="287"/>
      <c r="AJ40" s="288"/>
      <c r="AK40" s="289"/>
    </row>
    <row r="41" spans="1:37" ht="37.5" hidden="1" customHeight="1" x14ac:dyDescent="0.25">
      <c r="A41" s="295" t="s">
        <v>371</v>
      </c>
      <c r="B41" s="295" t="s">
        <v>372</v>
      </c>
      <c r="C41" s="295" t="s">
        <v>373</v>
      </c>
      <c r="D41" s="295" t="s">
        <v>374</v>
      </c>
      <c r="E41" s="295" t="s">
        <v>375</v>
      </c>
      <c r="F41" s="296" t="s">
        <v>376</v>
      </c>
      <c r="G41" s="295" t="s">
        <v>377</v>
      </c>
      <c r="H41" s="295" t="s">
        <v>378</v>
      </c>
      <c r="I41" s="295" t="s">
        <v>379</v>
      </c>
      <c r="J41" s="295" t="s">
        <v>380</v>
      </c>
      <c r="K41" s="295"/>
      <c r="L41" s="295"/>
      <c r="M41" s="295"/>
      <c r="N41" s="295" t="s">
        <v>375</v>
      </c>
      <c r="O41" s="295" t="s">
        <v>377</v>
      </c>
      <c r="P41" s="295" t="s">
        <v>378</v>
      </c>
      <c r="Q41" s="285"/>
      <c r="R41" s="285"/>
      <c r="S41" s="285"/>
      <c r="T41" s="286"/>
      <c r="U41" s="286"/>
      <c r="V41" s="286"/>
      <c r="W41" s="286"/>
      <c r="X41" s="286"/>
      <c r="Y41" s="286"/>
      <c r="Z41" s="286"/>
      <c r="AA41" s="286"/>
      <c r="AB41" s="286"/>
      <c r="AC41" s="286"/>
      <c r="AD41" s="286"/>
      <c r="AE41" s="286"/>
      <c r="AF41" s="286"/>
      <c r="AG41" s="286"/>
      <c r="AH41" s="286"/>
      <c r="AI41" s="287"/>
      <c r="AJ41" s="288"/>
      <c r="AK41" s="289"/>
    </row>
    <row r="42" spans="1:37" ht="56.25" hidden="1" x14ac:dyDescent="0.3">
      <c r="A42" s="297" t="s">
        <v>97</v>
      </c>
      <c r="B42" s="297" t="s">
        <v>101</v>
      </c>
      <c r="C42" s="297" t="s">
        <v>104</v>
      </c>
      <c r="D42" s="297" t="s">
        <v>103</v>
      </c>
      <c r="E42" s="298" t="s">
        <v>98</v>
      </c>
      <c r="F42" s="299" t="s">
        <v>102</v>
      </c>
      <c r="G42" s="300">
        <v>1037</v>
      </c>
      <c r="H42" s="298" t="s">
        <v>105</v>
      </c>
      <c r="I42" s="297" t="s">
        <v>99</v>
      </c>
      <c r="J42" s="297" t="s">
        <v>100</v>
      </c>
      <c r="K42" s="297"/>
      <c r="L42" s="297"/>
      <c r="M42" s="297"/>
      <c r="N42" s="298" t="s">
        <v>98</v>
      </c>
      <c r="O42" s="300">
        <v>1037</v>
      </c>
      <c r="P42" s="298" t="s">
        <v>105</v>
      </c>
      <c r="Q42" s="285"/>
      <c r="R42" s="285"/>
      <c r="S42" s="285"/>
      <c r="T42" s="286"/>
      <c r="U42" s="286"/>
      <c r="V42" s="286"/>
      <c r="W42" s="286"/>
      <c r="X42" s="286"/>
      <c r="Y42" s="286"/>
      <c r="Z42" s="286"/>
      <c r="AA42" s="286"/>
      <c r="AB42" s="286"/>
      <c r="AC42" s="286"/>
      <c r="AD42" s="286"/>
      <c r="AE42" s="286"/>
      <c r="AF42" s="286"/>
      <c r="AG42" s="286"/>
      <c r="AH42" s="286"/>
      <c r="AI42" s="287"/>
      <c r="AJ42" s="288"/>
      <c r="AK42" s="289"/>
    </row>
    <row r="43" spans="1:37" ht="126" hidden="1" x14ac:dyDescent="0.25">
      <c r="A43" s="297" t="s">
        <v>107</v>
      </c>
      <c r="B43" s="297" t="s">
        <v>111</v>
      </c>
      <c r="C43" s="297" t="s">
        <v>113</v>
      </c>
      <c r="D43" s="297" t="s">
        <v>112</v>
      </c>
      <c r="E43" s="298" t="s">
        <v>108</v>
      </c>
      <c r="F43" s="298" t="s">
        <v>76</v>
      </c>
      <c r="G43" s="300">
        <v>1134</v>
      </c>
      <c r="H43" s="298" t="s">
        <v>114</v>
      </c>
      <c r="I43" s="297" t="s">
        <v>109</v>
      </c>
      <c r="J43" s="297" t="s">
        <v>110</v>
      </c>
      <c r="K43" s="297"/>
      <c r="L43" s="297"/>
      <c r="M43" s="297"/>
      <c r="N43" s="298" t="s">
        <v>108</v>
      </c>
      <c r="O43" s="300">
        <v>1134</v>
      </c>
      <c r="P43" s="298" t="s">
        <v>114</v>
      </c>
      <c r="Q43" s="285"/>
      <c r="R43" s="285"/>
      <c r="S43" s="285"/>
      <c r="T43" s="286"/>
      <c r="U43" s="286"/>
      <c r="V43" s="286"/>
      <c r="W43" s="286"/>
      <c r="X43" s="286"/>
      <c r="Y43" s="286"/>
      <c r="Z43" s="286"/>
      <c r="AA43" s="286"/>
      <c r="AB43" s="286"/>
      <c r="AC43" s="286"/>
      <c r="AD43" s="286"/>
      <c r="AE43" s="286"/>
      <c r="AF43" s="286"/>
      <c r="AG43" s="286"/>
      <c r="AH43" s="286"/>
      <c r="AI43" s="287"/>
      <c r="AJ43" s="288"/>
      <c r="AK43" s="289"/>
    </row>
    <row r="44" spans="1:37" ht="131.25" hidden="1" x14ac:dyDescent="0.3">
      <c r="A44" s="297" t="s">
        <v>116</v>
      </c>
      <c r="B44" s="297" t="s">
        <v>120</v>
      </c>
      <c r="C44" s="297" t="s">
        <v>80</v>
      </c>
      <c r="D44" s="297" t="s">
        <v>122</v>
      </c>
      <c r="E44" s="298" t="s">
        <v>117</v>
      </c>
      <c r="F44" s="299" t="s">
        <v>121</v>
      </c>
      <c r="G44" s="300">
        <v>1041</v>
      </c>
      <c r="H44" s="298" t="s">
        <v>123</v>
      </c>
      <c r="I44" s="297" t="s">
        <v>118</v>
      </c>
      <c r="J44" s="297" t="s">
        <v>119</v>
      </c>
      <c r="K44" s="297"/>
      <c r="L44" s="297"/>
      <c r="M44" s="297"/>
      <c r="N44" s="298" t="s">
        <v>117</v>
      </c>
      <c r="O44" s="300">
        <v>1041</v>
      </c>
      <c r="P44" s="298" t="s">
        <v>123</v>
      </c>
      <c r="Q44" s="285"/>
      <c r="R44" s="285"/>
      <c r="S44" s="285"/>
      <c r="T44" s="286"/>
      <c r="U44" s="286"/>
      <c r="V44" s="286"/>
      <c r="W44" s="286"/>
      <c r="X44" s="286"/>
      <c r="Y44" s="286"/>
      <c r="Z44" s="286"/>
      <c r="AA44" s="286"/>
      <c r="AB44" s="286"/>
      <c r="AC44" s="286"/>
      <c r="AD44" s="286"/>
      <c r="AE44" s="286"/>
      <c r="AF44" s="286"/>
      <c r="AG44" s="286"/>
      <c r="AH44" s="286"/>
      <c r="AI44" s="287"/>
      <c r="AJ44" s="288"/>
      <c r="AK44" s="289"/>
    </row>
    <row r="45" spans="1:37" ht="252.75" hidden="1" x14ac:dyDescent="0.3">
      <c r="A45" s="297" t="s">
        <v>125</v>
      </c>
      <c r="B45" s="297" t="s">
        <v>128</v>
      </c>
      <c r="C45" s="301" t="s">
        <v>85</v>
      </c>
      <c r="D45" s="297" t="s">
        <v>130</v>
      </c>
      <c r="E45" s="298" t="s">
        <v>126</v>
      </c>
      <c r="F45" s="299" t="s">
        <v>129</v>
      </c>
      <c r="G45" s="298">
        <v>1078</v>
      </c>
      <c r="H45" s="298" t="s">
        <v>131</v>
      </c>
      <c r="I45" s="297"/>
      <c r="J45" s="297" t="s">
        <v>127</v>
      </c>
      <c r="K45" s="297"/>
      <c r="L45" s="297"/>
      <c r="M45" s="297"/>
      <c r="N45" s="298" t="s">
        <v>126</v>
      </c>
      <c r="O45" s="298">
        <v>1078</v>
      </c>
      <c r="P45" s="298" t="s">
        <v>131</v>
      </c>
      <c r="Q45" s="302"/>
      <c r="R45" s="302"/>
      <c r="S45" s="302"/>
      <c r="T45" s="303"/>
      <c r="U45" s="303"/>
      <c r="V45" s="303"/>
      <c r="W45" s="303"/>
      <c r="X45" s="303"/>
      <c r="Y45" s="303"/>
      <c r="Z45" s="303"/>
      <c r="AA45" s="303"/>
      <c r="AB45" s="303"/>
      <c r="AC45" s="303"/>
      <c r="AD45" s="303"/>
      <c r="AE45" s="303"/>
      <c r="AF45" s="303"/>
      <c r="AG45" s="303"/>
      <c r="AH45" s="303"/>
      <c r="AI45" s="304"/>
      <c r="AJ45" s="305"/>
      <c r="AK45" s="306"/>
    </row>
    <row r="46" spans="1:37" ht="75" hidden="1" x14ac:dyDescent="0.3">
      <c r="A46" s="297" t="s">
        <v>133</v>
      </c>
      <c r="B46" s="297" t="s">
        <v>136</v>
      </c>
      <c r="C46" s="297" t="s">
        <v>139</v>
      </c>
      <c r="D46" s="297" t="s">
        <v>138</v>
      </c>
      <c r="E46" s="298" t="s">
        <v>134</v>
      </c>
      <c r="F46" s="299" t="s">
        <v>137</v>
      </c>
      <c r="G46" s="298">
        <v>1130</v>
      </c>
      <c r="H46" s="298" t="s">
        <v>140</v>
      </c>
      <c r="I46" s="297"/>
      <c r="J46" s="297" t="s">
        <v>135</v>
      </c>
      <c r="K46" s="297"/>
      <c r="L46" s="297"/>
      <c r="M46" s="297"/>
      <c r="N46" s="298" t="s">
        <v>134</v>
      </c>
      <c r="O46" s="298">
        <v>1130</v>
      </c>
      <c r="P46" s="298" t="s">
        <v>140</v>
      </c>
      <c r="Q46" s="302"/>
      <c r="R46" s="302"/>
      <c r="S46" s="302"/>
      <c r="T46" s="303"/>
      <c r="U46" s="303"/>
      <c r="V46" s="303"/>
      <c r="W46" s="303"/>
      <c r="X46" s="303"/>
      <c r="Y46" s="303"/>
      <c r="Z46" s="303"/>
      <c r="AA46" s="303"/>
      <c r="AB46" s="303"/>
      <c r="AC46" s="303"/>
      <c r="AD46" s="303"/>
      <c r="AE46" s="303"/>
      <c r="AF46" s="303"/>
      <c r="AG46" s="303"/>
      <c r="AH46" s="303"/>
      <c r="AI46" s="304"/>
      <c r="AJ46" s="305"/>
      <c r="AK46" s="306"/>
    </row>
    <row r="47" spans="1:37" ht="93.75" hidden="1" x14ac:dyDescent="0.3">
      <c r="A47" s="297" t="s">
        <v>142</v>
      </c>
      <c r="B47" s="297" t="s">
        <v>144</v>
      </c>
      <c r="C47" s="307" t="s">
        <v>146</v>
      </c>
      <c r="D47" s="297" t="s">
        <v>145</v>
      </c>
      <c r="E47" s="298" t="s">
        <v>143</v>
      </c>
      <c r="F47" s="299" t="s">
        <v>84</v>
      </c>
      <c r="G47" s="298"/>
      <c r="H47" s="308"/>
      <c r="I47" s="297"/>
      <c r="J47" s="297" t="s">
        <v>81</v>
      </c>
      <c r="K47" s="297"/>
      <c r="L47" s="297"/>
      <c r="M47" s="297"/>
      <c r="N47" s="298" t="s">
        <v>143</v>
      </c>
      <c r="O47" s="298"/>
      <c r="P47" s="308"/>
      <c r="Q47" s="302"/>
      <c r="R47" s="302"/>
      <c r="S47" s="302"/>
      <c r="T47" s="303"/>
      <c r="U47" s="303"/>
      <c r="V47" s="303"/>
      <c r="W47" s="303"/>
      <c r="X47" s="303"/>
      <c r="Y47" s="303"/>
      <c r="Z47" s="303"/>
      <c r="AA47" s="303"/>
      <c r="AB47" s="303"/>
      <c r="AC47" s="303"/>
      <c r="AD47" s="303"/>
      <c r="AE47" s="303"/>
      <c r="AF47" s="303"/>
      <c r="AG47" s="303"/>
      <c r="AH47" s="303"/>
      <c r="AI47" s="304"/>
      <c r="AJ47" s="305"/>
      <c r="AK47" s="306"/>
    </row>
    <row r="48" spans="1:37" ht="56.25" hidden="1" x14ac:dyDescent="0.3">
      <c r="A48" s="297" t="s">
        <v>148</v>
      </c>
      <c r="B48" s="297" t="s">
        <v>151</v>
      </c>
      <c r="C48" s="297" t="s">
        <v>381</v>
      </c>
      <c r="D48" s="297" t="s">
        <v>153</v>
      </c>
      <c r="E48" s="298" t="s">
        <v>149</v>
      </c>
      <c r="F48" s="299" t="s">
        <v>152</v>
      </c>
      <c r="G48" s="298"/>
      <c r="H48" s="308"/>
      <c r="I48" s="297"/>
      <c r="J48" s="297" t="s">
        <v>150</v>
      </c>
      <c r="K48" s="297"/>
      <c r="L48" s="297"/>
      <c r="M48" s="297"/>
      <c r="N48" s="298" t="s">
        <v>149</v>
      </c>
      <c r="O48" s="298"/>
      <c r="P48" s="308"/>
      <c r="Q48" s="302"/>
      <c r="R48" s="302"/>
      <c r="S48" s="302"/>
      <c r="T48" s="303"/>
      <c r="U48" s="303"/>
      <c r="V48" s="303"/>
      <c r="W48" s="303"/>
      <c r="X48" s="303"/>
      <c r="Y48" s="303"/>
      <c r="Z48" s="303"/>
      <c r="AA48" s="303"/>
      <c r="AB48" s="303"/>
      <c r="AC48" s="303"/>
      <c r="AD48" s="303"/>
      <c r="AE48" s="303"/>
      <c r="AF48" s="303"/>
      <c r="AG48" s="303"/>
      <c r="AH48" s="303"/>
      <c r="AI48" s="304"/>
      <c r="AJ48" s="305"/>
      <c r="AK48" s="306"/>
    </row>
    <row r="49" spans="1:37" ht="75" hidden="1" x14ac:dyDescent="0.3">
      <c r="A49" s="297" t="s">
        <v>156</v>
      </c>
      <c r="B49" s="297" t="s">
        <v>158</v>
      </c>
      <c r="C49" s="297" t="s">
        <v>159</v>
      </c>
      <c r="D49" s="297"/>
      <c r="E49" s="298" t="s">
        <v>157</v>
      </c>
      <c r="F49" s="299" t="s">
        <v>79</v>
      </c>
      <c r="G49" s="298"/>
      <c r="H49" s="308"/>
      <c r="I49" s="297"/>
      <c r="J49" s="299" t="s">
        <v>78</v>
      </c>
      <c r="K49" s="297"/>
      <c r="L49" s="297"/>
      <c r="M49" s="297"/>
      <c r="N49" s="298" t="s">
        <v>157</v>
      </c>
      <c r="O49" s="298"/>
      <c r="P49" s="308"/>
      <c r="Q49" s="302"/>
      <c r="R49" s="302"/>
      <c r="S49" s="302"/>
      <c r="T49" s="303"/>
      <c r="U49" s="303"/>
      <c r="V49" s="303"/>
      <c r="W49" s="303"/>
      <c r="X49" s="303"/>
      <c r="Y49" s="303"/>
      <c r="Z49" s="303"/>
      <c r="AA49" s="303"/>
      <c r="AB49" s="303"/>
      <c r="AC49" s="303"/>
      <c r="AD49" s="303"/>
      <c r="AE49" s="303"/>
      <c r="AF49" s="303"/>
      <c r="AG49" s="303"/>
      <c r="AH49" s="303"/>
      <c r="AI49" s="304"/>
      <c r="AJ49" s="305"/>
      <c r="AK49" s="306"/>
    </row>
    <row r="50" spans="1:37" ht="252" hidden="1" x14ac:dyDescent="0.3">
      <c r="A50" s="300"/>
      <c r="B50" s="300" t="s">
        <v>163</v>
      </c>
      <c r="C50" s="300" t="s">
        <v>382</v>
      </c>
      <c r="D50" s="297"/>
      <c r="E50" s="298" t="s">
        <v>161</v>
      </c>
      <c r="F50" s="298" t="s">
        <v>164</v>
      </c>
      <c r="G50" s="298"/>
      <c r="H50" s="308"/>
      <c r="I50" s="300"/>
      <c r="J50" s="299" t="s">
        <v>162</v>
      </c>
      <c r="K50" s="300"/>
      <c r="L50" s="300"/>
      <c r="M50" s="300"/>
      <c r="N50" s="298" t="s">
        <v>161</v>
      </c>
      <c r="O50" s="298"/>
      <c r="P50" s="308"/>
      <c r="Q50" s="302"/>
      <c r="R50" s="302"/>
      <c r="S50" s="302"/>
      <c r="T50" s="303"/>
      <c r="U50" s="303"/>
      <c r="V50" s="303"/>
      <c r="W50" s="303"/>
      <c r="X50" s="303"/>
      <c r="Y50" s="303"/>
      <c r="Z50" s="303"/>
      <c r="AA50" s="303"/>
      <c r="AB50" s="303"/>
      <c r="AC50" s="303"/>
      <c r="AD50" s="303"/>
      <c r="AE50" s="303"/>
      <c r="AF50" s="303"/>
      <c r="AG50" s="303"/>
      <c r="AH50" s="303"/>
      <c r="AI50" s="304"/>
      <c r="AJ50" s="305"/>
      <c r="AK50" s="306"/>
    </row>
    <row r="51" spans="1:37" ht="56.25" hidden="1" x14ac:dyDescent="0.3">
      <c r="A51" s="297"/>
      <c r="B51" s="297" t="s">
        <v>168</v>
      </c>
      <c r="C51" s="297" t="s">
        <v>383</v>
      </c>
      <c r="D51" s="301"/>
      <c r="E51" s="298" t="s">
        <v>166</v>
      </c>
      <c r="F51" s="298" t="s">
        <v>169</v>
      </c>
      <c r="G51" s="298"/>
      <c r="H51" s="308"/>
      <c r="I51" s="297"/>
      <c r="J51" s="299" t="s">
        <v>167</v>
      </c>
      <c r="K51" s="297"/>
      <c r="L51" s="297"/>
      <c r="M51" s="297"/>
      <c r="N51" s="298" t="s">
        <v>166</v>
      </c>
      <c r="O51" s="298"/>
      <c r="P51" s="308"/>
      <c r="Q51" s="302"/>
      <c r="R51" s="302"/>
      <c r="S51" s="302"/>
      <c r="T51" s="303"/>
      <c r="U51" s="303"/>
      <c r="V51" s="303"/>
      <c r="W51" s="303"/>
      <c r="X51" s="303"/>
      <c r="Y51" s="303"/>
      <c r="Z51" s="303"/>
      <c r="AA51" s="303"/>
      <c r="AB51" s="303"/>
      <c r="AC51" s="303"/>
      <c r="AD51" s="303"/>
      <c r="AE51" s="303"/>
      <c r="AF51" s="303"/>
      <c r="AG51" s="303"/>
      <c r="AH51" s="303"/>
      <c r="AI51" s="304"/>
      <c r="AJ51" s="305"/>
      <c r="AK51" s="306"/>
    </row>
    <row r="52" spans="1:37" ht="56.25" hidden="1" x14ac:dyDescent="0.3">
      <c r="A52" s="297"/>
      <c r="B52" s="297" t="s">
        <v>275</v>
      </c>
      <c r="C52" s="297" t="s">
        <v>174</v>
      </c>
      <c r="D52" s="301"/>
      <c r="E52" s="298" t="s">
        <v>171</v>
      </c>
      <c r="F52" s="298" t="s">
        <v>173</v>
      </c>
      <c r="G52" s="298"/>
      <c r="H52" s="308"/>
      <c r="I52" s="297"/>
      <c r="J52" s="299" t="s">
        <v>172</v>
      </c>
      <c r="K52" s="297"/>
      <c r="L52" s="297"/>
      <c r="M52" s="297"/>
      <c r="N52" s="298" t="s">
        <v>171</v>
      </c>
      <c r="O52" s="298"/>
      <c r="P52" s="308"/>
      <c r="Q52" s="302"/>
      <c r="R52" s="302"/>
      <c r="S52" s="302"/>
      <c r="T52" s="303"/>
      <c r="U52" s="303"/>
      <c r="V52" s="303"/>
      <c r="W52" s="303"/>
      <c r="X52" s="303"/>
      <c r="Y52" s="303"/>
      <c r="Z52" s="303"/>
      <c r="AA52" s="303"/>
      <c r="AB52" s="303"/>
      <c r="AC52" s="303"/>
      <c r="AD52" s="303"/>
      <c r="AE52" s="303"/>
      <c r="AF52" s="303"/>
      <c r="AG52" s="303"/>
      <c r="AH52" s="303"/>
      <c r="AI52" s="304"/>
      <c r="AJ52" s="305"/>
      <c r="AK52" s="306"/>
    </row>
    <row r="53" spans="1:37" ht="75" hidden="1" x14ac:dyDescent="0.3">
      <c r="A53" s="300"/>
      <c r="B53" s="300"/>
      <c r="C53" s="297" t="s">
        <v>384</v>
      </c>
      <c r="D53" s="301"/>
      <c r="E53" s="298" t="s">
        <v>176</v>
      </c>
      <c r="F53" s="298" t="s">
        <v>178</v>
      </c>
      <c r="G53" s="298"/>
      <c r="H53" s="308"/>
      <c r="I53" s="300"/>
      <c r="J53" s="299" t="s">
        <v>177</v>
      </c>
      <c r="K53" s="300"/>
      <c r="L53" s="300"/>
      <c r="M53" s="300"/>
      <c r="N53" s="298" t="s">
        <v>176</v>
      </c>
      <c r="O53" s="298"/>
      <c r="P53" s="308"/>
      <c r="Q53" s="302"/>
      <c r="R53" s="302"/>
      <c r="S53" s="302"/>
      <c r="T53" s="303"/>
      <c r="U53" s="303"/>
      <c r="V53" s="303"/>
      <c r="W53" s="303"/>
      <c r="X53" s="303"/>
      <c r="Y53" s="303"/>
      <c r="Z53" s="303"/>
      <c r="AA53" s="303"/>
      <c r="AB53" s="303"/>
      <c r="AC53" s="303"/>
      <c r="AD53" s="303"/>
      <c r="AE53" s="303"/>
      <c r="AF53" s="303"/>
      <c r="AG53" s="303"/>
      <c r="AH53" s="303"/>
      <c r="AI53" s="304"/>
      <c r="AJ53" s="305"/>
      <c r="AK53" s="306"/>
    </row>
    <row r="54" spans="1:37" ht="56.25" hidden="1" x14ac:dyDescent="0.3">
      <c r="A54" s="297"/>
      <c r="B54" s="297"/>
      <c r="C54" s="297" t="s">
        <v>385</v>
      </c>
      <c r="D54" s="301"/>
      <c r="E54" s="298" t="s">
        <v>181</v>
      </c>
      <c r="F54" s="298" t="s">
        <v>182</v>
      </c>
      <c r="G54" s="298"/>
      <c r="H54" s="308"/>
      <c r="I54" s="297"/>
      <c r="J54" s="299" t="s">
        <v>75</v>
      </c>
      <c r="K54" s="297"/>
      <c r="L54" s="297"/>
      <c r="M54" s="297"/>
      <c r="N54" s="298" t="s">
        <v>181</v>
      </c>
      <c r="O54" s="298"/>
      <c r="P54" s="308"/>
      <c r="Q54" s="302"/>
      <c r="R54" s="302"/>
      <c r="S54" s="302"/>
      <c r="T54" s="303"/>
      <c r="U54" s="303"/>
      <c r="V54" s="303"/>
      <c r="W54" s="303"/>
      <c r="X54" s="303"/>
      <c r="Y54" s="303"/>
      <c r="Z54" s="303"/>
      <c r="AA54" s="303"/>
      <c r="AB54" s="303"/>
      <c r="AC54" s="303"/>
      <c r="AD54" s="303"/>
      <c r="AE54" s="303"/>
      <c r="AF54" s="303"/>
      <c r="AG54" s="303"/>
      <c r="AH54" s="303"/>
      <c r="AI54" s="304"/>
      <c r="AJ54" s="305"/>
      <c r="AK54" s="306"/>
    </row>
    <row r="55" spans="1:37" ht="93.75" hidden="1" x14ac:dyDescent="0.3">
      <c r="A55" s="297"/>
      <c r="B55" s="297"/>
      <c r="C55" s="297" t="s">
        <v>187</v>
      </c>
      <c r="D55" s="281"/>
      <c r="E55" s="298" t="s">
        <v>184</v>
      </c>
      <c r="F55" s="298" t="s">
        <v>186</v>
      </c>
      <c r="G55" s="298"/>
      <c r="H55" s="308"/>
      <c r="I55" s="297"/>
      <c r="J55" s="299" t="s">
        <v>185</v>
      </c>
      <c r="K55" s="297"/>
      <c r="L55" s="297"/>
      <c r="M55" s="297"/>
      <c r="N55" s="298" t="s">
        <v>184</v>
      </c>
      <c r="O55" s="298"/>
      <c r="P55" s="308"/>
      <c r="Q55" s="302"/>
      <c r="R55" s="302"/>
      <c r="S55" s="302"/>
      <c r="T55" s="303"/>
      <c r="U55" s="303"/>
      <c r="V55" s="303"/>
      <c r="W55" s="303"/>
      <c r="X55" s="303"/>
      <c r="Y55" s="303"/>
      <c r="Z55" s="303"/>
      <c r="AA55" s="303"/>
      <c r="AB55" s="303"/>
      <c r="AC55" s="303"/>
      <c r="AD55" s="303"/>
      <c r="AE55" s="303"/>
      <c r="AF55" s="303"/>
      <c r="AG55" s="303"/>
      <c r="AH55" s="303"/>
      <c r="AI55" s="304"/>
      <c r="AJ55" s="305"/>
      <c r="AK55" s="306"/>
    </row>
    <row r="56" spans="1:37" ht="56.25" hidden="1" x14ac:dyDescent="0.3">
      <c r="A56" s="297"/>
      <c r="B56" s="297"/>
      <c r="C56" s="297" t="s">
        <v>386</v>
      </c>
      <c r="D56" s="281"/>
      <c r="E56" s="298" t="s">
        <v>387</v>
      </c>
      <c r="F56" s="298" t="s">
        <v>190</v>
      </c>
      <c r="G56" s="298"/>
      <c r="H56" s="308"/>
      <c r="I56" s="297"/>
      <c r="J56" s="299" t="s">
        <v>189</v>
      </c>
      <c r="K56" s="297"/>
      <c r="L56" s="297"/>
      <c r="M56" s="297"/>
      <c r="N56" s="298" t="s">
        <v>387</v>
      </c>
      <c r="O56" s="298"/>
      <c r="P56" s="308"/>
      <c r="Q56" s="302"/>
      <c r="R56" s="302"/>
      <c r="S56" s="302"/>
      <c r="T56" s="303"/>
      <c r="U56" s="303"/>
      <c r="V56" s="303"/>
      <c r="W56" s="303"/>
      <c r="X56" s="303"/>
      <c r="Y56" s="303"/>
      <c r="Z56" s="303"/>
      <c r="AA56" s="303"/>
      <c r="AB56" s="303"/>
      <c r="AC56" s="303"/>
      <c r="AD56" s="303"/>
      <c r="AE56" s="303"/>
      <c r="AF56" s="303"/>
      <c r="AG56" s="303"/>
      <c r="AH56" s="303"/>
      <c r="AI56" s="304"/>
      <c r="AJ56" s="305"/>
      <c r="AK56" s="306"/>
    </row>
    <row r="57" spans="1:37" ht="56.25" hidden="1" x14ac:dyDescent="0.3">
      <c r="A57" s="297"/>
      <c r="B57" s="297"/>
      <c r="C57" s="307" t="s">
        <v>192</v>
      </c>
      <c r="D57" s="281"/>
      <c r="E57" s="298"/>
      <c r="F57" s="298" t="s">
        <v>82</v>
      </c>
      <c r="G57" s="298"/>
      <c r="H57" s="308"/>
      <c r="I57" s="297"/>
      <c r="J57" s="299"/>
      <c r="K57" s="297"/>
      <c r="L57" s="297"/>
      <c r="M57" s="297"/>
      <c r="N57" s="298"/>
      <c r="O57" s="298"/>
      <c r="P57" s="308"/>
      <c r="Q57" s="302"/>
      <c r="R57" s="302"/>
      <c r="S57" s="302"/>
      <c r="T57" s="303"/>
      <c r="U57" s="303"/>
      <c r="V57" s="303"/>
      <c r="W57" s="303"/>
      <c r="X57" s="303"/>
      <c r="Y57" s="303"/>
      <c r="Z57" s="303"/>
      <c r="AA57" s="303"/>
      <c r="AB57" s="303"/>
      <c r="AC57" s="303"/>
      <c r="AD57" s="303"/>
      <c r="AE57" s="303"/>
      <c r="AF57" s="303"/>
      <c r="AG57" s="303"/>
      <c r="AH57" s="303"/>
      <c r="AI57" s="304"/>
      <c r="AJ57" s="305"/>
      <c r="AK57" s="306"/>
    </row>
    <row r="58" spans="1:37" ht="54.75" hidden="1" x14ac:dyDescent="0.3">
      <c r="A58" s="309"/>
      <c r="B58" s="309"/>
      <c r="C58" s="310" t="s">
        <v>388</v>
      </c>
      <c r="D58" s="281"/>
      <c r="E58" s="281"/>
      <c r="F58" s="311" t="s">
        <v>193</v>
      </c>
      <c r="G58" s="298"/>
      <c r="H58" s="308"/>
      <c r="I58" s="309"/>
      <c r="J58" s="299"/>
      <c r="K58" s="309"/>
      <c r="L58" s="309"/>
      <c r="M58" s="309"/>
      <c r="N58" s="281"/>
      <c r="O58" s="298"/>
      <c r="P58" s="308"/>
      <c r="Q58" s="302"/>
      <c r="R58" s="302"/>
      <c r="S58" s="302"/>
      <c r="T58" s="303"/>
      <c r="U58" s="303"/>
      <c r="V58" s="303"/>
      <c r="W58" s="303"/>
      <c r="X58" s="303"/>
      <c r="Y58" s="303"/>
      <c r="Z58" s="303"/>
      <c r="AA58" s="303"/>
      <c r="AB58" s="303"/>
      <c r="AC58" s="303"/>
      <c r="AD58" s="303"/>
      <c r="AE58" s="303"/>
      <c r="AF58" s="303"/>
      <c r="AG58" s="303"/>
      <c r="AH58" s="303"/>
      <c r="AI58" s="304"/>
      <c r="AJ58" s="305"/>
      <c r="AK58" s="306"/>
    </row>
    <row r="59" spans="1:37" hidden="1" x14ac:dyDescent="0.3">
      <c r="A59" s="312"/>
      <c r="B59" s="312"/>
      <c r="C59" s="312" t="s">
        <v>389</v>
      </c>
      <c r="D59" s="312"/>
      <c r="E59" s="312"/>
      <c r="F59" s="299" t="s">
        <v>215</v>
      </c>
      <c r="G59" s="312"/>
      <c r="H59" s="312"/>
      <c r="I59" s="312"/>
      <c r="K59" s="312"/>
      <c r="L59" s="312"/>
      <c r="M59" s="312"/>
      <c r="N59" s="312"/>
      <c r="O59" s="298"/>
      <c r="P59" s="308"/>
      <c r="Q59" s="302"/>
      <c r="R59" s="302"/>
      <c r="S59" s="302"/>
      <c r="T59" s="303"/>
      <c r="U59" s="303"/>
      <c r="V59" s="303"/>
      <c r="W59" s="303"/>
      <c r="X59" s="303"/>
      <c r="Y59" s="303"/>
      <c r="Z59" s="303"/>
      <c r="AA59" s="303"/>
      <c r="AB59" s="303"/>
      <c r="AC59" s="303"/>
      <c r="AD59" s="303"/>
      <c r="AE59" s="303"/>
      <c r="AF59" s="303"/>
      <c r="AG59" s="303"/>
      <c r="AH59" s="303"/>
      <c r="AI59" s="304"/>
      <c r="AJ59" s="305"/>
      <c r="AK59" s="306"/>
    </row>
    <row r="80" spans="15:37" x14ac:dyDescent="0.3">
      <c r="O80" s="314"/>
      <c r="P80" s="302"/>
      <c r="Q80" s="302"/>
      <c r="R80" s="302"/>
      <c r="S80" s="302"/>
      <c r="T80" s="303"/>
      <c r="U80" s="303"/>
      <c r="V80" s="303"/>
      <c r="W80" s="303"/>
      <c r="X80" s="303"/>
      <c r="Y80" s="303"/>
      <c r="Z80" s="303"/>
      <c r="AA80" s="303"/>
      <c r="AB80" s="303"/>
      <c r="AC80" s="303"/>
      <c r="AD80" s="303"/>
      <c r="AE80" s="303"/>
      <c r="AF80" s="303"/>
      <c r="AG80" s="303"/>
      <c r="AH80" s="303"/>
      <c r="AI80" s="304"/>
      <c r="AJ80" s="305"/>
      <c r="AK80" s="306"/>
    </row>
    <row r="81" spans="15:37" x14ac:dyDescent="0.3">
      <c r="O81" s="314"/>
      <c r="P81" s="302"/>
      <c r="Q81" s="302"/>
      <c r="R81" s="302"/>
      <c r="S81" s="302"/>
      <c r="T81" s="303"/>
      <c r="U81" s="303"/>
      <c r="V81" s="303"/>
      <c r="W81" s="303"/>
      <c r="X81" s="303"/>
      <c r="Y81" s="303"/>
      <c r="Z81" s="303"/>
      <c r="AA81" s="303"/>
      <c r="AB81" s="303"/>
      <c r="AC81" s="303"/>
      <c r="AD81" s="303"/>
      <c r="AE81" s="303"/>
      <c r="AF81" s="303"/>
      <c r="AG81" s="303"/>
      <c r="AH81" s="303"/>
      <c r="AI81" s="304"/>
      <c r="AJ81" s="305"/>
      <c r="AK81" s="306"/>
    </row>
    <row r="82" spans="15:37" x14ac:dyDescent="0.3">
      <c r="O82" s="314"/>
      <c r="P82" s="302"/>
      <c r="Q82" s="302"/>
      <c r="R82" s="302"/>
      <c r="S82" s="302"/>
      <c r="T82" s="303"/>
      <c r="U82" s="303"/>
      <c r="V82" s="303"/>
      <c r="W82" s="303"/>
      <c r="X82" s="303"/>
      <c r="Y82" s="303"/>
      <c r="Z82" s="303"/>
      <c r="AA82" s="303"/>
      <c r="AB82" s="303"/>
      <c r="AC82" s="303"/>
      <c r="AD82" s="303"/>
      <c r="AE82" s="303"/>
      <c r="AF82" s="303"/>
      <c r="AG82" s="303"/>
      <c r="AH82" s="303"/>
      <c r="AI82" s="304"/>
      <c r="AJ82" s="305"/>
      <c r="AK82" s="306"/>
    </row>
    <row r="83" spans="15:37" x14ac:dyDescent="0.3">
      <c r="O83" s="314"/>
      <c r="P83" s="302"/>
      <c r="Q83" s="302"/>
      <c r="R83" s="302"/>
      <c r="S83" s="302"/>
      <c r="T83" s="303"/>
      <c r="U83" s="303"/>
      <c r="V83" s="303"/>
      <c r="W83" s="303"/>
      <c r="X83" s="303"/>
      <c r="Y83" s="303"/>
      <c r="Z83" s="303"/>
      <c r="AA83" s="303"/>
      <c r="AB83" s="303"/>
      <c r="AC83" s="303"/>
      <c r="AD83" s="303"/>
      <c r="AE83" s="303"/>
      <c r="AF83" s="303"/>
      <c r="AG83" s="303"/>
      <c r="AH83" s="303"/>
      <c r="AI83" s="304"/>
      <c r="AJ83" s="305"/>
      <c r="AK83" s="306"/>
    </row>
    <row r="84" spans="15:37" x14ac:dyDescent="0.3">
      <c r="O84" s="314"/>
      <c r="P84" s="302"/>
      <c r="Q84" s="302"/>
      <c r="R84" s="302"/>
      <c r="S84" s="302"/>
      <c r="T84" s="303"/>
      <c r="U84" s="303"/>
      <c r="V84" s="303"/>
      <c r="W84" s="303"/>
      <c r="X84" s="303"/>
      <c r="Y84" s="303"/>
      <c r="Z84" s="303"/>
      <c r="AA84" s="303"/>
      <c r="AB84" s="303"/>
      <c r="AC84" s="303"/>
      <c r="AD84" s="303"/>
      <c r="AE84" s="303"/>
      <c r="AF84" s="303"/>
      <c r="AG84" s="303"/>
      <c r="AH84" s="303"/>
      <c r="AI84" s="304"/>
      <c r="AJ84" s="305"/>
      <c r="AK84" s="306"/>
    </row>
    <row r="85" spans="15:37" x14ac:dyDescent="0.3">
      <c r="O85" s="314"/>
      <c r="P85" s="302"/>
      <c r="Q85" s="302"/>
      <c r="R85" s="302"/>
      <c r="S85" s="302"/>
      <c r="T85" s="303"/>
      <c r="U85" s="303"/>
      <c r="V85" s="303"/>
      <c r="W85" s="303"/>
      <c r="X85" s="303"/>
      <c r="Y85" s="303"/>
      <c r="Z85" s="303"/>
      <c r="AA85" s="303"/>
      <c r="AB85" s="303"/>
      <c r="AC85" s="303"/>
      <c r="AD85" s="303"/>
      <c r="AE85" s="303"/>
      <c r="AF85" s="303"/>
      <c r="AG85" s="303"/>
      <c r="AH85" s="303"/>
      <c r="AI85" s="304"/>
      <c r="AJ85" s="305"/>
      <c r="AK85" s="306"/>
    </row>
    <row r="86" spans="15:37" x14ac:dyDescent="0.3">
      <c r="O86" s="314"/>
      <c r="P86" s="302"/>
      <c r="Q86" s="302"/>
      <c r="R86" s="302"/>
      <c r="S86" s="302"/>
      <c r="T86" s="303"/>
      <c r="U86" s="303"/>
      <c r="V86" s="303"/>
      <c r="W86" s="303"/>
      <c r="X86" s="303"/>
      <c r="Y86" s="303"/>
      <c r="Z86" s="303"/>
      <c r="AA86" s="303"/>
      <c r="AB86" s="303"/>
      <c r="AC86" s="303"/>
      <c r="AD86" s="303"/>
      <c r="AE86" s="303"/>
      <c r="AF86" s="303"/>
      <c r="AG86" s="303"/>
      <c r="AH86" s="303"/>
      <c r="AI86" s="304"/>
      <c r="AJ86" s="305"/>
      <c r="AK86" s="306"/>
    </row>
    <row r="87" spans="15:37" x14ac:dyDescent="0.3">
      <c r="O87" s="314"/>
      <c r="P87" s="302"/>
      <c r="Q87" s="302"/>
      <c r="R87" s="302"/>
      <c r="S87" s="302"/>
      <c r="T87" s="303"/>
      <c r="U87" s="303"/>
      <c r="V87" s="303"/>
      <c r="W87" s="303"/>
      <c r="X87" s="303"/>
      <c r="Y87" s="303"/>
      <c r="Z87" s="303"/>
      <c r="AA87" s="303"/>
      <c r="AB87" s="303"/>
      <c r="AC87" s="303"/>
      <c r="AD87" s="303"/>
      <c r="AE87" s="303"/>
      <c r="AF87" s="303"/>
      <c r="AG87" s="303"/>
      <c r="AH87" s="303"/>
      <c r="AI87" s="304"/>
      <c r="AJ87" s="305"/>
      <c r="AK87" s="306"/>
    </row>
    <row r="88" spans="15:37" x14ac:dyDescent="0.3">
      <c r="O88" s="314"/>
      <c r="P88" s="302"/>
      <c r="Q88" s="302"/>
      <c r="R88" s="302"/>
      <c r="S88" s="302"/>
      <c r="T88" s="303"/>
      <c r="U88" s="303"/>
      <c r="V88" s="303"/>
      <c r="W88" s="303"/>
      <c r="X88" s="303"/>
      <c r="Y88" s="303"/>
      <c r="Z88" s="303"/>
      <c r="AA88" s="303"/>
      <c r="AB88" s="303"/>
      <c r="AC88" s="303"/>
      <c r="AD88" s="303"/>
      <c r="AE88" s="303"/>
      <c r="AF88" s="303"/>
      <c r="AG88" s="303"/>
      <c r="AH88" s="303"/>
      <c r="AI88" s="304"/>
      <c r="AJ88" s="305"/>
      <c r="AK88" s="306"/>
    </row>
    <row r="89" spans="15:37" x14ac:dyDescent="0.3">
      <c r="O89" s="314"/>
      <c r="P89" s="302"/>
      <c r="Q89" s="302"/>
      <c r="R89" s="302"/>
      <c r="S89" s="302"/>
      <c r="T89" s="303"/>
      <c r="U89" s="303"/>
      <c r="V89" s="303"/>
      <c r="W89" s="303"/>
      <c r="X89" s="303"/>
      <c r="Y89" s="303"/>
      <c r="Z89" s="303"/>
      <c r="AA89" s="303"/>
      <c r="AB89" s="303"/>
      <c r="AC89" s="303"/>
      <c r="AD89" s="303"/>
      <c r="AE89" s="303"/>
      <c r="AF89" s="303"/>
      <c r="AG89" s="303"/>
      <c r="AH89" s="303"/>
      <c r="AI89" s="304"/>
      <c r="AJ89" s="305"/>
      <c r="AK89" s="306"/>
    </row>
    <row r="90" spans="15:37" x14ac:dyDescent="0.3">
      <c r="O90" s="314"/>
      <c r="P90" s="302"/>
      <c r="Q90" s="302"/>
      <c r="R90" s="302"/>
      <c r="S90" s="302"/>
      <c r="T90" s="303"/>
      <c r="U90" s="303"/>
      <c r="V90" s="303"/>
      <c r="W90" s="303"/>
      <c r="X90" s="303"/>
      <c r="Y90" s="303"/>
      <c r="Z90" s="303"/>
      <c r="AA90" s="303"/>
      <c r="AB90" s="303"/>
      <c r="AC90" s="303"/>
      <c r="AD90" s="303"/>
      <c r="AE90" s="303"/>
      <c r="AF90" s="303"/>
      <c r="AG90" s="303"/>
      <c r="AH90" s="303"/>
      <c r="AI90" s="304"/>
      <c r="AJ90" s="305"/>
      <c r="AK90" s="306"/>
    </row>
    <row r="91" spans="15:37" x14ac:dyDescent="0.3">
      <c r="O91" s="314"/>
      <c r="P91" s="302"/>
      <c r="Q91" s="302"/>
      <c r="R91" s="302"/>
      <c r="S91" s="302"/>
      <c r="T91" s="303"/>
      <c r="U91" s="303"/>
      <c r="V91" s="303"/>
      <c r="W91" s="303"/>
      <c r="X91" s="303"/>
      <c r="Y91" s="303"/>
      <c r="Z91" s="303"/>
      <c r="AA91" s="303"/>
      <c r="AB91" s="303"/>
      <c r="AC91" s="303"/>
      <c r="AD91" s="303"/>
      <c r="AE91" s="303"/>
      <c r="AF91" s="303"/>
      <c r="AG91" s="303"/>
      <c r="AH91" s="303"/>
      <c r="AI91" s="304"/>
      <c r="AJ91" s="305"/>
      <c r="AK91" s="306"/>
    </row>
    <row r="92" spans="15:37" x14ac:dyDescent="0.3">
      <c r="O92" s="314"/>
      <c r="P92" s="302"/>
      <c r="Q92" s="302"/>
      <c r="R92" s="302"/>
      <c r="S92" s="302"/>
      <c r="T92" s="303"/>
      <c r="U92" s="303"/>
      <c r="V92" s="303"/>
      <c r="W92" s="303"/>
      <c r="X92" s="303"/>
      <c r="Y92" s="303"/>
      <c r="Z92" s="303"/>
      <c r="AA92" s="303"/>
      <c r="AB92" s="303"/>
      <c r="AC92" s="303"/>
      <c r="AD92" s="303"/>
      <c r="AE92" s="303"/>
      <c r="AF92" s="303"/>
      <c r="AG92" s="303"/>
      <c r="AH92" s="303"/>
      <c r="AI92" s="304"/>
      <c r="AJ92" s="305"/>
      <c r="AK92" s="306"/>
    </row>
    <row r="93" spans="15:37" x14ac:dyDescent="0.3">
      <c r="O93" s="314"/>
      <c r="P93" s="302"/>
      <c r="Q93" s="302"/>
      <c r="R93" s="302"/>
      <c r="S93" s="302"/>
      <c r="T93" s="303"/>
      <c r="U93" s="303"/>
      <c r="V93" s="303"/>
      <c r="W93" s="303"/>
      <c r="X93" s="303"/>
      <c r="Y93" s="303"/>
      <c r="Z93" s="303"/>
      <c r="AA93" s="303"/>
      <c r="AB93" s="303"/>
      <c r="AC93" s="303"/>
      <c r="AD93" s="303"/>
      <c r="AE93" s="303"/>
      <c r="AF93" s="303"/>
      <c r="AG93" s="303"/>
      <c r="AH93" s="303"/>
      <c r="AI93" s="304"/>
      <c r="AJ93" s="305"/>
      <c r="AK93" s="306"/>
    </row>
    <row r="94" spans="15:37" x14ac:dyDescent="0.3">
      <c r="O94" s="314"/>
      <c r="P94" s="302"/>
      <c r="Q94" s="302"/>
      <c r="R94" s="302"/>
      <c r="S94" s="302"/>
      <c r="T94" s="303"/>
      <c r="U94" s="303"/>
      <c r="V94" s="303"/>
      <c r="W94" s="303"/>
      <c r="X94" s="303"/>
      <c r="Y94" s="303"/>
      <c r="Z94" s="303"/>
      <c r="AA94" s="303"/>
      <c r="AB94" s="303"/>
      <c r="AC94" s="303"/>
      <c r="AD94" s="303"/>
      <c r="AE94" s="303"/>
      <c r="AF94" s="303"/>
      <c r="AG94" s="303"/>
      <c r="AH94" s="303"/>
      <c r="AI94" s="304"/>
      <c r="AJ94" s="305"/>
      <c r="AK94" s="306"/>
    </row>
    <row r="95" spans="15:37" x14ac:dyDescent="0.3">
      <c r="O95" s="314"/>
      <c r="P95" s="302"/>
      <c r="Q95" s="302"/>
      <c r="R95" s="302"/>
      <c r="S95" s="302"/>
      <c r="T95" s="303"/>
      <c r="U95" s="303"/>
      <c r="V95" s="303"/>
      <c r="W95" s="303"/>
      <c r="X95" s="303"/>
      <c r="Y95" s="303"/>
      <c r="Z95" s="303"/>
      <c r="AA95" s="303"/>
      <c r="AB95" s="303"/>
      <c r="AC95" s="303"/>
      <c r="AD95" s="303"/>
      <c r="AE95" s="303"/>
      <c r="AF95" s="303"/>
      <c r="AG95" s="303"/>
      <c r="AH95" s="303"/>
      <c r="AI95" s="304"/>
      <c r="AJ95" s="305"/>
      <c r="AK95" s="306"/>
    </row>
    <row r="96" spans="15:37" x14ac:dyDescent="0.3">
      <c r="O96" s="314"/>
      <c r="P96" s="302"/>
      <c r="Q96" s="302"/>
      <c r="R96" s="302"/>
      <c r="S96" s="302"/>
      <c r="T96" s="303"/>
      <c r="U96" s="303"/>
      <c r="V96" s="303"/>
      <c r="W96" s="303"/>
      <c r="X96" s="303"/>
      <c r="Y96" s="303"/>
      <c r="Z96" s="303"/>
      <c r="AA96" s="303"/>
      <c r="AB96" s="303"/>
      <c r="AC96" s="303"/>
      <c r="AD96" s="303"/>
      <c r="AE96" s="303"/>
      <c r="AF96" s="303"/>
      <c r="AG96" s="303"/>
      <c r="AH96" s="303"/>
      <c r="AI96" s="304"/>
      <c r="AJ96" s="305"/>
      <c r="AK96" s="306"/>
    </row>
    <row r="97" spans="15:37" x14ac:dyDescent="0.3">
      <c r="O97" s="314"/>
      <c r="P97" s="302"/>
      <c r="Q97" s="302"/>
      <c r="R97" s="302"/>
      <c r="S97" s="302"/>
      <c r="T97" s="303"/>
      <c r="U97" s="303"/>
      <c r="V97" s="303"/>
      <c r="W97" s="303"/>
      <c r="X97" s="303"/>
      <c r="Y97" s="303"/>
      <c r="Z97" s="303"/>
      <c r="AA97" s="303"/>
      <c r="AB97" s="303"/>
      <c r="AC97" s="303"/>
      <c r="AD97" s="303"/>
      <c r="AE97" s="303"/>
      <c r="AF97" s="303"/>
      <c r="AG97" s="303"/>
      <c r="AH97" s="303"/>
      <c r="AI97" s="304"/>
      <c r="AJ97" s="305"/>
      <c r="AK97" s="306"/>
    </row>
    <row r="98" spans="15:37" x14ac:dyDescent="0.3">
      <c r="O98" s="314"/>
      <c r="P98" s="302"/>
      <c r="Q98" s="302"/>
      <c r="R98" s="302"/>
      <c r="S98" s="302"/>
      <c r="T98" s="303"/>
      <c r="U98" s="303"/>
      <c r="V98" s="303"/>
      <c r="W98" s="303"/>
      <c r="X98" s="303"/>
      <c r="Y98" s="303"/>
      <c r="Z98" s="303"/>
      <c r="AA98" s="303"/>
      <c r="AB98" s="303"/>
      <c r="AC98" s="303"/>
      <c r="AD98" s="303"/>
      <c r="AE98" s="303"/>
      <c r="AF98" s="303"/>
      <c r="AG98" s="303"/>
      <c r="AH98" s="303"/>
      <c r="AI98" s="304"/>
      <c r="AJ98" s="305"/>
      <c r="AK98" s="306"/>
    </row>
    <row r="99" spans="15:37" x14ac:dyDescent="0.3">
      <c r="O99" s="314"/>
      <c r="P99" s="302"/>
      <c r="Q99" s="302"/>
      <c r="R99" s="302"/>
      <c r="S99" s="302"/>
      <c r="T99" s="303"/>
      <c r="U99" s="303"/>
      <c r="V99" s="303"/>
      <c r="W99" s="303"/>
      <c r="X99" s="303"/>
      <c r="Y99" s="303"/>
      <c r="Z99" s="303"/>
      <c r="AA99" s="303"/>
      <c r="AB99" s="303"/>
      <c r="AC99" s="303"/>
      <c r="AD99" s="303"/>
      <c r="AE99" s="303"/>
      <c r="AF99" s="303"/>
      <c r="AG99" s="303"/>
      <c r="AH99" s="303"/>
      <c r="AI99" s="304"/>
      <c r="AJ99" s="305"/>
      <c r="AK99" s="306"/>
    </row>
    <row r="100" spans="15:37" x14ac:dyDescent="0.3">
      <c r="O100" s="314"/>
      <c r="P100" s="302"/>
      <c r="Q100" s="302"/>
      <c r="R100" s="302"/>
      <c r="S100" s="302"/>
      <c r="T100" s="303"/>
      <c r="U100" s="303"/>
      <c r="V100" s="303"/>
      <c r="W100" s="303"/>
      <c r="X100" s="303"/>
      <c r="Y100" s="303"/>
      <c r="Z100" s="303"/>
      <c r="AA100" s="303"/>
      <c r="AB100" s="303"/>
      <c r="AC100" s="303"/>
      <c r="AD100" s="303"/>
      <c r="AE100" s="303"/>
      <c r="AF100" s="303"/>
      <c r="AG100" s="303"/>
      <c r="AH100" s="303"/>
      <c r="AI100" s="304"/>
      <c r="AJ100" s="305"/>
      <c r="AK100" s="306"/>
    </row>
    <row r="101" spans="15:37" x14ac:dyDescent="0.3">
      <c r="O101" s="314"/>
      <c r="P101" s="302"/>
      <c r="Q101" s="302"/>
      <c r="R101" s="302"/>
      <c r="S101" s="302"/>
      <c r="T101" s="303"/>
      <c r="U101" s="303"/>
      <c r="V101" s="303"/>
      <c r="W101" s="303"/>
      <c r="X101" s="303"/>
      <c r="Y101" s="303"/>
      <c r="Z101" s="303"/>
      <c r="AA101" s="303"/>
      <c r="AB101" s="303"/>
      <c r="AC101" s="303"/>
      <c r="AD101" s="303"/>
      <c r="AE101" s="303"/>
      <c r="AF101" s="303"/>
      <c r="AG101" s="303"/>
      <c r="AH101" s="303"/>
      <c r="AI101" s="304"/>
      <c r="AJ101" s="305"/>
      <c r="AK101" s="306"/>
    </row>
    <row r="102" spans="15:37" x14ac:dyDescent="0.3">
      <c r="O102" s="314"/>
      <c r="P102" s="302"/>
      <c r="Q102" s="302"/>
      <c r="R102" s="302"/>
      <c r="S102" s="302"/>
      <c r="T102" s="303"/>
      <c r="U102" s="303"/>
      <c r="V102" s="303"/>
      <c r="W102" s="303"/>
      <c r="X102" s="303"/>
      <c r="Y102" s="303"/>
      <c r="Z102" s="303"/>
      <c r="AA102" s="303"/>
      <c r="AB102" s="303"/>
      <c r="AC102" s="303"/>
      <c r="AD102" s="303"/>
      <c r="AE102" s="303"/>
      <c r="AF102" s="303"/>
      <c r="AG102" s="303"/>
      <c r="AH102" s="303"/>
      <c r="AI102" s="304"/>
      <c r="AJ102" s="305"/>
      <c r="AK102" s="306"/>
    </row>
    <row r="103" spans="15:37" x14ac:dyDescent="0.3">
      <c r="O103" s="314"/>
      <c r="P103" s="302"/>
      <c r="Q103" s="302"/>
      <c r="R103" s="302"/>
      <c r="S103" s="302"/>
      <c r="T103" s="303"/>
      <c r="U103" s="303"/>
      <c r="V103" s="303"/>
      <c r="W103" s="303"/>
      <c r="X103" s="303"/>
      <c r="Y103" s="303"/>
      <c r="Z103" s="303"/>
      <c r="AA103" s="303"/>
      <c r="AB103" s="303"/>
      <c r="AC103" s="303"/>
      <c r="AD103" s="303"/>
      <c r="AE103" s="303"/>
      <c r="AF103" s="303"/>
      <c r="AG103" s="303"/>
      <c r="AH103" s="303"/>
      <c r="AI103" s="304"/>
      <c r="AJ103" s="305"/>
      <c r="AK103" s="306"/>
    </row>
    <row r="104" spans="15:37" x14ac:dyDescent="0.3">
      <c r="O104" s="314"/>
      <c r="P104" s="302"/>
      <c r="Q104" s="302"/>
      <c r="R104" s="302"/>
      <c r="S104" s="302"/>
      <c r="T104" s="303"/>
      <c r="U104" s="303"/>
      <c r="V104" s="303"/>
      <c r="W104" s="303"/>
      <c r="X104" s="303"/>
      <c r="Y104" s="303"/>
      <c r="Z104" s="303"/>
      <c r="AA104" s="303"/>
      <c r="AB104" s="303"/>
      <c r="AC104" s="303"/>
      <c r="AD104" s="303"/>
      <c r="AE104" s="303"/>
      <c r="AF104" s="303"/>
      <c r="AG104" s="303"/>
      <c r="AH104" s="303"/>
      <c r="AI104" s="304"/>
      <c r="AJ104" s="305"/>
      <c r="AK104" s="306"/>
    </row>
    <row r="105" spans="15:37" x14ac:dyDescent="0.3">
      <c r="O105" s="314"/>
      <c r="P105" s="302"/>
      <c r="Q105" s="302"/>
      <c r="R105" s="302"/>
      <c r="S105" s="302"/>
      <c r="T105" s="303"/>
      <c r="U105" s="303"/>
      <c r="V105" s="303"/>
      <c r="W105" s="303"/>
      <c r="X105" s="303"/>
      <c r="Y105" s="303"/>
      <c r="Z105" s="303"/>
      <c r="AA105" s="303"/>
      <c r="AB105" s="303"/>
      <c r="AC105" s="303"/>
      <c r="AD105" s="303"/>
      <c r="AE105" s="303"/>
      <c r="AF105" s="303"/>
      <c r="AG105" s="303"/>
      <c r="AH105" s="303"/>
      <c r="AI105" s="304"/>
      <c r="AJ105" s="305"/>
      <c r="AK105" s="306"/>
    </row>
    <row r="106" spans="15:37" x14ac:dyDescent="0.3">
      <c r="O106" s="314"/>
      <c r="P106" s="302"/>
      <c r="Q106" s="302"/>
      <c r="R106" s="302"/>
      <c r="S106" s="302"/>
      <c r="T106" s="303"/>
      <c r="U106" s="303"/>
      <c r="V106" s="303"/>
      <c r="W106" s="303"/>
      <c r="X106" s="303"/>
      <c r="Y106" s="303"/>
      <c r="Z106" s="303"/>
      <c r="AA106" s="303"/>
      <c r="AB106" s="303"/>
      <c r="AC106" s="303"/>
      <c r="AD106" s="303"/>
      <c r="AE106" s="303"/>
      <c r="AF106" s="303"/>
      <c r="AG106" s="303"/>
      <c r="AH106" s="303"/>
      <c r="AI106" s="304"/>
      <c r="AJ106" s="305"/>
      <c r="AK106" s="306"/>
    </row>
    <row r="107" spans="15:37" x14ac:dyDescent="0.3">
      <c r="O107" s="314"/>
      <c r="P107" s="302"/>
      <c r="Q107" s="302"/>
      <c r="R107" s="302"/>
      <c r="S107" s="302"/>
      <c r="T107" s="303"/>
      <c r="U107" s="303"/>
      <c r="V107" s="303"/>
      <c r="W107" s="303"/>
      <c r="X107" s="303"/>
      <c r="Y107" s="303"/>
      <c r="Z107" s="303"/>
      <c r="AA107" s="303"/>
      <c r="AB107" s="303"/>
      <c r="AC107" s="303"/>
      <c r="AD107" s="303"/>
      <c r="AE107" s="303"/>
      <c r="AF107" s="303"/>
      <c r="AG107" s="303"/>
      <c r="AH107" s="303"/>
      <c r="AI107" s="304"/>
      <c r="AJ107" s="305"/>
      <c r="AK107" s="306"/>
    </row>
    <row r="108" spans="15:37" x14ac:dyDescent="0.3">
      <c r="O108" s="314"/>
      <c r="P108" s="302"/>
      <c r="Q108" s="302"/>
      <c r="R108" s="302"/>
      <c r="S108" s="302"/>
      <c r="T108" s="303"/>
      <c r="U108" s="303"/>
      <c r="V108" s="303"/>
      <c r="W108" s="303"/>
      <c r="X108" s="303"/>
      <c r="Y108" s="303"/>
      <c r="Z108" s="303"/>
      <c r="AA108" s="303"/>
      <c r="AB108" s="303"/>
      <c r="AC108" s="303"/>
      <c r="AD108" s="303"/>
      <c r="AE108" s="303"/>
      <c r="AF108" s="303"/>
      <c r="AG108" s="303"/>
      <c r="AH108" s="303"/>
      <c r="AI108" s="304"/>
      <c r="AJ108" s="305"/>
      <c r="AK108" s="306"/>
    </row>
    <row r="109" spans="15:37" x14ac:dyDescent="0.3">
      <c r="O109" s="314"/>
      <c r="P109" s="302"/>
      <c r="Q109" s="302"/>
      <c r="R109" s="302"/>
      <c r="S109" s="302"/>
      <c r="T109" s="303"/>
      <c r="U109" s="303"/>
      <c r="V109" s="303"/>
      <c r="W109" s="303"/>
      <c r="X109" s="303"/>
      <c r="Y109" s="303"/>
      <c r="Z109" s="303"/>
      <c r="AA109" s="303"/>
      <c r="AB109" s="303"/>
      <c r="AC109" s="303"/>
      <c r="AD109" s="303"/>
      <c r="AE109" s="303"/>
      <c r="AF109" s="303"/>
      <c r="AG109" s="303"/>
      <c r="AH109" s="303"/>
      <c r="AI109" s="304"/>
      <c r="AJ109" s="305"/>
      <c r="AK109" s="306"/>
    </row>
    <row r="110" spans="15:37" x14ac:dyDescent="0.3">
      <c r="O110" s="314"/>
      <c r="P110" s="302"/>
      <c r="Q110" s="302"/>
      <c r="R110" s="302"/>
      <c r="S110" s="302"/>
      <c r="T110" s="303"/>
      <c r="U110" s="303"/>
      <c r="V110" s="303"/>
      <c r="W110" s="303"/>
      <c r="X110" s="303"/>
      <c r="Y110" s="303"/>
      <c r="Z110" s="303"/>
      <c r="AA110" s="303"/>
      <c r="AB110" s="303"/>
      <c r="AC110" s="303"/>
      <c r="AD110" s="303"/>
      <c r="AE110" s="303"/>
      <c r="AF110" s="303"/>
      <c r="AG110" s="303"/>
      <c r="AH110" s="303"/>
      <c r="AI110" s="304"/>
      <c r="AJ110" s="305"/>
      <c r="AK110" s="306"/>
    </row>
    <row r="111" spans="15:37" x14ac:dyDescent="0.3">
      <c r="O111" s="314"/>
      <c r="P111" s="302"/>
      <c r="Q111" s="302"/>
      <c r="R111" s="302"/>
      <c r="S111" s="302"/>
      <c r="T111" s="303"/>
      <c r="U111" s="303"/>
      <c r="V111" s="303"/>
      <c r="W111" s="303"/>
      <c r="X111" s="303"/>
      <c r="Y111" s="303"/>
      <c r="Z111" s="303"/>
      <c r="AA111" s="303"/>
      <c r="AB111" s="303"/>
      <c r="AC111" s="303"/>
      <c r="AD111" s="303"/>
      <c r="AE111" s="303"/>
      <c r="AF111" s="303"/>
      <c r="AG111" s="303"/>
      <c r="AH111" s="303"/>
      <c r="AI111" s="304"/>
      <c r="AJ111" s="305"/>
      <c r="AK111" s="306"/>
    </row>
    <row r="112" spans="15:37" x14ac:dyDescent="0.3">
      <c r="O112" s="314"/>
      <c r="P112" s="302"/>
      <c r="Q112" s="302"/>
      <c r="R112" s="302"/>
      <c r="S112" s="302"/>
      <c r="T112" s="303"/>
      <c r="U112" s="303"/>
      <c r="V112" s="303"/>
      <c r="W112" s="303"/>
      <c r="X112" s="303"/>
      <c r="Y112" s="303"/>
      <c r="Z112" s="303"/>
      <c r="AA112" s="303"/>
      <c r="AB112" s="303"/>
      <c r="AC112" s="303"/>
      <c r="AD112" s="303"/>
      <c r="AE112" s="303"/>
      <c r="AF112" s="303"/>
      <c r="AG112" s="303"/>
      <c r="AH112" s="303"/>
      <c r="AI112" s="304"/>
      <c r="AJ112" s="305"/>
      <c r="AK112" s="306"/>
    </row>
    <row r="113" spans="15:37" x14ac:dyDescent="0.3">
      <c r="O113" s="314"/>
      <c r="P113" s="302"/>
      <c r="Q113" s="302"/>
      <c r="R113" s="302"/>
      <c r="S113" s="302"/>
      <c r="T113" s="303"/>
      <c r="U113" s="303"/>
      <c r="V113" s="303"/>
      <c r="W113" s="303"/>
      <c r="X113" s="303"/>
      <c r="Y113" s="303"/>
      <c r="Z113" s="303"/>
      <c r="AA113" s="303"/>
      <c r="AB113" s="303"/>
      <c r="AC113" s="303"/>
      <c r="AD113" s="303"/>
      <c r="AE113" s="303"/>
      <c r="AF113" s="303"/>
      <c r="AG113" s="303"/>
      <c r="AH113" s="303"/>
      <c r="AI113" s="304"/>
      <c r="AJ113" s="305"/>
      <c r="AK113" s="306"/>
    </row>
    <row r="114" spans="15:37" x14ac:dyDescent="0.3">
      <c r="O114" s="314"/>
      <c r="P114" s="302"/>
      <c r="Q114" s="302"/>
      <c r="R114" s="302"/>
      <c r="S114" s="302"/>
      <c r="T114" s="303"/>
      <c r="U114" s="303"/>
      <c r="V114" s="303"/>
      <c r="W114" s="303"/>
      <c r="X114" s="303"/>
      <c r="Y114" s="303"/>
      <c r="Z114" s="303"/>
      <c r="AA114" s="303"/>
      <c r="AB114" s="303"/>
      <c r="AC114" s="303"/>
      <c r="AD114" s="303"/>
      <c r="AE114" s="303"/>
      <c r="AF114" s="303"/>
      <c r="AG114" s="303"/>
      <c r="AH114" s="303"/>
      <c r="AI114" s="304"/>
      <c r="AJ114" s="305"/>
      <c r="AK114" s="306"/>
    </row>
    <row r="115" spans="15:37" x14ac:dyDescent="0.3">
      <c r="O115" s="314"/>
      <c r="P115" s="302"/>
      <c r="Q115" s="302"/>
      <c r="R115" s="302"/>
      <c r="S115" s="302"/>
      <c r="T115" s="303"/>
      <c r="U115" s="303"/>
      <c r="V115" s="303"/>
      <c r="W115" s="303"/>
      <c r="X115" s="303"/>
      <c r="Y115" s="303"/>
      <c r="Z115" s="303"/>
      <c r="AA115" s="303"/>
      <c r="AB115" s="303"/>
      <c r="AC115" s="303"/>
      <c r="AD115" s="303"/>
      <c r="AE115" s="303"/>
      <c r="AF115" s="303"/>
      <c r="AG115" s="303"/>
      <c r="AH115" s="303"/>
      <c r="AI115" s="304"/>
      <c r="AJ115" s="305"/>
      <c r="AK115" s="306"/>
    </row>
    <row r="116" spans="15:37" x14ac:dyDescent="0.3">
      <c r="O116" s="314"/>
      <c r="P116" s="302"/>
      <c r="Q116" s="302"/>
      <c r="R116" s="302"/>
      <c r="S116" s="302"/>
      <c r="T116" s="303"/>
      <c r="U116" s="303"/>
      <c r="V116" s="303"/>
      <c r="W116" s="303"/>
      <c r="X116" s="303"/>
      <c r="Y116" s="303"/>
      <c r="Z116" s="303"/>
      <c r="AA116" s="303"/>
      <c r="AB116" s="303"/>
      <c r="AC116" s="303"/>
      <c r="AD116" s="303"/>
      <c r="AE116" s="303"/>
      <c r="AF116" s="303"/>
      <c r="AG116" s="303"/>
      <c r="AH116" s="303"/>
      <c r="AI116" s="304"/>
      <c r="AJ116" s="305"/>
      <c r="AK116" s="306"/>
    </row>
    <row r="117" spans="15:37" x14ac:dyDescent="0.3">
      <c r="O117" s="314"/>
      <c r="P117" s="302"/>
      <c r="Q117" s="302"/>
      <c r="R117" s="302"/>
      <c r="S117" s="302"/>
      <c r="T117" s="303"/>
      <c r="U117" s="303"/>
      <c r="V117" s="303"/>
      <c r="W117" s="303"/>
      <c r="X117" s="303"/>
      <c r="Y117" s="303"/>
      <c r="Z117" s="303"/>
      <c r="AA117" s="303"/>
      <c r="AB117" s="303"/>
      <c r="AC117" s="303"/>
      <c r="AD117" s="303"/>
      <c r="AE117" s="303"/>
      <c r="AF117" s="303"/>
      <c r="AG117" s="303"/>
      <c r="AH117" s="303"/>
      <c r="AI117" s="304"/>
      <c r="AJ117" s="305"/>
      <c r="AK117" s="306"/>
    </row>
    <row r="118" spans="15:37" x14ac:dyDescent="0.3">
      <c r="O118" s="314"/>
      <c r="P118" s="302"/>
      <c r="Q118" s="302"/>
      <c r="R118" s="302"/>
      <c r="S118" s="302"/>
      <c r="T118" s="303"/>
      <c r="U118" s="303"/>
      <c r="V118" s="303"/>
      <c r="W118" s="303"/>
      <c r="X118" s="303"/>
      <c r="Y118" s="303"/>
      <c r="Z118" s="303"/>
      <c r="AA118" s="303"/>
      <c r="AB118" s="303"/>
      <c r="AC118" s="303"/>
      <c r="AD118" s="303"/>
      <c r="AE118" s="303"/>
      <c r="AF118" s="303"/>
      <c r="AG118" s="303"/>
      <c r="AH118" s="303"/>
      <c r="AI118" s="304"/>
      <c r="AJ118" s="305"/>
      <c r="AK118" s="306"/>
    </row>
    <row r="119" spans="15:37" x14ac:dyDescent="0.3">
      <c r="O119" s="314"/>
      <c r="P119" s="302"/>
      <c r="Q119" s="302"/>
      <c r="R119" s="302"/>
      <c r="S119" s="302"/>
      <c r="T119" s="303"/>
      <c r="U119" s="303"/>
      <c r="V119" s="303"/>
      <c r="W119" s="303"/>
      <c r="X119" s="303"/>
      <c r="Y119" s="303"/>
      <c r="Z119" s="303"/>
      <c r="AA119" s="303"/>
      <c r="AB119" s="303"/>
      <c r="AC119" s="303"/>
      <c r="AD119" s="303"/>
      <c r="AE119" s="303"/>
      <c r="AF119" s="303"/>
      <c r="AG119" s="303"/>
      <c r="AH119" s="303"/>
      <c r="AI119" s="304"/>
      <c r="AJ119" s="305"/>
      <c r="AK119" s="306"/>
    </row>
    <row r="120" spans="15:37" x14ac:dyDescent="0.3">
      <c r="O120" s="314"/>
      <c r="P120" s="302"/>
      <c r="Q120" s="302"/>
      <c r="R120" s="302"/>
      <c r="S120" s="302"/>
      <c r="T120" s="303"/>
      <c r="U120" s="303"/>
      <c r="V120" s="303"/>
      <c r="W120" s="303"/>
      <c r="X120" s="303"/>
      <c r="Y120" s="303"/>
      <c r="Z120" s="303"/>
      <c r="AA120" s="303"/>
      <c r="AB120" s="303"/>
      <c r="AC120" s="303"/>
      <c r="AD120" s="303"/>
      <c r="AE120" s="303"/>
      <c r="AF120" s="303"/>
      <c r="AG120" s="303"/>
      <c r="AH120" s="303"/>
      <c r="AI120" s="304"/>
      <c r="AJ120" s="305"/>
      <c r="AK120" s="306"/>
    </row>
    <row r="121" spans="15:37" x14ac:dyDescent="0.3">
      <c r="O121" s="314"/>
      <c r="P121" s="302"/>
      <c r="Q121" s="302"/>
      <c r="R121" s="302"/>
      <c r="S121" s="302"/>
      <c r="T121" s="303"/>
      <c r="U121" s="303"/>
      <c r="V121" s="303"/>
      <c r="W121" s="303"/>
      <c r="X121" s="303"/>
      <c r="Y121" s="303"/>
      <c r="Z121" s="303"/>
      <c r="AA121" s="303"/>
      <c r="AB121" s="303"/>
      <c r="AC121" s="303"/>
      <c r="AD121" s="303"/>
      <c r="AE121" s="303"/>
      <c r="AF121" s="303"/>
      <c r="AG121" s="303"/>
      <c r="AH121" s="303"/>
      <c r="AI121" s="304"/>
      <c r="AJ121" s="305"/>
      <c r="AK121" s="306"/>
    </row>
    <row r="122" spans="15:37" x14ac:dyDescent="0.3">
      <c r="O122" s="314"/>
      <c r="P122" s="302"/>
      <c r="Q122" s="302"/>
      <c r="R122" s="302"/>
      <c r="S122" s="302"/>
      <c r="T122" s="303"/>
      <c r="U122" s="303"/>
      <c r="V122" s="303"/>
      <c r="W122" s="303"/>
      <c r="X122" s="303"/>
      <c r="Y122" s="303"/>
      <c r="Z122" s="303"/>
      <c r="AA122" s="303"/>
      <c r="AB122" s="303"/>
      <c r="AC122" s="303"/>
      <c r="AD122" s="303"/>
      <c r="AE122" s="303"/>
      <c r="AF122" s="303"/>
      <c r="AG122" s="303"/>
      <c r="AH122" s="303"/>
      <c r="AI122" s="304"/>
      <c r="AJ122" s="305"/>
      <c r="AK122" s="306"/>
    </row>
    <row r="123" spans="15:37" x14ac:dyDescent="0.3">
      <c r="O123" s="314"/>
      <c r="P123" s="302"/>
      <c r="Q123" s="302"/>
      <c r="R123" s="302"/>
      <c r="S123" s="302"/>
      <c r="T123" s="303"/>
      <c r="U123" s="303"/>
      <c r="V123" s="303"/>
      <c r="W123" s="303"/>
      <c r="X123" s="303"/>
      <c r="Y123" s="303"/>
      <c r="Z123" s="303"/>
      <c r="AA123" s="303"/>
      <c r="AB123" s="303"/>
      <c r="AC123" s="303"/>
      <c r="AD123" s="303"/>
      <c r="AE123" s="303"/>
      <c r="AF123" s="303"/>
      <c r="AG123" s="303"/>
      <c r="AH123" s="303"/>
      <c r="AI123" s="304"/>
      <c r="AJ123" s="305"/>
      <c r="AK123" s="306"/>
    </row>
    <row r="124" spans="15:37" x14ac:dyDescent="0.3">
      <c r="O124" s="314"/>
      <c r="P124" s="302"/>
      <c r="Q124" s="302"/>
      <c r="R124" s="302"/>
      <c r="S124" s="302"/>
      <c r="T124" s="303"/>
      <c r="U124" s="303"/>
      <c r="V124" s="303"/>
      <c r="W124" s="303"/>
      <c r="X124" s="303"/>
      <c r="Y124" s="303"/>
      <c r="Z124" s="303"/>
      <c r="AA124" s="303"/>
      <c r="AB124" s="303"/>
      <c r="AC124" s="303"/>
      <c r="AD124" s="303"/>
      <c r="AE124" s="303"/>
      <c r="AF124" s="303"/>
      <c r="AG124" s="303"/>
      <c r="AH124" s="303"/>
      <c r="AI124" s="304"/>
      <c r="AJ124" s="305"/>
      <c r="AK124" s="306"/>
    </row>
    <row r="125" spans="15:37" x14ac:dyDescent="0.3">
      <c r="O125" s="314"/>
      <c r="P125" s="302"/>
      <c r="Q125" s="302"/>
      <c r="R125" s="302"/>
      <c r="S125" s="302"/>
      <c r="T125" s="303"/>
      <c r="U125" s="303"/>
      <c r="V125" s="303"/>
      <c r="W125" s="303"/>
      <c r="X125" s="303"/>
      <c r="Y125" s="303"/>
      <c r="Z125" s="303"/>
      <c r="AA125" s="303"/>
      <c r="AB125" s="303"/>
      <c r="AC125" s="303"/>
      <c r="AD125" s="303"/>
      <c r="AE125" s="303"/>
      <c r="AF125" s="303"/>
      <c r="AG125" s="303"/>
      <c r="AH125" s="303"/>
      <c r="AI125" s="304"/>
      <c r="AJ125" s="305"/>
      <c r="AK125" s="306"/>
    </row>
    <row r="126" spans="15:37" x14ac:dyDescent="0.3">
      <c r="O126" s="314"/>
      <c r="P126" s="302"/>
      <c r="Q126" s="302"/>
      <c r="R126" s="302"/>
      <c r="S126" s="302"/>
      <c r="T126" s="303"/>
      <c r="U126" s="303"/>
      <c r="V126" s="303"/>
      <c r="W126" s="303"/>
      <c r="X126" s="303"/>
      <c r="Y126" s="303"/>
      <c r="Z126" s="303"/>
      <c r="AA126" s="303"/>
      <c r="AB126" s="303"/>
      <c r="AC126" s="303"/>
      <c r="AD126" s="303"/>
      <c r="AE126" s="303"/>
      <c r="AF126" s="303"/>
      <c r="AG126" s="303"/>
      <c r="AH126" s="303"/>
      <c r="AI126" s="304"/>
      <c r="AJ126" s="305"/>
      <c r="AK126" s="306"/>
    </row>
    <row r="127" spans="15:37" x14ac:dyDescent="0.3">
      <c r="O127" s="314"/>
      <c r="P127" s="302"/>
      <c r="Q127" s="302"/>
      <c r="R127" s="302"/>
      <c r="S127" s="302"/>
      <c r="T127" s="303"/>
      <c r="U127" s="303"/>
      <c r="V127" s="303"/>
      <c r="W127" s="303"/>
      <c r="X127" s="303"/>
      <c r="Y127" s="303"/>
      <c r="Z127" s="303"/>
      <c r="AA127" s="303"/>
      <c r="AB127" s="303"/>
      <c r="AC127" s="303"/>
      <c r="AD127" s="303"/>
      <c r="AE127" s="303"/>
      <c r="AF127" s="303"/>
      <c r="AG127" s="303"/>
      <c r="AH127" s="303"/>
      <c r="AI127" s="304"/>
      <c r="AJ127" s="305"/>
      <c r="AK127" s="306"/>
    </row>
    <row r="128" spans="15:37" x14ac:dyDescent="0.3">
      <c r="O128" s="314"/>
      <c r="P128" s="302"/>
      <c r="Q128" s="302"/>
      <c r="R128" s="302"/>
      <c r="S128" s="302"/>
      <c r="T128" s="303"/>
      <c r="U128" s="303"/>
      <c r="V128" s="303"/>
      <c r="W128" s="303"/>
      <c r="X128" s="303"/>
      <c r="Y128" s="303"/>
      <c r="Z128" s="303"/>
      <c r="AA128" s="303"/>
      <c r="AB128" s="303"/>
      <c r="AC128" s="303"/>
      <c r="AD128" s="303"/>
      <c r="AE128" s="303"/>
      <c r="AF128" s="303"/>
      <c r="AG128" s="303"/>
      <c r="AH128" s="303"/>
      <c r="AI128" s="304"/>
      <c r="AJ128" s="305"/>
      <c r="AK128" s="306"/>
    </row>
    <row r="129" spans="15:37" x14ac:dyDescent="0.3">
      <c r="O129" s="314"/>
      <c r="P129" s="302"/>
      <c r="Q129" s="302"/>
      <c r="R129" s="302"/>
      <c r="S129" s="302"/>
      <c r="T129" s="303"/>
      <c r="U129" s="303"/>
      <c r="V129" s="303"/>
      <c r="W129" s="303"/>
      <c r="X129" s="303"/>
      <c r="Y129" s="303"/>
      <c r="Z129" s="303"/>
      <c r="AA129" s="303"/>
      <c r="AB129" s="303"/>
      <c r="AC129" s="303"/>
      <c r="AD129" s="303"/>
      <c r="AE129" s="303"/>
      <c r="AF129" s="303"/>
      <c r="AG129" s="303"/>
      <c r="AH129" s="303"/>
      <c r="AI129" s="304"/>
      <c r="AJ129" s="305"/>
      <c r="AK129" s="306"/>
    </row>
    <row r="130" spans="15:37" x14ac:dyDescent="0.3">
      <c r="O130" s="314"/>
      <c r="P130" s="302"/>
      <c r="Q130" s="302"/>
      <c r="R130" s="302"/>
      <c r="S130" s="302"/>
      <c r="T130" s="303"/>
      <c r="U130" s="303"/>
      <c r="V130" s="303"/>
      <c r="W130" s="303"/>
      <c r="X130" s="303"/>
      <c r="Y130" s="303"/>
      <c r="Z130" s="303"/>
      <c r="AA130" s="303"/>
      <c r="AB130" s="303"/>
      <c r="AC130" s="303"/>
      <c r="AD130" s="303"/>
      <c r="AE130" s="303"/>
      <c r="AF130" s="303"/>
      <c r="AG130" s="303"/>
      <c r="AH130" s="303"/>
      <c r="AI130" s="304"/>
      <c r="AJ130" s="305"/>
      <c r="AK130" s="306"/>
    </row>
    <row r="131" spans="15:37" x14ac:dyDescent="0.3">
      <c r="O131" s="314"/>
      <c r="P131" s="302"/>
      <c r="Q131" s="302"/>
      <c r="R131" s="302"/>
      <c r="S131" s="302"/>
      <c r="T131" s="303"/>
      <c r="U131" s="303"/>
      <c r="V131" s="303"/>
      <c r="W131" s="303"/>
      <c r="X131" s="303"/>
      <c r="Y131" s="303"/>
      <c r="Z131" s="303"/>
      <c r="AA131" s="303"/>
      <c r="AB131" s="303"/>
      <c r="AC131" s="303"/>
      <c r="AD131" s="303"/>
      <c r="AE131" s="303"/>
      <c r="AF131" s="303"/>
      <c r="AG131" s="303"/>
      <c r="AH131" s="303"/>
      <c r="AI131" s="304"/>
      <c r="AJ131" s="305"/>
      <c r="AK131" s="306"/>
    </row>
    <row r="132" spans="15:37" x14ac:dyDescent="0.3">
      <c r="O132" s="314"/>
      <c r="P132" s="302"/>
      <c r="Q132" s="302"/>
      <c r="R132" s="302"/>
      <c r="S132" s="302"/>
      <c r="T132" s="303"/>
      <c r="U132" s="303"/>
      <c r="V132" s="303"/>
      <c r="W132" s="303"/>
      <c r="X132" s="303"/>
      <c r="Y132" s="303"/>
      <c r="Z132" s="303"/>
      <c r="AA132" s="303"/>
      <c r="AB132" s="303"/>
      <c r="AC132" s="303"/>
      <c r="AD132" s="303"/>
      <c r="AE132" s="303"/>
      <c r="AF132" s="303"/>
      <c r="AG132" s="303"/>
      <c r="AH132" s="303"/>
      <c r="AI132" s="304"/>
      <c r="AJ132" s="305"/>
      <c r="AK132" s="306"/>
    </row>
    <row r="133" spans="15:37" x14ac:dyDescent="0.3">
      <c r="O133" s="314"/>
      <c r="P133" s="302"/>
      <c r="Q133" s="302"/>
      <c r="R133" s="302"/>
      <c r="S133" s="302"/>
      <c r="T133" s="303"/>
      <c r="U133" s="303"/>
      <c r="V133" s="303"/>
      <c r="W133" s="303"/>
      <c r="X133" s="303"/>
      <c r="Y133" s="303"/>
      <c r="Z133" s="303"/>
      <c r="AA133" s="303"/>
      <c r="AB133" s="303"/>
      <c r="AC133" s="303"/>
      <c r="AD133" s="303"/>
      <c r="AE133" s="303"/>
      <c r="AF133" s="303"/>
      <c r="AG133" s="303"/>
      <c r="AH133" s="303"/>
      <c r="AI133" s="304"/>
      <c r="AJ133" s="305"/>
      <c r="AK133" s="306"/>
    </row>
    <row r="134" spans="15:37" x14ac:dyDescent="0.3">
      <c r="O134" s="314"/>
      <c r="P134" s="302"/>
      <c r="Q134" s="302"/>
      <c r="R134" s="302"/>
      <c r="S134" s="302"/>
      <c r="T134" s="303"/>
      <c r="U134" s="303"/>
      <c r="V134" s="303"/>
      <c r="W134" s="303"/>
      <c r="X134" s="303"/>
      <c r="Y134" s="303"/>
      <c r="Z134" s="303"/>
      <c r="AA134" s="303"/>
      <c r="AB134" s="303"/>
      <c r="AC134" s="303"/>
      <c r="AD134" s="303"/>
      <c r="AE134" s="303"/>
      <c r="AF134" s="303"/>
      <c r="AG134" s="303"/>
      <c r="AH134" s="303"/>
      <c r="AI134" s="304"/>
      <c r="AJ134" s="305"/>
      <c r="AK134" s="306"/>
    </row>
    <row r="135" spans="15:37" x14ac:dyDescent="0.3">
      <c r="O135" s="314" t="s">
        <v>390</v>
      </c>
      <c r="P135" s="302"/>
      <c r="Q135" s="302"/>
      <c r="R135" s="302"/>
      <c r="S135" s="302"/>
      <c r="T135" s="303"/>
      <c r="U135" s="303"/>
      <c r="V135" s="303"/>
      <c r="W135" s="303"/>
      <c r="X135" s="303"/>
      <c r="Y135" s="303"/>
      <c r="Z135" s="303"/>
      <c r="AA135" s="303"/>
      <c r="AB135" s="303"/>
      <c r="AC135" s="303"/>
      <c r="AD135" s="303"/>
      <c r="AE135" s="303"/>
      <c r="AF135" s="303"/>
      <c r="AG135" s="303"/>
      <c r="AH135" s="303"/>
      <c r="AI135" s="304"/>
      <c r="AJ135" s="305"/>
      <c r="AK135" s="306"/>
    </row>
    <row r="136" spans="15:37" x14ac:dyDescent="0.3">
      <c r="O136" s="314" t="s">
        <v>391</v>
      </c>
      <c r="P136" s="302"/>
      <c r="Q136" s="302"/>
      <c r="R136" s="302"/>
      <c r="S136" s="302"/>
      <c r="T136" s="303"/>
      <c r="U136" s="303"/>
      <c r="V136" s="303"/>
      <c r="W136" s="303"/>
      <c r="X136" s="303"/>
      <c r="Y136" s="303"/>
      <c r="Z136" s="303"/>
      <c r="AA136" s="303"/>
      <c r="AB136" s="303"/>
      <c r="AC136" s="303"/>
      <c r="AD136" s="303"/>
      <c r="AE136" s="303"/>
      <c r="AF136" s="303"/>
      <c r="AG136" s="303"/>
      <c r="AH136" s="303"/>
      <c r="AI136" s="304"/>
      <c r="AJ136" s="305"/>
      <c r="AK136" s="306"/>
    </row>
    <row r="137" spans="15:37" x14ac:dyDescent="0.3">
      <c r="O137" s="314" t="s">
        <v>392</v>
      </c>
      <c r="P137" s="302"/>
      <c r="Q137" s="302"/>
      <c r="R137" s="302"/>
      <c r="S137" s="302"/>
      <c r="T137" s="303"/>
      <c r="U137" s="303"/>
      <c r="V137" s="303"/>
      <c r="W137" s="303"/>
      <c r="X137" s="303"/>
      <c r="Y137" s="303"/>
      <c r="Z137" s="303"/>
      <c r="AA137" s="303"/>
      <c r="AB137" s="303"/>
      <c r="AC137" s="303"/>
      <c r="AD137" s="303"/>
      <c r="AE137" s="303"/>
      <c r="AF137" s="303"/>
      <c r="AG137" s="303"/>
      <c r="AH137" s="303"/>
      <c r="AI137" s="304"/>
      <c r="AJ137" s="305"/>
      <c r="AK137" s="306"/>
    </row>
    <row r="138" spans="15:37" x14ac:dyDescent="0.3">
      <c r="O138" s="314"/>
      <c r="P138" s="302"/>
      <c r="Q138" s="302"/>
      <c r="R138" s="302"/>
      <c r="S138" s="302"/>
      <c r="T138" s="303"/>
      <c r="U138" s="303"/>
      <c r="V138" s="303"/>
      <c r="W138" s="303"/>
      <c r="X138" s="303"/>
      <c r="Y138" s="303"/>
      <c r="Z138" s="303"/>
      <c r="AA138" s="303"/>
      <c r="AB138" s="303"/>
      <c r="AC138" s="303"/>
      <c r="AD138" s="303"/>
      <c r="AE138" s="303"/>
      <c r="AF138" s="303"/>
      <c r="AG138" s="303"/>
      <c r="AH138" s="303"/>
      <c r="AI138" s="304"/>
      <c r="AJ138" s="305"/>
      <c r="AK138" s="306"/>
    </row>
    <row r="139" spans="15:37" ht="56.25" x14ac:dyDescent="0.3">
      <c r="O139" s="314" t="s">
        <v>393</v>
      </c>
      <c r="P139" s="302"/>
      <c r="Q139" s="302"/>
      <c r="R139" s="302"/>
      <c r="S139" s="302"/>
      <c r="T139" s="303"/>
      <c r="U139" s="303"/>
      <c r="V139" s="303"/>
      <c r="W139" s="303"/>
      <c r="X139" s="303"/>
      <c r="Y139" s="303"/>
      <c r="Z139" s="303"/>
      <c r="AA139" s="303"/>
      <c r="AB139" s="303"/>
      <c r="AC139" s="303"/>
      <c r="AD139" s="303"/>
      <c r="AE139" s="303"/>
      <c r="AF139" s="303"/>
      <c r="AG139" s="303"/>
      <c r="AH139" s="303"/>
      <c r="AI139" s="304"/>
      <c r="AJ139" s="305"/>
      <c r="AK139" s="306"/>
    </row>
    <row r="140" spans="15:37" ht="56.25" x14ac:dyDescent="0.3">
      <c r="O140" s="314" t="s">
        <v>394</v>
      </c>
      <c r="P140" s="302"/>
      <c r="Q140" s="302"/>
      <c r="R140" s="302"/>
      <c r="S140" s="302"/>
      <c r="T140" s="303"/>
      <c r="U140" s="303"/>
      <c r="V140" s="303"/>
      <c r="W140" s="303"/>
      <c r="X140" s="303"/>
      <c r="Y140" s="303"/>
      <c r="Z140" s="303"/>
      <c r="AA140" s="303"/>
      <c r="AB140" s="303"/>
      <c r="AC140" s="303"/>
      <c r="AD140" s="303"/>
      <c r="AE140" s="303"/>
      <c r="AF140" s="303"/>
      <c r="AG140" s="303"/>
      <c r="AH140" s="303"/>
      <c r="AI140" s="304"/>
      <c r="AJ140" s="305"/>
      <c r="AK140" s="306"/>
    </row>
    <row r="141" spans="15:37" ht="112.5" x14ac:dyDescent="0.3">
      <c r="O141" s="314" t="s">
        <v>395</v>
      </c>
      <c r="P141" s="302"/>
      <c r="Q141" s="302"/>
      <c r="R141" s="302"/>
      <c r="S141" s="302"/>
      <c r="T141" s="303"/>
      <c r="U141" s="303"/>
      <c r="V141" s="303"/>
      <c r="W141" s="303"/>
      <c r="X141" s="303"/>
      <c r="Y141" s="303"/>
      <c r="Z141" s="303"/>
      <c r="AA141" s="303"/>
      <c r="AB141" s="303"/>
      <c r="AC141" s="303"/>
      <c r="AD141" s="303"/>
      <c r="AE141" s="303"/>
      <c r="AF141" s="303"/>
      <c r="AG141" s="303"/>
      <c r="AH141" s="303"/>
      <c r="AI141" s="304"/>
      <c r="AJ141" s="305"/>
      <c r="AK141" s="306"/>
    </row>
    <row r="142" spans="15:37" ht="56.25" x14ac:dyDescent="0.3">
      <c r="O142" s="314" t="s">
        <v>396</v>
      </c>
      <c r="P142" s="302"/>
      <c r="Q142" s="302"/>
      <c r="R142" s="302"/>
      <c r="S142" s="302"/>
      <c r="T142" s="303"/>
      <c r="U142" s="303"/>
      <c r="V142" s="303"/>
      <c r="W142" s="303"/>
      <c r="X142" s="303"/>
      <c r="Y142" s="303"/>
      <c r="Z142" s="303"/>
      <c r="AA142" s="303"/>
      <c r="AB142" s="303"/>
      <c r="AC142" s="303"/>
      <c r="AD142" s="303"/>
      <c r="AE142" s="303"/>
      <c r="AF142" s="303"/>
      <c r="AG142" s="303"/>
      <c r="AH142" s="303"/>
      <c r="AI142" s="304"/>
      <c r="AJ142" s="305"/>
      <c r="AK142" s="306"/>
    </row>
    <row r="143" spans="15:37" ht="56.25" x14ac:dyDescent="0.3">
      <c r="O143" s="314" t="s">
        <v>397</v>
      </c>
      <c r="P143" s="302"/>
      <c r="Q143" s="302"/>
      <c r="R143" s="302"/>
      <c r="S143" s="302"/>
      <c r="T143" s="303"/>
      <c r="U143" s="303"/>
      <c r="V143" s="303"/>
      <c r="W143" s="303"/>
      <c r="X143" s="303"/>
      <c r="Y143" s="303"/>
      <c r="Z143" s="303"/>
      <c r="AA143" s="303"/>
      <c r="AB143" s="303"/>
      <c r="AC143" s="303"/>
      <c r="AD143" s="303"/>
      <c r="AE143" s="303"/>
      <c r="AF143" s="303"/>
      <c r="AG143" s="303"/>
      <c r="AH143" s="303"/>
      <c r="AI143" s="304"/>
      <c r="AJ143" s="305"/>
      <c r="AK143" s="306"/>
    </row>
    <row r="144" spans="15:37" ht="93.75" x14ac:dyDescent="0.3">
      <c r="O144" s="314" t="s">
        <v>398</v>
      </c>
      <c r="P144" s="302"/>
      <c r="Q144" s="302"/>
      <c r="R144" s="302"/>
      <c r="S144" s="302"/>
      <c r="T144" s="303"/>
      <c r="U144" s="303"/>
      <c r="V144" s="303"/>
      <c r="W144" s="303"/>
      <c r="X144" s="303"/>
      <c r="Y144" s="303"/>
      <c r="Z144" s="303"/>
      <c r="AA144" s="303"/>
      <c r="AB144" s="303"/>
      <c r="AC144" s="303"/>
      <c r="AD144" s="303"/>
      <c r="AE144" s="303"/>
      <c r="AF144" s="303"/>
      <c r="AG144" s="303"/>
      <c r="AH144" s="303"/>
      <c r="AI144" s="304"/>
      <c r="AJ144" s="305"/>
      <c r="AK144" s="306"/>
    </row>
    <row r="145" spans="15:37" ht="37.5" x14ac:dyDescent="0.3">
      <c r="O145" s="314" t="s">
        <v>399</v>
      </c>
      <c r="P145" s="302"/>
      <c r="Q145" s="302"/>
      <c r="R145" s="302"/>
      <c r="S145" s="302"/>
      <c r="T145" s="303"/>
      <c r="U145" s="303"/>
      <c r="V145" s="303"/>
      <c r="W145" s="303"/>
      <c r="X145" s="303"/>
      <c r="Y145" s="303"/>
      <c r="Z145" s="303"/>
      <c r="AA145" s="303"/>
      <c r="AB145" s="303"/>
      <c r="AC145" s="303"/>
      <c r="AD145" s="303"/>
      <c r="AE145" s="303"/>
      <c r="AF145" s="303"/>
      <c r="AG145" s="303"/>
      <c r="AH145" s="303"/>
      <c r="AI145" s="304"/>
      <c r="AJ145" s="305"/>
      <c r="AK145" s="306"/>
    </row>
    <row r="146" spans="15:37" ht="56.25" x14ac:dyDescent="0.3">
      <c r="O146" s="314" t="s">
        <v>400</v>
      </c>
      <c r="P146" s="302"/>
      <c r="Q146" s="302"/>
      <c r="R146" s="302"/>
      <c r="S146" s="302"/>
      <c r="T146" s="303"/>
      <c r="U146" s="303"/>
      <c r="V146" s="303"/>
      <c r="W146" s="303"/>
      <c r="X146" s="303"/>
      <c r="Y146" s="303"/>
      <c r="Z146" s="303"/>
      <c r="AA146" s="303"/>
      <c r="AB146" s="303"/>
      <c r="AC146" s="303"/>
      <c r="AD146" s="303"/>
      <c r="AE146" s="303"/>
      <c r="AF146" s="303"/>
      <c r="AG146" s="303"/>
      <c r="AH146" s="303"/>
      <c r="AI146" s="304"/>
      <c r="AJ146" s="305"/>
      <c r="AK146" s="306"/>
    </row>
    <row r="147" spans="15:37" ht="37.5" x14ac:dyDescent="0.3">
      <c r="O147" s="314" t="s">
        <v>401</v>
      </c>
      <c r="P147" s="302"/>
      <c r="Q147" s="302"/>
      <c r="R147" s="302"/>
      <c r="S147" s="302"/>
      <c r="T147" s="303"/>
      <c r="U147" s="303"/>
      <c r="V147" s="303"/>
      <c r="W147" s="303"/>
      <c r="X147" s="303"/>
      <c r="Y147" s="303"/>
      <c r="Z147" s="303"/>
      <c r="AA147" s="303"/>
      <c r="AB147" s="303"/>
      <c r="AC147" s="303"/>
      <c r="AD147" s="303"/>
      <c r="AE147" s="303"/>
      <c r="AF147" s="303"/>
      <c r="AG147" s="303"/>
      <c r="AH147" s="303"/>
      <c r="AI147" s="304"/>
      <c r="AJ147" s="305"/>
      <c r="AK147" s="306"/>
    </row>
    <row r="148" spans="15:37" ht="37.5" x14ac:dyDescent="0.3">
      <c r="O148" s="314" t="s">
        <v>402</v>
      </c>
      <c r="P148" s="302"/>
      <c r="Q148" s="302"/>
      <c r="R148" s="302"/>
      <c r="S148" s="302"/>
      <c r="T148" s="303"/>
      <c r="U148" s="303"/>
      <c r="V148" s="303"/>
      <c r="W148" s="303"/>
      <c r="X148" s="303"/>
      <c r="Y148" s="303"/>
      <c r="Z148" s="303"/>
      <c r="AA148" s="303"/>
      <c r="AB148" s="303"/>
      <c r="AC148" s="303"/>
      <c r="AD148" s="303"/>
      <c r="AE148" s="303"/>
      <c r="AF148" s="303"/>
      <c r="AG148" s="303"/>
      <c r="AH148" s="303"/>
      <c r="AI148" s="304"/>
      <c r="AJ148" s="305"/>
      <c r="AK148" s="306"/>
    </row>
    <row r="149" spans="15:37" ht="56.25" x14ac:dyDescent="0.3">
      <c r="O149" s="314" t="s">
        <v>403</v>
      </c>
      <c r="P149" s="302"/>
      <c r="Q149" s="302"/>
      <c r="R149" s="302"/>
      <c r="S149" s="302"/>
      <c r="T149" s="303"/>
      <c r="U149" s="303"/>
      <c r="V149" s="303"/>
      <c r="W149" s="303"/>
      <c r="X149" s="303"/>
      <c r="Y149" s="303"/>
      <c r="Z149" s="303"/>
      <c r="AA149" s="303"/>
      <c r="AB149" s="303"/>
      <c r="AC149" s="303"/>
      <c r="AD149" s="303"/>
      <c r="AE149" s="303"/>
      <c r="AF149" s="303"/>
      <c r="AG149" s="303"/>
      <c r="AH149" s="303"/>
      <c r="AI149" s="304"/>
      <c r="AJ149" s="305"/>
      <c r="AK149" s="306"/>
    </row>
    <row r="150" spans="15:37" ht="56.25" x14ac:dyDescent="0.3">
      <c r="O150" s="314" t="s">
        <v>404</v>
      </c>
      <c r="P150" s="302"/>
      <c r="Q150" s="302"/>
      <c r="R150" s="302"/>
      <c r="S150" s="302"/>
      <c r="T150" s="303"/>
      <c r="U150" s="303"/>
      <c r="V150" s="303"/>
      <c r="W150" s="303"/>
      <c r="X150" s="303"/>
      <c r="Y150" s="303"/>
      <c r="Z150" s="303"/>
      <c r="AA150" s="303"/>
      <c r="AB150" s="303"/>
      <c r="AC150" s="303"/>
      <c r="AD150" s="303"/>
      <c r="AE150" s="303"/>
      <c r="AF150" s="303"/>
      <c r="AG150" s="303"/>
      <c r="AH150" s="303"/>
      <c r="AI150" s="304"/>
      <c r="AJ150" s="305"/>
      <c r="AK150" s="306"/>
    </row>
    <row r="151" spans="15:37" ht="37.5" x14ac:dyDescent="0.3">
      <c r="O151" s="314" t="s">
        <v>405</v>
      </c>
      <c r="P151" s="302"/>
      <c r="Q151" s="302"/>
      <c r="R151" s="302"/>
      <c r="S151" s="302"/>
      <c r="T151" s="303"/>
      <c r="U151" s="303"/>
      <c r="V151" s="303"/>
      <c r="W151" s="303"/>
      <c r="X151" s="303"/>
      <c r="Y151" s="303"/>
      <c r="Z151" s="303"/>
      <c r="AA151" s="303"/>
      <c r="AB151" s="303"/>
      <c r="AC151" s="303"/>
      <c r="AD151" s="303"/>
      <c r="AE151" s="303"/>
      <c r="AF151" s="303"/>
      <c r="AG151" s="303"/>
      <c r="AH151" s="303"/>
      <c r="AI151" s="304"/>
      <c r="AJ151" s="305"/>
      <c r="AK151" s="306"/>
    </row>
    <row r="152" spans="15:37" ht="37.5" x14ac:dyDescent="0.3">
      <c r="O152" s="314" t="s">
        <v>402</v>
      </c>
      <c r="P152" s="302"/>
      <c r="Q152" s="302"/>
      <c r="R152" s="302"/>
      <c r="S152" s="302"/>
      <c r="T152" s="303"/>
      <c r="U152" s="303"/>
      <c r="V152" s="303"/>
      <c r="W152" s="303"/>
      <c r="X152" s="303"/>
      <c r="Y152" s="303"/>
      <c r="Z152" s="303"/>
      <c r="AA152" s="303"/>
      <c r="AB152" s="303"/>
      <c r="AC152" s="303"/>
      <c r="AD152" s="303"/>
      <c r="AE152" s="303"/>
      <c r="AF152" s="303"/>
      <c r="AG152" s="303"/>
      <c r="AH152" s="303"/>
      <c r="AI152" s="304"/>
      <c r="AJ152" s="305"/>
      <c r="AK152" s="306"/>
    </row>
    <row r="153" spans="15:37" ht="93.75" x14ac:dyDescent="0.3">
      <c r="O153" s="314" t="s">
        <v>406</v>
      </c>
      <c r="P153" s="302"/>
      <c r="Q153" s="302"/>
      <c r="R153" s="302"/>
      <c r="S153" s="302"/>
      <c r="T153" s="303"/>
      <c r="U153" s="303"/>
      <c r="V153" s="303"/>
      <c r="W153" s="303"/>
      <c r="X153" s="303"/>
      <c r="Y153" s="303"/>
      <c r="Z153" s="303"/>
      <c r="AA153" s="303"/>
      <c r="AB153" s="303"/>
      <c r="AC153" s="303"/>
      <c r="AD153" s="303"/>
      <c r="AE153" s="303"/>
      <c r="AF153" s="303"/>
      <c r="AG153" s="303"/>
      <c r="AH153" s="303"/>
      <c r="AI153" s="304"/>
      <c r="AJ153" s="305"/>
      <c r="AK153" s="306"/>
    </row>
    <row r="154" spans="15:37" ht="37.5" x14ac:dyDescent="0.3">
      <c r="O154" s="314" t="s">
        <v>407</v>
      </c>
      <c r="P154" s="302"/>
      <c r="Q154" s="302"/>
      <c r="R154" s="302"/>
      <c r="S154" s="302"/>
      <c r="T154" s="303"/>
      <c r="U154" s="303"/>
      <c r="V154" s="303"/>
      <c r="W154" s="303"/>
      <c r="X154" s="303"/>
      <c r="Y154" s="303"/>
      <c r="Z154" s="303"/>
      <c r="AA154" s="303"/>
      <c r="AB154" s="303"/>
      <c r="AC154" s="303"/>
      <c r="AD154" s="303"/>
      <c r="AE154" s="303"/>
      <c r="AF154" s="303"/>
      <c r="AG154" s="303"/>
      <c r="AH154" s="303"/>
      <c r="AI154" s="304"/>
      <c r="AJ154" s="305"/>
      <c r="AK154" s="306"/>
    </row>
    <row r="155" spans="15:37" x14ac:dyDescent="0.3">
      <c r="O155" s="314"/>
      <c r="P155" s="302"/>
      <c r="Q155" s="302"/>
      <c r="R155" s="302"/>
      <c r="S155" s="302"/>
      <c r="T155" s="303"/>
      <c r="U155" s="303"/>
      <c r="V155" s="303"/>
      <c r="W155" s="303"/>
      <c r="X155" s="303"/>
      <c r="Y155" s="303"/>
      <c r="Z155" s="303"/>
      <c r="AA155" s="303"/>
      <c r="AB155" s="303"/>
      <c r="AC155" s="303"/>
      <c r="AD155" s="303"/>
      <c r="AE155" s="303"/>
      <c r="AF155" s="303"/>
      <c r="AG155" s="303"/>
      <c r="AH155" s="303"/>
      <c r="AI155" s="304"/>
      <c r="AJ155" s="305"/>
      <c r="AK155" s="306"/>
    </row>
    <row r="156" spans="15:37" x14ac:dyDescent="0.3">
      <c r="O156" s="314"/>
      <c r="P156" s="302"/>
      <c r="Q156" s="302"/>
      <c r="R156" s="302"/>
      <c r="S156" s="302"/>
      <c r="T156" s="303"/>
      <c r="U156" s="303"/>
      <c r="V156" s="303"/>
      <c r="W156" s="303"/>
      <c r="X156" s="303"/>
      <c r="Y156" s="303"/>
      <c r="Z156" s="303"/>
      <c r="AA156" s="303"/>
      <c r="AB156" s="303"/>
      <c r="AC156" s="303"/>
      <c r="AD156" s="303"/>
      <c r="AE156" s="303"/>
      <c r="AF156" s="303"/>
      <c r="AG156" s="303"/>
      <c r="AH156" s="303"/>
      <c r="AI156" s="304"/>
      <c r="AJ156" s="305"/>
      <c r="AK156" s="306"/>
    </row>
    <row r="157" spans="15:37" x14ac:dyDescent="0.3">
      <c r="O157" s="314"/>
      <c r="P157" s="302"/>
      <c r="Q157" s="302"/>
      <c r="R157" s="302"/>
      <c r="S157" s="302"/>
      <c r="T157" s="303"/>
      <c r="U157" s="303"/>
      <c r="V157" s="303"/>
      <c r="W157" s="303"/>
      <c r="X157" s="303"/>
      <c r="Y157" s="303"/>
      <c r="Z157" s="303"/>
      <c r="AA157" s="303"/>
      <c r="AB157" s="303"/>
      <c r="AC157" s="303"/>
      <c r="AD157" s="303"/>
      <c r="AE157" s="303"/>
      <c r="AF157" s="303"/>
      <c r="AG157" s="303"/>
      <c r="AH157" s="303"/>
      <c r="AI157" s="304"/>
      <c r="AJ157" s="305"/>
      <c r="AK157" s="306"/>
    </row>
    <row r="158" spans="15:37" x14ac:dyDescent="0.3">
      <c r="O158" s="314"/>
      <c r="P158" s="302"/>
      <c r="Q158" s="302"/>
      <c r="R158" s="302"/>
      <c r="S158" s="302"/>
      <c r="T158" s="303"/>
      <c r="U158" s="303"/>
      <c r="V158" s="303"/>
      <c r="W158" s="303"/>
      <c r="X158" s="303"/>
      <c r="Y158" s="303"/>
      <c r="Z158" s="303"/>
      <c r="AA158" s="303"/>
      <c r="AB158" s="303"/>
      <c r="AC158" s="303"/>
      <c r="AD158" s="303"/>
      <c r="AE158" s="303"/>
      <c r="AF158" s="303"/>
      <c r="AG158" s="303"/>
      <c r="AH158" s="303"/>
      <c r="AI158" s="304"/>
      <c r="AJ158" s="305"/>
      <c r="AK158" s="306"/>
    </row>
    <row r="159" spans="15:37" x14ac:dyDescent="0.3">
      <c r="O159" s="314"/>
      <c r="P159" s="302"/>
      <c r="Q159" s="302"/>
      <c r="R159" s="302"/>
      <c r="S159" s="302"/>
      <c r="T159" s="303"/>
      <c r="U159" s="303"/>
      <c r="V159" s="303"/>
      <c r="W159" s="303"/>
      <c r="X159" s="303"/>
      <c r="Y159" s="303"/>
      <c r="Z159" s="303"/>
      <c r="AA159" s="303"/>
      <c r="AB159" s="303"/>
      <c r="AC159" s="303"/>
      <c r="AD159" s="303"/>
      <c r="AE159" s="303"/>
      <c r="AF159" s="303"/>
      <c r="AG159" s="303"/>
      <c r="AH159" s="303"/>
      <c r="AI159" s="304"/>
      <c r="AJ159" s="305"/>
      <c r="AK159" s="306"/>
    </row>
    <row r="160" spans="15:37" x14ac:dyDescent="0.3">
      <c r="O160" s="314"/>
      <c r="P160" s="302"/>
      <c r="Q160" s="302"/>
      <c r="R160" s="302"/>
      <c r="S160" s="302"/>
      <c r="T160" s="303"/>
      <c r="U160" s="303"/>
      <c r="V160" s="303"/>
      <c r="W160" s="303"/>
      <c r="X160" s="303"/>
      <c r="Y160" s="303"/>
      <c r="Z160" s="303"/>
      <c r="AA160" s="303"/>
      <c r="AB160" s="303"/>
      <c r="AC160" s="303"/>
      <c r="AD160" s="303"/>
      <c r="AE160" s="303"/>
      <c r="AF160" s="303"/>
      <c r="AG160" s="303"/>
      <c r="AH160" s="303"/>
      <c r="AI160" s="304"/>
      <c r="AJ160" s="305"/>
      <c r="AK160" s="306"/>
    </row>
    <row r="161" spans="15:37" x14ac:dyDescent="0.3">
      <c r="O161" s="314"/>
      <c r="P161" s="302"/>
      <c r="Q161" s="302"/>
      <c r="R161" s="302"/>
      <c r="S161" s="302"/>
      <c r="T161" s="303"/>
      <c r="U161" s="303"/>
      <c r="V161" s="303"/>
      <c r="W161" s="303"/>
      <c r="X161" s="303"/>
      <c r="Y161" s="303"/>
      <c r="Z161" s="303"/>
      <c r="AA161" s="303"/>
      <c r="AB161" s="303"/>
      <c r="AC161" s="303"/>
      <c r="AD161" s="303"/>
      <c r="AE161" s="303"/>
      <c r="AF161" s="303"/>
      <c r="AG161" s="303"/>
      <c r="AH161" s="303"/>
      <c r="AI161" s="304"/>
      <c r="AJ161" s="305"/>
      <c r="AK161" s="306"/>
    </row>
    <row r="162" spans="15:37" x14ac:dyDescent="0.3">
      <c r="O162" s="314"/>
      <c r="P162" s="302"/>
      <c r="Q162" s="302"/>
      <c r="R162" s="302"/>
      <c r="S162" s="302"/>
      <c r="T162" s="303"/>
      <c r="U162" s="303"/>
      <c r="V162" s="303"/>
      <c r="W162" s="303"/>
      <c r="X162" s="303"/>
      <c r="Y162" s="303"/>
      <c r="Z162" s="303"/>
      <c r="AA162" s="303"/>
      <c r="AB162" s="303"/>
      <c r="AC162" s="303"/>
      <c r="AD162" s="303"/>
      <c r="AE162" s="303"/>
      <c r="AF162" s="303"/>
      <c r="AG162" s="303"/>
      <c r="AH162" s="303"/>
      <c r="AI162" s="304"/>
      <c r="AJ162" s="305"/>
      <c r="AK162" s="306"/>
    </row>
    <row r="163" spans="15:37" x14ac:dyDescent="0.3">
      <c r="O163" s="314"/>
      <c r="P163" s="302"/>
      <c r="Q163" s="302"/>
      <c r="R163" s="302"/>
      <c r="S163" s="302"/>
      <c r="T163" s="303"/>
      <c r="U163" s="303"/>
      <c r="V163" s="303"/>
      <c r="W163" s="303"/>
      <c r="X163" s="303"/>
      <c r="Y163" s="303"/>
      <c r="Z163" s="303"/>
      <c r="AA163" s="303"/>
      <c r="AB163" s="303"/>
      <c r="AC163" s="303"/>
      <c r="AD163" s="303"/>
      <c r="AE163" s="303"/>
      <c r="AF163" s="303"/>
      <c r="AG163" s="303"/>
      <c r="AH163" s="303"/>
      <c r="AI163" s="304"/>
      <c r="AJ163" s="305"/>
      <c r="AK163" s="306"/>
    </row>
    <row r="164" spans="15:37" x14ac:dyDescent="0.3">
      <c r="O164" s="314"/>
      <c r="P164" s="302"/>
      <c r="Q164" s="302"/>
      <c r="R164" s="302"/>
      <c r="S164" s="302"/>
      <c r="T164" s="303"/>
      <c r="U164" s="303"/>
      <c r="V164" s="303"/>
      <c r="W164" s="303"/>
      <c r="X164" s="303"/>
      <c r="Y164" s="303"/>
      <c r="Z164" s="303"/>
      <c r="AA164" s="303"/>
      <c r="AB164" s="303"/>
      <c r="AC164" s="303"/>
      <c r="AD164" s="303"/>
      <c r="AE164" s="303"/>
      <c r="AF164" s="303"/>
      <c r="AG164" s="303"/>
      <c r="AH164" s="303"/>
      <c r="AI164" s="304"/>
      <c r="AJ164" s="305"/>
      <c r="AK164" s="306"/>
    </row>
    <row r="165" spans="15:37" x14ac:dyDescent="0.3">
      <c r="O165" s="314"/>
      <c r="P165" s="302"/>
      <c r="Q165" s="302"/>
      <c r="R165" s="302"/>
      <c r="S165" s="302"/>
      <c r="T165" s="303"/>
      <c r="U165" s="303"/>
      <c r="V165" s="303"/>
      <c r="W165" s="303"/>
      <c r="X165" s="303"/>
      <c r="Y165" s="303"/>
      <c r="Z165" s="303"/>
      <c r="AA165" s="303"/>
      <c r="AB165" s="303"/>
      <c r="AC165" s="303"/>
      <c r="AD165" s="303"/>
      <c r="AE165" s="303"/>
      <c r="AF165" s="303"/>
      <c r="AG165" s="303"/>
      <c r="AH165" s="303"/>
      <c r="AI165" s="304"/>
      <c r="AJ165" s="305"/>
      <c r="AK165" s="306"/>
    </row>
    <row r="166" spans="15:37" x14ac:dyDescent="0.3">
      <c r="O166" s="314"/>
      <c r="P166" s="302"/>
      <c r="Q166" s="302"/>
      <c r="R166" s="302"/>
      <c r="S166" s="302"/>
      <c r="T166" s="303"/>
      <c r="U166" s="303"/>
      <c r="V166" s="303"/>
      <c r="W166" s="303"/>
      <c r="X166" s="303"/>
      <c r="Y166" s="303"/>
      <c r="Z166" s="303"/>
      <c r="AA166" s="303"/>
      <c r="AB166" s="303"/>
      <c r="AC166" s="303"/>
      <c r="AD166" s="303"/>
      <c r="AE166" s="303"/>
      <c r="AF166" s="303"/>
      <c r="AG166" s="303"/>
      <c r="AH166" s="303"/>
      <c r="AI166" s="304"/>
      <c r="AJ166" s="305"/>
      <c r="AK166" s="306"/>
    </row>
    <row r="167" spans="15:37" x14ac:dyDescent="0.3">
      <c r="O167" s="314"/>
      <c r="P167" s="302"/>
      <c r="Q167" s="302"/>
      <c r="R167" s="302"/>
      <c r="S167" s="302"/>
      <c r="T167" s="303"/>
      <c r="U167" s="303"/>
      <c r="V167" s="303"/>
      <c r="W167" s="303"/>
      <c r="X167" s="303"/>
      <c r="Y167" s="303"/>
      <c r="Z167" s="303"/>
      <c r="AA167" s="303"/>
      <c r="AB167" s="303"/>
      <c r="AC167" s="303"/>
      <c r="AD167" s="303"/>
      <c r="AE167" s="303"/>
      <c r="AF167" s="303"/>
      <c r="AG167" s="303"/>
      <c r="AH167" s="303"/>
      <c r="AI167" s="304"/>
      <c r="AJ167" s="305"/>
      <c r="AK167" s="306"/>
    </row>
    <row r="168" spans="15:37" x14ac:dyDescent="0.3">
      <c r="O168" s="314"/>
      <c r="P168" s="302"/>
      <c r="Q168" s="302"/>
      <c r="R168" s="302"/>
      <c r="S168" s="302"/>
      <c r="T168" s="303"/>
      <c r="U168" s="303"/>
      <c r="V168" s="303"/>
      <c r="W168" s="303"/>
      <c r="X168" s="303"/>
      <c r="Y168" s="303"/>
      <c r="Z168" s="303"/>
      <c r="AA168" s="303"/>
      <c r="AB168" s="303"/>
      <c r="AC168" s="303"/>
      <c r="AD168" s="303"/>
      <c r="AE168" s="303"/>
      <c r="AF168" s="303"/>
      <c r="AG168" s="303"/>
      <c r="AH168" s="303"/>
      <c r="AI168" s="304"/>
      <c r="AJ168" s="305"/>
      <c r="AK168" s="306"/>
    </row>
    <row r="169" spans="15:37" x14ac:dyDescent="0.3">
      <c r="O169" s="314"/>
      <c r="P169" s="302"/>
      <c r="Q169" s="302"/>
      <c r="R169" s="302"/>
      <c r="S169" s="302"/>
      <c r="T169" s="303"/>
      <c r="U169" s="303"/>
      <c r="V169" s="303"/>
      <c r="W169" s="303"/>
      <c r="X169" s="303"/>
      <c r="Y169" s="303"/>
      <c r="Z169" s="303"/>
      <c r="AA169" s="303"/>
      <c r="AB169" s="303"/>
      <c r="AC169" s="303"/>
      <c r="AD169" s="303"/>
      <c r="AE169" s="303"/>
      <c r="AF169" s="303"/>
      <c r="AG169" s="303"/>
      <c r="AH169" s="303"/>
      <c r="AI169" s="304"/>
      <c r="AJ169" s="305"/>
      <c r="AK169" s="306"/>
    </row>
    <row r="170" spans="15:37" x14ac:dyDescent="0.3">
      <c r="O170" s="314"/>
      <c r="P170" s="302"/>
      <c r="Q170" s="302"/>
      <c r="R170" s="302"/>
      <c r="S170" s="302"/>
      <c r="T170" s="303"/>
      <c r="U170" s="303"/>
      <c r="V170" s="303"/>
      <c r="W170" s="303"/>
      <c r="X170" s="303"/>
      <c r="Y170" s="303"/>
      <c r="Z170" s="303"/>
      <c r="AA170" s="303"/>
      <c r="AB170" s="303"/>
      <c r="AC170" s="303"/>
      <c r="AD170" s="303"/>
      <c r="AE170" s="303"/>
      <c r="AF170" s="303"/>
      <c r="AG170" s="303"/>
      <c r="AH170" s="303"/>
      <c r="AI170" s="304"/>
      <c r="AJ170" s="305"/>
      <c r="AK170" s="306"/>
    </row>
    <row r="171" spans="15:37" x14ac:dyDescent="0.3">
      <c r="O171" s="314"/>
      <c r="P171" s="302"/>
      <c r="Q171" s="302"/>
      <c r="R171" s="302"/>
      <c r="S171" s="302"/>
      <c r="T171" s="303"/>
      <c r="U171" s="303"/>
      <c r="V171" s="303"/>
      <c r="W171" s="303"/>
      <c r="X171" s="303"/>
      <c r="Y171" s="303"/>
      <c r="Z171" s="303"/>
      <c r="AA171" s="303"/>
      <c r="AB171" s="303"/>
      <c r="AC171" s="303"/>
      <c r="AD171" s="303"/>
      <c r="AE171" s="303"/>
      <c r="AF171" s="303"/>
      <c r="AG171" s="303"/>
      <c r="AH171" s="303"/>
      <c r="AI171" s="304"/>
      <c r="AJ171" s="305"/>
      <c r="AK171" s="306"/>
    </row>
    <row r="172" spans="15:37" x14ac:dyDescent="0.3">
      <c r="O172" s="314"/>
      <c r="P172" s="302"/>
      <c r="Q172" s="302"/>
      <c r="R172" s="302"/>
      <c r="S172" s="302"/>
      <c r="T172" s="303"/>
      <c r="U172" s="303"/>
      <c r="V172" s="303"/>
      <c r="W172" s="303"/>
      <c r="X172" s="303"/>
      <c r="Y172" s="303"/>
      <c r="Z172" s="303"/>
      <c r="AA172" s="303"/>
      <c r="AB172" s="303"/>
      <c r="AC172" s="303"/>
      <c r="AD172" s="303"/>
      <c r="AE172" s="303"/>
      <c r="AF172" s="303"/>
      <c r="AG172" s="303"/>
      <c r="AH172" s="303"/>
      <c r="AI172" s="304"/>
      <c r="AJ172" s="305"/>
      <c r="AK172" s="306"/>
    </row>
    <row r="173" spans="15:37" x14ac:dyDescent="0.3">
      <c r="O173" s="314"/>
      <c r="P173" s="302"/>
      <c r="Q173" s="302"/>
      <c r="R173" s="302"/>
      <c r="S173" s="302"/>
      <c r="T173" s="303"/>
      <c r="U173" s="303"/>
      <c r="V173" s="303"/>
      <c r="W173" s="303"/>
      <c r="X173" s="303"/>
      <c r="Y173" s="303"/>
      <c r="Z173" s="303"/>
      <c r="AA173" s="303"/>
      <c r="AB173" s="303"/>
      <c r="AC173" s="303"/>
      <c r="AD173" s="303"/>
      <c r="AE173" s="303"/>
      <c r="AF173" s="303"/>
      <c r="AG173" s="303"/>
      <c r="AH173" s="303"/>
      <c r="AI173" s="304"/>
      <c r="AJ173" s="305"/>
      <c r="AK173" s="306"/>
    </row>
    <row r="174" spans="15:37" x14ac:dyDescent="0.3">
      <c r="O174" s="314"/>
      <c r="P174" s="302"/>
      <c r="Q174" s="302"/>
      <c r="R174" s="302"/>
      <c r="S174" s="302"/>
      <c r="T174" s="303"/>
      <c r="U174" s="303"/>
      <c r="V174" s="303"/>
      <c r="W174" s="303"/>
      <c r="X174" s="303"/>
      <c r="Y174" s="303"/>
      <c r="Z174" s="303"/>
      <c r="AA174" s="303"/>
      <c r="AB174" s="303"/>
      <c r="AC174" s="303"/>
      <c r="AD174" s="303"/>
      <c r="AE174" s="303"/>
      <c r="AF174" s="303"/>
      <c r="AG174" s="303"/>
      <c r="AH174" s="303"/>
      <c r="AI174" s="304"/>
      <c r="AJ174" s="305"/>
      <c r="AK174" s="306"/>
    </row>
    <row r="175" spans="15:37" x14ac:dyDescent="0.3">
      <c r="O175" s="314"/>
      <c r="P175" s="302"/>
      <c r="Q175" s="302"/>
      <c r="R175" s="302"/>
      <c r="S175" s="302"/>
      <c r="T175" s="303"/>
      <c r="U175" s="303"/>
      <c r="V175" s="303"/>
      <c r="W175" s="303"/>
      <c r="X175" s="303"/>
      <c r="Y175" s="303"/>
      <c r="Z175" s="303"/>
      <c r="AA175" s="303"/>
      <c r="AB175" s="303"/>
      <c r="AC175" s="303"/>
      <c r="AD175" s="303"/>
      <c r="AE175" s="303"/>
      <c r="AF175" s="303"/>
      <c r="AG175" s="303"/>
      <c r="AH175" s="303"/>
      <c r="AI175" s="304"/>
      <c r="AJ175" s="305"/>
      <c r="AK175" s="306"/>
    </row>
    <row r="176" spans="15:37" x14ac:dyDescent="0.3">
      <c r="O176" s="314"/>
      <c r="P176" s="302"/>
      <c r="Q176" s="302"/>
      <c r="R176" s="302"/>
      <c r="S176" s="302"/>
      <c r="T176" s="303"/>
      <c r="U176" s="303"/>
      <c r="V176" s="303"/>
      <c r="W176" s="303"/>
      <c r="X176" s="303"/>
      <c r="Y176" s="303"/>
      <c r="Z176" s="303"/>
      <c r="AA176" s="303"/>
      <c r="AB176" s="303"/>
      <c r="AC176" s="303"/>
      <c r="AD176" s="303"/>
      <c r="AE176" s="303"/>
      <c r="AF176" s="303"/>
      <c r="AG176" s="303"/>
      <c r="AH176" s="303"/>
      <c r="AI176" s="304"/>
      <c r="AJ176" s="305"/>
      <c r="AK176" s="306"/>
    </row>
    <row r="177" spans="15:37" x14ac:dyDescent="0.3">
      <c r="O177" s="314"/>
      <c r="P177" s="302"/>
      <c r="Q177" s="302"/>
      <c r="R177" s="302"/>
      <c r="S177" s="302"/>
      <c r="T177" s="303"/>
      <c r="U177" s="303"/>
      <c r="V177" s="303"/>
      <c r="W177" s="303"/>
      <c r="X177" s="303"/>
      <c r="Y177" s="303"/>
      <c r="Z177" s="303"/>
      <c r="AA177" s="303"/>
      <c r="AB177" s="303"/>
      <c r="AC177" s="303"/>
      <c r="AD177" s="303"/>
      <c r="AE177" s="303"/>
      <c r="AF177" s="303"/>
      <c r="AG177" s="303"/>
      <c r="AH177" s="303"/>
      <c r="AI177" s="304"/>
      <c r="AJ177" s="305"/>
      <c r="AK177" s="306"/>
    </row>
    <row r="178" spans="15:37" x14ac:dyDescent="0.3">
      <c r="O178" s="314"/>
      <c r="P178" s="302"/>
      <c r="Q178" s="302"/>
      <c r="R178" s="302"/>
      <c r="S178" s="302"/>
      <c r="T178" s="303"/>
      <c r="U178" s="303"/>
      <c r="V178" s="303"/>
      <c r="W178" s="303"/>
      <c r="X178" s="303"/>
      <c r="Y178" s="303"/>
      <c r="Z178" s="303"/>
      <c r="AA178" s="303"/>
      <c r="AB178" s="303"/>
      <c r="AC178" s="303"/>
      <c r="AD178" s="303"/>
      <c r="AE178" s="303"/>
      <c r="AF178" s="303"/>
      <c r="AG178" s="303"/>
      <c r="AH178" s="303"/>
      <c r="AI178" s="304"/>
      <c r="AJ178" s="305"/>
      <c r="AK178" s="306"/>
    </row>
    <row r="179" spans="15:37" x14ac:dyDescent="0.3">
      <c r="O179" s="314"/>
      <c r="P179" s="302"/>
      <c r="Q179" s="302"/>
      <c r="R179" s="302"/>
      <c r="S179" s="302"/>
      <c r="T179" s="303"/>
      <c r="U179" s="303"/>
      <c r="V179" s="303"/>
      <c r="W179" s="303"/>
      <c r="X179" s="303"/>
      <c r="Y179" s="303"/>
      <c r="Z179" s="303"/>
      <c r="AA179" s="303"/>
      <c r="AB179" s="303"/>
      <c r="AC179" s="303"/>
      <c r="AD179" s="303"/>
      <c r="AE179" s="303"/>
      <c r="AF179" s="303"/>
      <c r="AG179" s="303"/>
      <c r="AH179" s="303"/>
      <c r="AI179" s="304"/>
      <c r="AJ179" s="305"/>
      <c r="AK179" s="306"/>
    </row>
    <row r="180" spans="15:37" x14ac:dyDescent="0.3">
      <c r="O180" s="314"/>
      <c r="P180" s="302"/>
      <c r="Q180" s="302"/>
      <c r="R180" s="302"/>
      <c r="S180" s="302"/>
      <c r="T180" s="303"/>
      <c r="U180" s="303"/>
      <c r="V180" s="303"/>
      <c r="W180" s="303"/>
      <c r="X180" s="303"/>
      <c r="Y180" s="303"/>
      <c r="Z180" s="303"/>
      <c r="AA180" s="303"/>
      <c r="AB180" s="303"/>
      <c r="AC180" s="303"/>
      <c r="AD180" s="303"/>
      <c r="AE180" s="303"/>
      <c r="AF180" s="303"/>
      <c r="AG180" s="303"/>
      <c r="AH180" s="303"/>
      <c r="AI180" s="304"/>
      <c r="AJ180" s="305"/>
      <c r="AK180" s="306"/>
    </row>
    <row r="181" spans="15:37" x14ac:dyDescent="0.3">
      <c r="O181" s="314"/>
      <c r="P181" s="302"/>
      <c r="Q181" s="302"/>
      <c r="R181" s="302"/>
      <c r="S181" s="302"/>
      <c r="T181" s="303"/>
      <c r="U181" s="303"/>
      <c r="V181" s="303"/>
      <c r="W181" s="303"/>
      <c r="X181" s="303"/>
      <c r="Y181" s="303"/>
      <c r="Z181" s="303"/>
      <c r="AA181" s="303"/>
      <c r="AB181" s="303"/>
      <c r="AC181" s="303"/>
      <c r="AD181" s="303"/>
      <c r="AE181" s="303"/>
      <c r="AF181" s="303"/>
      <c r="AG181" s="303"/>
      <c r="AH181" s="303"/>
      <c r="AI181" s="304"/>
      <c r="AJ181" s="305"/>
      <c r="AK181" s="306"/>
    </row>
    <row r="182" spans="15:37" x14ac:dyDescent="0.3">
      <c r="O182" s="314"/>
      <c r="P182" s="302"/>
      <c r="Q182" s="302"/>
      <c r="R182" s="302"/>
      <c r="S182" s="302"/>
      <c r="T182" s="303"/>
      <c r="U182" s="303"/>
      <c r="V182" s="303"/>
      <c r="W182" s="303"/>
      <c r="X182" s="303"/>
      <c r="Y182" s="303"/>
      <c r="Z182" s="303"/>
      <c r="AA182" s="303"/>
      <c r="AB182" s="303"/>
      <c r="AC182" s="303"/>
      <c r="AD182" s="303"/>
      <c r="AE182" s="303"/>
      <c r="AF182" s="303"/>
      <c r="AG182" s="303"/>
      <c r="AH182" s="303"/>
      <c r="AI182" s="304"/>
      <c r="AJ182" s="305"/>
      <c r="AK182" s="306"/>
    </row>
    <row r="183" spans="15:37" x14ac:dyDescent="0.3">
      <c r="O183" s="314"/>
      <c r="P183" s="302"/>
      <c r="Q183" s="302"/>
      <c r="R183" s="302"/>
      <c r="S183" s="302"/>
      <c r="T183" s="303"/>
      <c r="U183" s="303"/>
      <c r="V183" s="303"/>
      <c r="W183" s="303"/>
      <c r="X183" s="303"/>
      <c r="Y183" s="303"/>
      <c r="Z183" s="303"/>
      <c r="AA183" s="303"/>
      <c r="AB183" s="303"/>
      <c r="AC183" s="303"/>
      <c r="AD183" s="303"/>
      <c r="AE183" s="303"/>
      <c r="AF183" s="303"/>
      <c r="AG183" s="303"/>
      <c r="AH183" s="303"/>
      <c r="AI183" s="304"/>
      <c r="AJ183" s="305"/>
      <c r="AK183" s="306"/>
    </row>
    <row r="184" spans="15:37" x14ac:dyDescent="0.3">
      <c r="O184" s="314"/>
      <c r="P184" s="302"/>
      <c r="Q184" s="302"/>
      <c r="R184" s="302"/>
      <c r="S184" s="302"/>
      <c r="T184" s="303"/>
      <c r="U184" s="303"/>
      <c r="V184" s="303"/>
      <c r="W184" s="303"/>
      <c r="X184" s="303"/>
      <c r="Y184" s="303"/>
      <c r="Z184" s="303"/>
      <c r="AA184" s="303"/>
      <c r="AB184" s="303"/>
      <c r="AC184" s="303"/>
      <c r="AD184" s="303"/>
      <c r="AE184" s="303"/>
      <c r="AF184" s="303"/>
      <c r="AG184" s="303"/>
      <c r="AH184" s="303"/>
      <c r="AI184" s="304"/>
      <c r="AJ184" s="305"/>
      <c r="AK184" s="306"/>
    </row>
    <row r="185" spans="15:37" x14ac:dyDescent="0.3">
      <c r="O185" s="314"/>
      <c r="P185" s="302"/>
      <c r="Q185" s="302"/>
      <c r="R185" s="302"/>
      <c r="S185" s="302"/>
      <c r="T185" s="303"/>
      <c r="U185" s="303"/>
      <c r="V185" s="303"/>
      <c r="W185" s="303"/>
      <c r="X185" s="303"/>
      <c r="Y185" s="303"/>
      <c r="Z185" s="303"/>
      <c r="AA185" s="303"/>
      <c r="AB185" s="303"/>
      <c r="AC185" s="303"/>
      <c r="AD185" s="303"/>
      <c r="AE185" s="303"/>
      <c r="AF185" s="303"/>
      <c r="AG185" s="303"/>
      <c r="AH185" s="303"/>
      <c r="AI185" s="304"/>
      <c r="AJ185" s="305"/>
      <c r="AK185" s="306"/>
    </row>
    <row r="186" spans="15:37" x14ac:dyDescent="0.3">
      <c r="O186" s="314"/>
      <c r="P186" s="302"/>
      <c r="Q186" s="302"/>
      <c r="R186" s="302"/>
      <c r="S186" s="302"/>
      <c r="T186" s="303"/>
      <c r="U186" s="303"/>
      <c r="V186" s="303"/>
      <c r="W186" s="303"/>
      <c r="X186" s="303"/>
      <c r="Y186" s="303"/>
      <c r="Z186" s="303"/>
      <c r="AA186" s="303"/>
      <c r="AB186" s="303"/>
      <c r="AC186" s="303"/>
      <c r="AD186" s="303"/>
      <c r="AE186" s="303"/>
      <c r="AF186" s="303"/>
      <c r="AG186" s="303"/>
      <c r="AH186" s="303"/>
      <c r="AI186" s="304"/>
      <c r="AJ186" s="305"/>
      <c r="AK186" s="306"/>
    </row>
    <row r="187" spans="15:37" x14ac:dyDescent="0.3">
      <c r="O187" s="314"/>
      <c r="P187" s="302"/>
      <c r="Q187" s="302"/>
      <c r="R187" s="302"/>
      <c r="S187" s="302"/>
      <c r="T187" s="303"/>
      <c r="U187" s="303"/>
      <c r="V187" s="303"/>
      <c r="W187" s="303"/>
      <c r="X187" s="303"/>
      <c r="Y187" s="303"/>
      <c r="Z187" s="303"/>
      <c r="AA187" s="303"/>
      <c r="AB187" s="303"/>
      <c r="AC187" s="303"/>
      <c r="AD187" s="303"/>
      <c r="AE187" s="303"/>
      <c r="AF187" s="303"/>
      <c r="AG187" s="303"/>
      <c r="AH187" s="303"/>
      <c r="AI187" s="304"/>
      <c r="AJ187" s="305"/>
      <c r="AK187" s="306"/>
    </row>
    <row r="188" spans="15:37" x14ac:dyDescent="0.3">
      <c r="O188" s="314"/>
      <c r="P188" s="302"/>
      <c r="Q188" s="302"/>
      <c r="R188" s="302"/>
      <c r="S188" s="302"/>
      <c r="T188" s="303"/>
      <c r="U188" s="303"/>
      <c r="V188" s="303"/>
      <c r="W188" s="303"/>
      <c r="X188" s="303"/>
      <c r="Y188" s="303"/>
      <c r="Z188" s="303"/>
      <c r="AA188" s="303"/>
      <c r="AB188" s="303"/>
      <c r="AC188" s="303"/>
      <c r="AD188" s="303"/>
      <c r="AE188" s="303"/>
      <c r="AF188" s="303"/>
      <c r="AG188" s="303"/>
      <c r="AH188" s="303"/>
      <c r="AI188" s="304"/>
      <c r="AJ188" s="305"/>
      <c r="AK188" s="306"/>
    </row>
    <row r="189" spans="15:37" x14ac:dyDescent="0.3">
      <c r="O189" s="314"/>
      <c r="P189" s="302"/>
      <c r="Q189" s="302"/>
      <c r="R189" s="302"/>
      <c r="S189" s="302"/>
      <c r="T189" s="303"/>
      <c r="U189" s="303"/>
      <c r="V189" s="303"/>
      <c r="W189" s="303"/>
      <c r="X189" s="303"/>
      <c r="Y189" s="303"/>
      <c r="Z189" s="303"/>
      <c r="AA189" s="303"/>
      <c r="AB189" s="303"/>
      <c r="AC189" s="303"/>
      <c r="AD189" s="303"/>
      <c r="AE189" s="303"/>
      <c r="AF189" s="303"/>
      <c r="AG189" s="303"/>
      <c r="AH189" s="303"/>
      <c r="AI189" s="304"/>
      <c r="AJ189" s="305"/>
      <c r="AK189" s="306"/>
    </row>
    <row r="190" spans="15:37" x14ac:dyDescent="0.3">
      <c r="O190" s="314"/>
      <c r="P190" s="302"/>
      <c r="Q190" s="302"/>
      <c r="R190" s="302"/>
      <c r="S190" s="302"/>
      <c r="T190" s="303"/>
      <c r="U190" s="303"/>
      <c r="V190" s="303"/>
      <c r="W190" s="303"/>
      <c r="X190" s="303"/>
      <c r="Y190" s="303"/>
      <c r="Z190" s="303"/>
      <c r="AA190" s="303"/>
      <c r="AB190" s="303"/>
      <c r="AC190" s="303"/>
      <c r="AD190" s="303"/>
      <c r="AE190" s="303"/>
      <c r="AF190" s="303"/>
      <c r="AG190" s="303"/>
      <c r="AH190" s="303"/>
      <c r="AI190" s="304"/>
      <c r="AJ190" s="305"/>
      <c r="AK190" s="306"/>
    </row>
    <row r="191" spans="15:37" x14ac:dyDescent="0.3">
      <c r="O191" s="314"/>
      <c r="P191" s="302"/>
      <c r="Q191" s="302"/>
      <c r="R191" s="302"/>
      <c r="S191" s="302"/>
      <c r="T191" s="303"/>
      <c r="U191" s="303"/>
      <c r="V191" s="303"/>
      <c r="W191" s="303"/>
      <c r="X191" s="303"/>
      <c r="Y191" s="303"/>
      <c r="Z191" s="303"/>
      <c r="AA191" s="303"/>
      <c r="AB191" s="303"/>
      <c r="AC191" s="303"/>
      <c r="AD191" s="303"/>
      <c r="AE191" s="303"/>
      <c r="AF191" s="303"/>
      <c r="AG191" s="303"/>
      <c r="AH191" s="303"/>
      <c r="AI191" s="304"/>
      <c r="AJ191" s="305"/>
      <c r="AK191" s="306"/>
    </row>
    <row r="192" spans="15:37" x14ac:dyDescent="0.3">
      <c r="O192" s="314"/>
      <c r="P192" s="302"/>
      <c r="Q192" s="302"/>
      <c r="R192" s="302"/>
      <c r="S192" s="302"/>
      <c r="T192" s="303"/>
      <c r="U192" s="303"/>
      <c r="V192" s="303"/>
      <c r="W192" s="303"/>
      <c r="X192" s="303"/>
      <c r="Y192" s="303"/>
      <c r="Z192" s="303"/>
      <c r="AA192" s="303"/>
      <c r="AB192" s="303"/>
      <c r="AC192" s="303"/>
      <c r="AD192" s="303"/>
      <c r="AE192" s="303"/>
      <c r="AF192" s="303"/>
      <c r="AG192" s="303"/>
      <c r="AH192" s="303"/>
      <c r="AI192" s="304"/>
      <c r="AJ192" s="305"/>
      <c r="AK192" s="306"/>
    </row>
    <row r="193" spans="15:37" x14ac:dyDescent="0.3">
      <c r="O193" s="314"/>
      <c r="P193" s="302"/>
      <c r="Q193" s="302"/>
      <c r="R193" s="302"/>
      <c r="S193" s="302"/>
      <c r="T193" s="303"/>
      <c r="U193" s="303"/>
      <c r="V193" s="303"/>
      <c r="W193" s="303"/>
      <c r="X193" s="303"/>
      <c r="Y193" s="303"/>
      <c r="Z193" s="303"/>
      <c r="AA193" s="303"/>
      <c r="AB193" s="303"/>
      <c r="AC193" s="303"/>
      <c r="AD193" s="303"/>
      <c r="AE193" s="303"/>
      <c r="AF193" s="303"/>
      <c r="AG193" s="303"/>
      <c r="AH193" s="303"/>
      <c r="AI193" s="304"/>
      <c r="AJ193" s="305"/>
      <c r="AK193" s="306"/>
    </row>
    <row r="194" spans="15:37" x14ac:dyDescent="0.3">
      <c r="O194" s="314"/>
      <c r="P194" s="302"/>
      <c r="Q194" s="302"/>
      <c r="R194" s="302"/>
      <c r="S194" s="302"/>
      <c r="T194" s="303"/>
      <c r="U194" s="303"/>
      <c r="V194" s="303"/>
      <c r="W194" s="303"/>
      <c r="X194" s="303"/>
      <c r="Y194" s="303"/>
      <c r="Z194" s="303"/>
      <c r="AA194" s="303"/>
      <c r="AB194" s="303"/>
      <c r="AC194" s="303"/>
      <c r="AD194" s="303"/>
      <c r="AE194" s="303"/>
      <c r="AF194" s="303"/>
      <c r="AG194" s="303"/>
      <c r="AH194" s="303"/>
      <c r="AI194" s="304"/>
      <c r="AJ194" s="305"/>
      <c r="AK194" s="306"/>
    </row>
    <row r="195" spans="15:37" x14ac:dyDescent="0.3">
      <c r="O195" s="314"/>
      <c r="P195" s="302"/>
      <c r="Q195" s="302"/>
      <c r="R195" s="302"/>
      <c r="S195" s="302"/>
      <c r="T195" s="303"/>
      <c r="U195" s="303"/>
      <c r="V195" s="303"/>
      <c r="W195" s="303"/>
      <c r="X195" s="303"/>
      <c r="Y195" s="303"/>
      <c r="Z195" s="303"/>
      <c r="AA195" s="303"/>
      <c r="AB195" s="303"/>
      <c r="AC195" s="303"/>
      <c r="AD195" s="303"/>
      <c r="AE195" s="303"/>
      <c r="AF195" s="303"/>
      <c r="AG195" s="303"/>
      <c r="AH195" s="303"/>
      <c r="AI195" s="304"/>
      <c r="AJ195" s="305"/>
      <c r="AK195" s="306"/>
    </row>
    <row r="196" spans="15:37" x14ac:dyDescent="0.3">
      <c r="O196" s="314"/>
      <c r="P196" s="302"/>
      <c r="Q196" s="302"/>
      <c r="R196" s="302"/>
      <c r="S196" s="302"/>
      <c r="T196" s="303"/>
      <c r="U196" s="303"/>
      <c r="V196" s="303"/>
      <c r="W196" s="303"/>
      <c r="X196" s="303"/>
      <c r="Y196" s="303"/>
      <c r="Z196" s="303"/>
      <c r="AA196" s="303"/>
      <c r="AB196" s="303"/>
      <c r="AC196" s="303"/>
      <c r="AD196" s="303"/>
      <c r="AE196" s="303"/>
      <c r="AF196" s="303"/>
      <c r="AG196" s="303"/>
      <c r="AH196" s="303"/>
      <c r="AI196" s="304"/>
      <c r="AJ196" s="305"/>
      <c r="AK196" s="306"/>
    </row>
    <row r="197" spans="15:37" x14ac:dyDescent="0.3">
      <c r="O197" s="314"/>
      <c r="P197" s="302"/>
      <c r="Q197" s="302"/>
      <c r="R197" s="302"/>
      <c r="S197" s="302"/>
      <c r="T197" s="303"/>
      <c r="U197" s="303"/>
      <c r="V197" s="303"/>
      <c r="W197" s="303"/>
      <c r="X197" s="303"/>
      <c r="Y197" s="303"/>
      <c r="Z197" s="303"/>
      <c r="AA197" s="303"/>
      <c r="AB197" s="303"/>
      <c r="AC197" s="303"/>
      <c r="AD197" s="303"/>
      <c r="AE197" s="303"/>
      <c r="AF197" s="303"/>
      <c r="AG197" s="303"/>
      <c r="AH197" s="303"/>
      <c r="AI197" s="304"/>
      <c r="AJ197" s="305"/>
      <c r="AK197" s="306"/>
    </row>
    <row r="198" spans="15:37" x14ac:dyDescent="0.3">
      <c r="O198" s="314"/>
      <c r="P198" s="302"/>
      <c r="Q198" s="302"/>
      <c r="R198" s="302"/>
      <c r="S198" s="302"/>
      <c r="T198" s="303"/>
      <c r="U198" s="303"/>
      <c r="V198" s="303"/>
      <c r="W198" s="303"/>
      <c r="X198" s="303"/>
      <c r="Y198" s="303"/>
      <c r="Z198" s="303"/>
      <c r="AA198" s="303"/>
      <c r="AB198" s="303"/>
      <c r="AC198" s="303"/>
      <c r="AD198" s="303"/>
      <c r="AE198" s="303"/>
      <c r="AF198" s="303"/>
      <c r="AG198" s="303"/>
      <c r="AH198" s="303"/>
      <c r="AI198" s="304"/>
      <c r="AJ198" s="305"/>
      <c r="AK198" s="306"/>
    </row>
    <row r="199" spans="15:37" x14ac:dyDescent="0.3">
      <c r="O199" s="314"/>
      <c r="P199" s="302"/>
      <c r="Q199" s="302"/>
      <c r="R199" s="302"/>
      <c r="S199" s="302"/>
      <c r="T199" s="303"/>
      <c r="U199" s="303"/>
      <c r="V199" s="303"/>
      <c r="W199" s="303"/>
      <c r="X199" s="303"/>
      <c r="Y199" s="303"/>
      <c r="Z199" s="303"/>
      <c r="AA199" s="303"/>
      <c r="AB199" s="303"/>
      <c r="AC199" s="303"/>
      <c r="AD199" s="303"/>
      <c r="AE199" s="303"/>
      <c r="AF199" s="303"/>
      <c r="AG199" s="303"/>
      <c r="AH199" s="303"/>
      <c r="AI199" s="304"/>
      <c r="AJ199" s="305"/>
      <c r="AK199" s="306"/>
    </row>
    <row r="200" spans="15:37" x14ac:dyDescent="0.3">
      <c r="O200" s="314"/>
      <c r="P200" s="302"/>
      <c r="Q200" s="302"/>
      <c r="R200" s="302"/>
      <c r="S200" s="302"/>
      <c r="T200" s="303"/>
      <c r="U200" s="303"/>
      <c r="V200" s="303"/>
      <c r="W200" s="303"/>
      <c r="X200" s="303"/>
      <c r="Y200" s="303"/>
      <c r="Z200" s="303"/>
      <c r="AA200" s="303"/>
      <c r="AB200" s="303"/>
      <c r="AC200" s="303"/>
      <c r="AD200" s="303"/>
      <c r="AE200" s="303"/>
      <c r="AF200" s="303"/>
      <c r="AG200" s="303"/>
      <c r="AH200" s="303"/>
      <c r="AI200" s="304"/>
      <c r="AJ200" s="305"/>
      <c r="AK200" s="306"/>
    </row>
    <row r="201" spans="15:37" x14ac:dyDescent="0.3">
      <c r="O201" s="314"/>
      <c r="P201" s="302"/>
      <c r="Q201" s="302"/>
      <c r="R201" s="302"/>
      <c r="S201" s="302"/>
      <c r="T201" s="303"/>
      <c r="U201" s="303"/>
      <c r="V201" s="303"/>
      <c r="W201" s="303"/>
      <c r="X201" s="303"/>
      <c r="Y201" s="303"/>
      <c r="Z201" s="303"/>
      <c r="AA201" s="303"/>
      <c r="AB201" s="303"/>
      <c r="AC201" s="303"/>
      <c r="AD201" s="303"/>
      <c r="AE201" s="303"/>
      <c r="AF201" s="303"/>
      <c r="AG201" s="303"/>
      <c r="AH201" s="303"/>
      <c r="AI201" s="304"/>
      <c r="AJ201" s="305"/>
      <c r="AK201" s="306"/>
    </row>
    <row r="202" spans="15:37" x14ac:dyDescent="0.3">
      <c r="O202" s="314"/>
      <c r="P202" s="302"/>
      <c r="Q202" s="302"/>
      <c r="R202" s="302"/>
      <c r="S202" s="302"/>
      <c r="T202" s="303"/>
      <c r="U202" s="303"/>
      <c r="V202" s="303"/>
      <c r="W202" s="303"/>
      <c r="X202" s="303"/>
      <c r="Y202" s="303"/>
      <c r="Z202" s="303"/>
      <c r="AA202" s="303"/>
      <c r="AB202" s="303"/>
      <c r="AC202" s="303"/>
      <c r="AD202" s="303"/>
      <c r="AE202" s="303"/>
      <c r="AF202" s="303"/>
      <c r="AG202" s="303"/>
      <c r="AH202" s="303"/>
      <c r="AI202" s="304"/>
      <c r="AJ202" s="305"/>
      <c r="AK202" s="306"/>
    </row>
    <row r="203" spans="15:37" x14ac:dyDescent="0.3">
      <c r="O203" s="314"/>
      <c r="P203" s="302"/>
      <c r="Q203" s="302"/>
      <c r="R203" s="302"/>
      <c r="S203" s="302"/>
      <c r="T203" s="303"/>
      <c r="U203" s="303"/>
      <c r="V203" s="303"/>
      <c r="W203" s="303"/>
      <c r="X203" s="303"/>
      <c r="Y203" s="303"/>
      <c r="Z203" s="303"/>
      <c r="AA203" s="303"/>
      <c r="AB203" s="303"/>
      <c r="AC203" s="303"/>
      <c r="AD203" s="303"/>
      <c r="AE203" s="303"/>
      <c r="AF203" s="303"/>
      <c r="AG203" s="303"/>
      <c r="AH203" s="303"/>
      <c r="AI203" s="304"/>
      <c r="AJ203" s="305"/>
      <c r="AK203" s="306"/>
    </row>
    <row r="204" spans="15:37" x14ac:dyDescent="0.3">
      <c r="O204" s="314"/>
      <c r="P204" s="302"/>
      <c r="Q204" s="302"/>
      <c r="R204" s="302"/>
      <c r="S204" s="302"/>
      <c r="T204" s="303"/>
      <c r="U204" s="303"/>
      <c r="V204" s="303"/>
      <c r="W204" s="303"/>
      <c r="X204" s="303"/>
      <c r="Y204" s="303"/>
      <c r="Z204" s="303"/>
      <c r="AA204" s="303"/>
      <c r="AB204" s="303"/>
      <c r="AC204" s="303"/>
      <c r="AD204" s="303"/>
      <c r="AE204" s="303"/>
      <c r="AF204" s="303"/>
      <c r="AG204" s="303"/>
      <c r="AH204" s="303"/>
      <c r="AI204" s="304"/>
      <c r="AJ204" s="305"/>
      <c r="AK204" s="306"/>
    </row>
    <row r="205" spans="15:37" x14ac:dyDescent="0.3">
      <c r="O205" s="314"/>
      <c r="P205" s="302"/>
      <c r="Q205" s="302"/>
      <c r="R205" s="302"/>
      <c r="S205" s="302"/>
      <c r="T205" s="303"/>
      <c r="U205" s="303"/>
      <c r="V205" s="303"/>
      <c r="W205" s="303"/>
      <c r="X205" s="303"/>
      <c r="Y205" s="303"/>
      <c r="Z205" s="303"/>
      <c r="AA205" s="303"/>
      <c r="AB205" s="303"/>
      <c r="AC205" s="303"/>
      <c r="AD205" s="303"/>
      <c r="AE205" s="303"/>
      <c r="AF205" s="303"/>
      <c r="AG205" s="303"/>
      <c r="AH205" s="303"/>
      <c r="AI205" s="304"/>
      <c r="AJ205" s="305"/>
      <c r="AK205" s="306"/>
    </row>
    <row r="206" spans="15:37" x14ac:dyDescent="0.3">
      <c r="O206" s="314"/>
      <c r="P206" s="302"/>
      <c r="Q206" s="302"/>
      <c r="R206" s="302"/>
      <c r="S206" s="302"/>
      <c r="T206" s="303"/>
      <c r="U206" s="303"/>
      <c r="V206" s="303"/>
      <c r="W206" s="303"/>
      <c r="X206" s="303"/>
      <c r="Y206" s="303"/>
      <c r="Z206" s="303"/>
      <c r="AA206" s="303"/>
      <c r="AB206" s="303"/>
      <c r="AC206" s="303"/>
      <c r="AD206" s="303"/>
      <c r="AE206" s="303"/>
      <c r="AF206" s="303"/>
      <c r="AG206" s="303"/>
      <c r="AH206" s="303"/>
      <c r="AI206" s="304"/>
      <c r="AJ206" s="305"/>
      <c r="AK206" s="306"/>
    </row>
    <row r="207" spans="15:37" x14ac:dyDescent="0.3">
      <c r="O207" s="314"/>
      <c r="P207" s="302"/>
      <c r="Q207" s="302"/>
      <c r="R207" s="302"/>
      <c r="S207" s="302"/>
      <c r="T207" s="303"/>
      <c r="U207" s="303"/>
      <c r="V207" s="303"/>
      <c r="W207" s="303"/>
      <c r="X207" s="303"/>
      <c r="Y207" s="303"/>
      <c r="Z207" s="303"/>
      <c r="AA207" s="303"/>
      <c r="AB207" s="303"/>
      <c r="AC207" s="303"/>
      <c r="AD207" s="303"/>
      <c r="AE207" s="303"/>
      <c r="AF207" s="303"/>
      <c r="AG207" s="303"/>
      <c r="AH207" s="303"/>
      <c r="AI207" s="304"/>
      <c r="AJ207" s="305"/>
      <c r="AK207" s="306"/>
    </row>
    <row r="208" spans="15:37" x14ac:dyDescent="0.3">
      <c r="O208" s="314"/>
      <c r="P208" s="302"/>
      <c r="Q208" s="302"/>
      <c r="R208" s="302"/>
      <c r="S208" s="302"/>
      <c r="T208" s="303"/>
      <c r="U208" s="303"/>
      <c r="V208" s="303"/>
      <c r="W208" s="303"/>
      <c r="X208" s="303"/>
      <c r="Y208" s="303"/>
      <c r="Z208" s="303"/>
      <c r="AA208" s="303"/>
      <c r="AB208" s="303"/>
      <c r="AC208" s="303"/>
      <c r="AD208" s="303"/>
      <c r="AE208" s="303"/>
      <c r="AF208" s="303"/>
      <c r="AG208" s="303"/>
      <c r="AH208" s="303"/>
      <c r="AI208" s="304"/>
      <c r="AJ208" s="305"/>
      <c r="AK208" s="306"/>
    </row>
    <row r="209" spans="15:37" x14ac:dyDescent="0.3">
      <c r="O209" s="314"/>
      <c r="P209" s="302"/>
      <c r="Q209" s="302"/>
      <c r="R209" s="302"/>
      <c r="S209" s="302"/>
      <c r="T209" s="303"/>
      <c r="U209" s="303"/>
      <c r="V209" s="303"/>
      <c r="W209" s="303"/>
      <c r="X209" s="303"/>
      <c r="Y209" s="303"/>
      <c r="Z209" s="303"/>
      <c r="AA209" s="303"/>
      <c r="AB209" s="303"/>
      <c r="AC209" s="303"/>
      <c r="AD209" s="303"/>
      <c r="AE209" s="303"/>
      <c r="AF209" s="303"/>
      <c r="AG209" s="303"/>
      <c r="AH209" s="303"/>
      <c r="AI209" s="304"/>
      <c r="AJ209" s="305"/>
      <c r="AK209" s="306"/>
    </row>
    <row r="210" spans="15:37" x14ac:dyDescent="0.3">
      <c r="O210" s="314"/>
      <c r="P210" s="302"/>
      <c r="Q210" s="302"/>
      <c r="R210" s="302"/>
      <c r="S210" s="302"/>
      <c r="T210" s="303"/>
      <c r="U210" s="303"/>
      <c r="V210" s="303"/>
      <c r="W210" s="303"/>
      <c r="X210" s="303"/>
      <c r="Y210" s="303"/>
      <c r="Z210" s="303"/>
      <c r="AA210" s="303"/>
      <c r="AB210" s="303"/>
      <c r="AC210" s="303"/>
      <c r="AD210" s="303"/>
      <c r="AE210" s="303"/>
      <c r="AF210" s="303"/>
      <c r="AG210" s="303"/>
      <c r="AH210" s="303"/>
      <c r="AI210" s="304"/>
      <c r="AJ210" s="305"/>
      <c r="AK210" s="306"/>
    </row>
    <row r="211" spans="15:37" x14ac:dyDescent="0.3">
      <c r="O211" s="314"/>
      <c r="P211" s="302"/>
      <c r="Q211" s="302"/>
      <c r="R211" s="302"/>
      <c r="S211" s="302"/>
      <c r="T211" s="303"/>
      <c r="U211" s="303"/>
      <c r="V211" s="303"/>
      <c r="W211" s="303"/>
      <c r="X211" s="303"/>
      <c r="Y211" s="303"/>
      <c r="Z211" s="303"/>
      <c r="AA211" s="303"/>
      <c r="AB211" s="303"/>
      <c r="AC211" s="303"/>
      <c r="AD211" s="303"/>
      <c r="AE211" s="303"/>
      <c r="AF211" s="303"/>
      <c r="AG211" s="303"/>
      <c r="AH211" s="303"/>
      <c r="AI211" s="304"/>
      <c r="AJ211" s="305"/>
      <c r="AK211" s="306"/>
    </row>
    <row r="212" spans="15:37" x14ac:dyDescent="0.3">
      <c r="O212" s="314"/>
      <c r="P212" s="302"/>
      <c r="Q212" s="302"/>
      <c r="R212" s="302"/>
      <c r="S212" s="302"/>
      <c r="T212" s="303"/>
      <c r="U212" s="303"/>
      <c r="V212" s="303"/>
      <c r="W212" s="303"/>
      <c r="X212" s="303"/>
      <c r="Y212" s="303"/>
      <c r="Z212" s="303"/>
      <c r="AA212" s="303"/>
      <c r="AB212" s="303"/>
      <c r="AC212" s="303"/>
      <c r="AD212" s="303"/>
      <c r="AE212" s="303"/>
      <c r="AF212" s="303"/>
      <c r="AG212" s="303"/>
      <c r="AH212" s="303"/>
      <c r="AI212" s="304"/>
      <c r="AJ212" s="305"/>
      <c r="AK212" s="306"/>
    </row>
    <row r="213" spans="15:37" x14ac:dyDescent="0.3">
      <c r="O213" s="314"/>
      <c r="P213" s="302"/>
      <c r="Q213" s="302"/>
      <c r="R213" s="302"/>
      <c r="S213" s="302"/>
      <c r="T213" s="303"/>
      <c r="U213" s="303"/>
      <c r="V213" s="303"/>
      <c r="W213" s="303"/>
      <c r="X213" s="303"/>
      <c r="Y213" s="303"/>
      <c r="Z213" s="303"/>
      <c r="AA213" s="303"/>
      <c r="AB213" s="303"/>
      <c r="AC213" s="303"/>
      <c r="AD213" s="303"/>
      <c r="AE213" s="303"/>
      <c r="AF213" s="303"/>
      <c r="AG213" s="303"/>
      <c r="AH213" s="303"/>
      <c r="AI213" s="304"/>
      <c r="AJ213" s="305"/>
      <c r="AK213" s="306"/>
    </row>
    <row r="214" spans="15:37" x14ac:dyDescent="0.3">
      <c r="O214" s="314"/>
      <c r="P214" s="302"/>
      <c r="Q214" s="302"/>
      <c r="R214" s="302"/>
      <c r="S214" s="302"/>
      <c r="T214" s="303"/>
      <c r="U214" s="303"/>
      <c r="V214" s="303"/>
      <c r="W214" s="303"/>
      <c r="X214" s="303"/>
      <c r="Y214" s="303"/>
      <c r="Z214" s="303"/>
      <c r="AA214" s="303"/>
      <c r="AB214" s="303"/>
      <c r="AC214" s="303"/>
      <c r="AD214" s="303"/>
      <c r="AE214" s="303"/>
      <c r="AF214" s="303"/>
      <c r="AG214" s="303"/>
      <c r="AH214" s="303"/>
      <c r="AI214" s="304"/>
      <c r="AJ214" s="305"/>
      <c r="AK214" s="306"/>
    </row>
    <row r="215" spans="15:37" x14ac:dyDescent="0.3">
      <c r="O215" s="314"/>
      <c r="P215" s="302"/>
      <c r="Q215" s="302"/>
      <c r="R215" s="302"/>
      <c r="S215" s="302"/>
      <c r="T215" s="303"/>
      <c r="U215" s="303"/>
      <c r="V215" s="303"/>
      <c r="W215" s="303"/>
      <c r="X215" s="303"/>
      <c r="Y215" s="303"/>
      <c r="Z215" s="303"/>
      <c r="AA215" s="303"/>
      <c r="AB215" s="303"/>
      <c r="AC215" s="303"/>
      <c r="AD215" s="303"/>
      <c r="AE215" s="303"/>
      <c r="AF215" s="303"/>
      <c r="AG215" s="303"/>
      <c r="AH215" s="303"/>
      <c r="AI215" s="304"/>
      <c r="AJ215" s="305"/>
      <c r="AK215" s="306"/>
    </row>
    <row r="216" spans="15:37" x14ac:dyDescent="0.3">
      <c r="O216" s="314"/>
      <c r="P216" s="302"/>
      <c r="Q216" s="302"/>
      <c r="R216" s="302"/>
      <c r="S216" s="302"/>
      <c r="T216" s="303"/>
      <c r="U216" s="303"/>
      <c r="V216" s="303"/>
      <c r="W216" s="303"/>
      <c r="X216" s="303"/>
      <c r="Y216" s="303"/>
      <c r="Z216" s="303"/>
      <c r="AA216" s="303"/>
      <c r="AB216" s="303"/>
      <c r="AC216" s="303"/>
      <c r="AD216" s="303"/>
      <c r="AE216" s="303"/>
      <c r="AF216" s="303"/>
      <c r="AG216" s="303"/>
      <c r="AH216" s="303"/>
      <c r="AI216" s="304"/>
      <c r="AJ216" s="305"/>
      <c r="AK216" s="306"/>
    </row>
    <row r="217" spans="15:37" x14ac:dyDescent="0.3">
      <c r="O217" s="314"/>
      <c r="P217" s="302"/>
      <c r="Q217" s="302"/>
      <c r="R217" s="302"/>
      <c r="S217" s="302"/>
      <c r="T217" s="303"/>
      <c r="U217" s="303"/>
      <c r="V217" s="303"/>
      <c r="W217" s="303"/>
      <c r="X217" s="303"/>
      <c r="Y217" s="303"/>
      <c r="Z217" s="303"/>
      <c r="AA217" s="303"/>
      <c r="AB217" s="303"/>
      <c r="AC217" s="303"/>
      <c r="AD217" s="303"/>
      <c r="AE217" s="303"/>
      <c r="AF217" s="303"/>
      <c r="AG217" s="303"/>
      <c r="AH217" s="303"/>
      <c r="AI217" s="304"/>
      <c r="AJ217" s="305"/>
      <c r="AK217" s="306"/>
    </row>
    <row r="218" spans="15:37" x14ac:dyDescent="0.3">
      <c r="O218" s="314"/>
      <c r="P218" s="302"/>
      <c r="Q218" s="302"/>
      <c r="R218" s="302"/>
      <c r="S218" s="302"/>
      <c r="T218" s="303"/>
      <c r="U218" s="303"/>
      <c r="V218" s="303"/>
      <c r="W218" s="303"/>
      <c r="X218" s="303"/>
      <c r="Y218" s="303"/>
      <c r="Z218" s="303"/>
      <c r="AA218" s="303"/>
      <c r="AB218" s="303"/>
      <c r="AC218" s="303"/>
      <c r="AD218" s="303"/>
      <c r="AE218" s="303"/>
      <c r="AF218" s="303"/>
      <c r="AG218" s="303"/>
      <c r="AH218" s="303"/>
      <c r="AI218" s="304"/>
      <c r="AJ218" s="305"/>
      <c r="AK218" s="306"/>
    </row>
    <row r="219" spans="15:37" x14ac:dyDescent="0.3">
      <c r="O219" s="314"/>
      <c r="P219" s="302"/>
      <c r="Q219" s="302"/>
      <c r="R219" s="302"/>
      <c r="S219" s="302"/>
      <c r="T219" s="303"/>
      <c r="U219" s="303"/>
      <c r="V219" s="303"/>
      <c r="W219" s="303"/>
      <c r="X219" s="303"/>
      <c r="Y219" s="303"/>
      <c r="Z219" s="303"/>
      <c r="AA219" s="303"/>
      <c r="AB219" s="303"/>
      <c r="AC219" s="303"/>
      <c r="AD219" s="303"/>
      <c r="AE219" s="303"/>
      <c r="AF219" s="303"/>
      <c r="AG219" s="303"/>
      <c r="AH219" s="303"/>
      <c r="AI219" s="304"/>
      <c r="AJ219" s="305"/>
      <c r="AK219" s="306"/>
    </row>
    <row r="220" spans="15:37" x14ac:dyDescent="0.3">
      <c r="O220" s="314"/>
      <c r="P220" s="302"/>
      <c r="Q220" s="302"/>
      <c r="R220" s="302"/>
      <c r="S220" s="302"/>
      <c r="T220" s="303"/>
      <c r="U220" s="303"/>
      <c r="V220" s="303"/>
      <c r="W220" s="303"/>
      <c r="X220" s="303"/>
      <c r="Y220" s="303"/>
      <c r="Z220" s="303"/>
      <c r="AA220" s="303"/>
      <c r="AB220" s="303"/>
      <c r="AC220" s="303"/>
      <c r="AD220" s="303"/>
      <c r="AE220" s="303"/>
      <c r="AF220" s="303"/>
      <c r="AG220" s="303"/>
      <c r="AH220" s="303"/>
      <c r="AI220" s="304"/>
      <c r="AJ220" s="305"/>
      <c r="AK220" s="306"/>
    </row>
    <row r="221" spans="15:37" x14ac:dyDescent="0.3">
      <c r="O221" s="314"/>
      <c r="P221" s="302"/>
      <c r="Q221" s="302"/>
      <c r="R221" s="302"/>
      <c r="S221" s="302"/>
      <c r="T221" s="303"/>
      <c r="U221" s="303"/>
      <c r="V221" s="303"/>
      <c r="W221" s="303"/>
      <c r="X221" s="303"/>
      <c r="Y221" s="303"/>
      <c r="Z221" s="303"/>
      <c r="AA221" s="303"/>
      <c r="AB221" s="303"/>
      <c r="AC221" s="303"/>
      <c r="AD221" s="303"/>
      <c r="AE221" s="303"/>
      <c r="AF221" s="303"/>
      <c r="AG221" s="303"/>
      <c r="AH221" s="303"/>
      <c r="AI221" s="304"/>
      <c r="AJ221" s="305"/>
      <c r="AK221" s="306"/>
    </row>
    <row r="222" spans="15:37" x14ac:dyDescent="0.3">
      <c r="O222" s="314"/>
      <c r="P222" s="302"/>
      <c r="Q222" s="302"/>
      <c r="R222" s="302"/>
      <c r="S222" s="302"/>
      <c r="T222" s="303"/>
      <c r="U222" s="303"/>
      <c r="V222" s="303"/>
      <c r="W222" s="303"/>
      <c r="X222" s="303"/>
      <c r="Y222" s="303"/>
      <c r="Z222" s="303"/>
      <c r="AA222" s="303"/>
      <c r="AB222" s="303"/>
      <c r="AC222" s="303"/>
      <c r="AD222" s="303"/>
      <c r="AE222" s="303"/>
      <c r="AF222" s="303"/>
      <c r="AG222" s="303"/>
      <c r="AH222" s="303"/>
      <c r="AI222" s="304"/>
      <c r="AJ222" s="305"/>
      <c r="AK222" s="306"/>
    </row>
    <row r="223" spans="15:37" x14ac:dyDescent="0.3">
      <c r="O223" s="314"/>
      <c r="P223" s="302"/>
      <c r="Q223" s="302"/>
      <c r="R223" s="302"/>
      <c r="S223" s="302"/>
      <c r="T223" s="303"/>
      <c r="U223" s="303"/>
      <c r="V223" s="303"/>
      <c r="W223" s="303"/>
      <c r="X223" s="303"/>
      <c r="Y223" s="303"/>
      <c r="Z223" s="303"/>
      <c r="AA223" s="303"/>
      <c r="AB223" s="303"/>
      <c r="AC223" s="303"/>
      <c r="AD223" s="303"/>
      <c r="AE223" s="303"/>
      <c r="AF223" s="303"/>
      <c r="AG223" s="303"/>
      <c r="AH223" s="303"/>
      <c r="AI223" s="304"/>
      <c r="AJ223" s="305"/>
      <c r="AK223" s="306"/>
    </row>
    <row r="224" spans="15:37" x14ac:dyDescent="0.3">
      <c r="O224" s="314"/>
      <c r="P224" s="302"/>
      <c r="Q224" s="302"/>
      <c r="R224" s="302"/>
      <c r="S224" s="302"/>
      <c r="T224" s="303"/>
      <c r="U224" s="303"/>
      <c r="V224" s="303"/>
      <c r="W224" s="303"/>
      <c r="X224" s="303"/>
      <c r="Y224" s="303"/>
      <c r="Z224" s="303"/>
      <c r="AA224" s="303"/>
      <c r="AB224" s="303"/>
      <c r="AC224" s="303"/>
      <c r="AD224" s="303"/>
      <c r="AE224" s="303"/>
      <c r="AF224" s="303"/>
      <c r="AG224" s="303"/>
      <c r="AH224" s="303"/>
      <c r="AI224" s="304"/>
      <c r="AJ224" s="305"/>
      <c r="AK224" s="306"/>
    </row>
    <row r="225" spans="15:37" x14ac:dyDescent="0.3">
      <c r="O225" s="314"/>
      <c r="P225" s="302"/>
      <c r="Q225" s="302"/>
      <c r="R225" s="302"/>
      <c r="S225" s="302"/>
      <c r="T225" s="303"/>
      <c r="U225" s="303"/>
      <c r="V225" s="303"/>
      <c r="W225" s="303"/>
      <c r="X225" s="303"/>
      <c r="Y225" s="303"/>
      <c r="Z225" s="303"/>
      <c r="AA225" s="303"/>
      <c r="AB225" s="303"/>
      <c r="AC225" s="303"/>
      <c r="AD225" s="303"/>
      <c r="AE225" s="303"/>
      <c r="AF225" s="303"/>
      <c r="AG225" s="303"/>
      <c r="AH225" s="303"/>
      <c r="AI225" s="304"/>
      <c r="AJ225" s="305"/>
      <c r="AK225" s="306"/>
    </row>
    <row r="226" spans="15:37" x14ac:dyDescent="0.3">
      <c r="O226" s="314"/>
      <c r="P226" s="302"/>
      <c r="Q226" s="302"/>
      <c r="R226" s="302"/>
      <c r="S226" s="302"/>
      <c r="T226" s="303"/>
      <c r="U226" s="303"/>
      <c r="V226" s="303"/>
      <c r="W226" s="303"/>
      <c r="X226" s="303"/>
      <c r="Y226" s="303"/>
      <c r="Z226" s="303"/>
      <c r="AA226" s="303"/>
      <c r="AB226" s="303"/>
      <c r="AC226" s="303"/>
      <c r="AD226" s="303"/>
      <c r="AE226" s="303"/>
      <c r="AF226" s="303"/>
      <c r="AG226" s="303"/>
      <c r="AH226" s="303"/>
      <c r="AI226" s="304"/>
      <c r="AJ226" s="305"/>
      <c r="AK226" s="306"/>
    </row>
    <row r="227" spans="15:37" x14ac:dyDescent="0.3">
      <c r="O227" s="314"/>
      <c r="P227" s="302"/>
      <c r="Q227" s="302"/>
      <c r="R227" s="302"/>
      <c r="S227" s="302"/>
      <c r="T227" s="303"/>
      <c r="U227" s="303"/>
      <c r="V227" s="303"/>
      <c r="W227" s="303"/>
      <c r="X227" s="303"/>
      <c r="Y227" s="303"/>
      <c r="Z227" s="303"/>
      <c r="AA227" s="303"/>
      <c r="AB227" s="303"/>
      <c r="AC227" s="303"/>
      <c r="AD227" s="303"/>
      <c r="AE227" s="303"/>
      <c r="AF227" s="303"/>
      <c r="AG227" s="303"/>
      <c r="AH227" s="303"/>
      <c r="AI227" s="304"/>
      <c r="AJ227" s="305"/>
      <c r="AK227" s="306"/>
    </row>
    <row r="228" spans="15:37" x14ac:dyDescent="0.3">
      <c r="O228" s="314"/>
      <c r="P228" s="302"/>
      <c r="Q228" s="302"/>
      <c r="R228" s="302"/>
      <c r="S228" s="302"/>
      <c r="T228" s="303"/>
      <c r="U228" s="303"/>
      <c r="V228" s="303"/>
      <c r="W228" s="303"/>
      <c r="X228" s="303"/>
      <c r="Y228" s="303"/>
      <c r="Z228" s="303"/>
      <c r="AA228" s="303"/>
      <c r="AB228" s="303"/>
      <c r="AC228" s="303"/>
      <c r="AD228" s="303"/>
      <c r="AE228" s="303"/>
      <c r="AF228" s="303"/>
      <c r="AG228" s="303"/>
      <c r="AH228" s="303"/>
      <c r="AI228" s="304"/>
      <c r="AJ228" s="305"/>
      <c r="AK228" s="306"/>
    </row>
    <row r="229" spans="15:37" x14ac:dyDescent="0.3">
      <c r="O229" s="314"/>
      <c r="P229" s="302"/>
      <c r="Q229" s="302"/>
      <c r="R229" s="302"/>
      <c r="S229" s="302"/>
      <c r="T229" s="303"/>
      <c r="U229" s="303"/>
      <c r="V229" s="303"/>
      <c r="W229" s="303"/>
      <c r="X229" s="303"/>
      <c r="Y229" s="303"/>
      <c r="Z229" s="303"/>
      <c r="AA229" s="303"/>
      <c r="AB229" s="303"/>
      <c r="AC229" s="303"/>
      <c r="AD229" s="303"/>
      <c r="AE229" s="303"/>
      <c r="AF229" s="303"/>
      <c r="AG229" s="303"/>
      <c r="AH229" s="303"/>
      <c r="AI229" s="304"/>
      <c r="AJ229" s="305"/>
      <c r="AK229" s="306"/>
    </row>
    <row r="230" spans="15:37" x14ac:dyDescent="0.3">
      <c r="O230" s="314"/>
      <c r="P230" s="302"/>
      <c r="Q230" s="302"/>
      <c r="R230" s="302"/>
      <c r="S230" s="302"/>
      <c r="T230" s="303"/>
      <c r="U230" s="303"/>
      <c r="V230" s="303"/>
      <c r="W230" s="303"/>
      <c r="X230" s="303"/>
      <c r="Y230" s="303"/>
      <c r="Z230" s="303"/>
      <c r="AA230" s="303"/>
      <c r="AB230" s="303"/>
      <c r="AC230" s="303"/>
      <c r="AD230" s="303"/>
      <c r="AE230" s="303"/>
      <c r="AF230" s="303"/>
      <c r="AG230" s="303"/>
      <c r="AH230" s="303"/>
      <c r="AI230" s="304"/>
      <c r="AJ230" s="305"/>
      <c r="AK230" s="306"/>
    </row>
    <row r="231" spans="15:37" x14ac:dyDescent="0.3">
      <c r="O231" s="314"/>
      <c r="P231" s="302"/>
      <c r="Q231" s="302"/>
      <c r="R231" s="302"/>
      <c r="S231" s="302"/>
      <c r="T231" s="303"/>
      <c r="U231" s="303"/>
      <c r="V231" s="303"/>
      <c r="W231" s="303"/>
      <c r="X231" s="303"/>
      <c r="Y231" s="303"/>
      <c r="Z231" s="303"/>
      <c r="AA231" s="303"/>
      <c r="AB231" s="303"/>
      <c r="AC231" s="303"/>
      <c r="AD231" s="303"/>
      <c r="AE231" s="303"/>
      <c r="AF231" s="303"/>
      <c r="AG231" s="303"/>
      <c r="AH231" s="303"/>
      <c r="AI231" s="304"/>
      <c r="AJ231" s="305"/>
      <c r="AK231" s="306"/>
    </row>
    <row r="232" spans="15:37" x14ac:dyDescent="0.3">
      <c r="O232" s="314"/>
      <c r="P232" s="302"/>
      <c r="Q232" s="302"/>
      <c r="R232" s="302"/>
      <c r="S232" s="302"/>
      <c r="T232" s="303"/>
      <c r="U232" s="303"/>
      <c r="V232" s="303"/>
      <c r="W232" s="303"/>
      <c r="X232" s="303"/>
      <c r="Y232" s="303"/>
      <c r="Z232" s="303"/>
      <c r="AA232" s="303"/>
      <c r="AB232" s="303"/>
      <c r="AC232" s="303"/>
      <c r="AD232" s="303"/>
      <c r="AE232" s="303"/>
      <c r="AF232" s="303"/>
      <c r="AG232" s="303"/>
      <c r="AH232" s="303"/>
      <c r="AI232" s="304"/>
      <c r="AJ232" s="305"/>
      <c r="AK232" s="306"/>
    </row>
    <row r="233" spans="15:37" x14ac:dyDescent="0.3">
      <c r="O233" s="314"/>
      <c r="P233" s="302"/>
      <c r="Q233" s="302"/>
      <c r="R233" s="302"/>
      <c r="S233" s="302"/>
      <c r="T233" s="303"/>
      <c r="U233" s="303"/>
      <c r="V233" s="303"/>
      <c r="W233" s="303"/>
      <c r="X233" s="303"/>
      <c r="Y233" s="303"/>
      <c r="Z233" s="303"/>
      <c r="AA233" s="303"/>
      <c r="AB233" s="303"/>
      <c r="AC233" s="303"/>
      <c r="AD233" s="303"/>
      <c r="AE233" s="303"/>
      <c r="AF233" s="303"/>
      <c r="AG233" s="303"/>
      <c r="AH233" s="303"/>
      <c r="AI233" s="304"/>
      <c r="AJ233" s="305"/>
      <c r="AK233" s="306"/>
    </row>
    <row r="234" spans="15:37" x14ac:dyDescent="0.3">
      <c r="O234" s="314"/>
      <c r="P234" s="302"/>
      <c r="Q234" s="302"/>
      <c r="R234" s="302"/>
      <c r="S234" s="302"/>
      <c r="T234" s="303"/>
      <c r="U234" s="303"/>
      <c r="V234" s="303"/>
      <c r="W234" s="303"/>
      <c r="X234" s="303"/>
      <c r="Y234" s="303"/>
      <c r="Z234" s="303"/>
      <c r="AA234" s="303"/>
      <c r="AB234" s="303"/>
      <c r="AC234" s="303"/>
      <c r="AD234" s="303"/>
      <c r="AE234" s="303"/>
      <c r="AF234" s="303"/>
      <c r="AG234" s="303"/>
      <c r="AH234" s="303"/>
      <c r="AI234" s="304"/>
      <c r="AJ234" s="305"/>
      <c r="AK234" s="306"/>
    </row>
    <row r="235" spans="15:37" x14ac:dyDescent="0.3">
      <c r="O235" s="314"/>
      <c r="P235" s="302"/>
      <c r="Q235" s="302"/>
      <c r="R235" s="302"/>
      <c r="S235" s="302"/>
      <c r="T235" s="303"/>
      <c r="U235" s="303"/>
      <c r="V235" s="303"/>
      <c r="W235" s="303"/>
      <c r="X235" s="303"/>
      <c r="Y235" s="303"/>
      <c r="Z235" s="303"/>
      <c r="AA235" s="303"/>
      <c r="AB235" s="303"/>
      <c r="AC235" s="303"/>
      <c r="AD235" s="303"/>
      <c r="AE235" s="303"/>
      <c r="AF235" s="303"/>
      <c r="AG235" s="303"/>
      <c r="AH235" s="303"/>
      <c r="AI235" s="304"/>
      <c r="AJ235" s="305"/>
      <c r="AK235" s="306"/>
    </row>
    <row r="236" spans="15:37" x14ac:dyDescent="0.3">
      <c r="O236" s="314"/>
      <c r="P236" s="302"/>
      <c r="Q236" s="302"/>
      <c r="R236" s="302"/>
      <c r="S236" s="302"/>
      <c r="T236" s="303"/>
      <c r="U236" s="303"/>
      <c r="V236" s="303"/>
      <c r="W236" s="303"/>
      <c r="X236" s="303"/>
      <c r="Y236" s="303"/>
      <c r="Z236" s="303"/>
      <c r="AA236" s="303"/>
      <c r="AB236" s="303"/>
      <c r="AC236" s="303"/>
      <c r="AD236" s="303"/>
      <c r="AE236" s="303"/>
      <c r="AF236" s="303"/>
      <c r="AG236" s="303"/>
      <c r="AH236" s="303"/>
      <c r="AI236" s="304"/>
      <c r="AJ236" s="305"/>
      <c r="AK236" s="306"/>
    </row>
    <row r="237" spans="15:37" x14ac:dyDescent="0.3">
      <c r="O237" s="314"/>
      <c r="P237" s="302"/>
      <c r="Q237" s="302"/>
      <c r="R237" s="302"/>
      <c r="S237" s="302"/>
      <c r="T237" s="303"/>
      <c r="U237" s="303"/>
      <c r="V237" s="303"/>
      <c r="W237" s="303"/>
      <c r="X237" s="303"/>
      <c r="Y237" s="303"/>
      <c r="Z237" s="303"/>
      <c r="AA237" s="303"/>
      <c r="AB237" s="303"/>
      <c r="AC237" s="303"/>
      <c r="AD237" s="303"/>
      <c r="AE237" s="303"/>
      <c r="AF237" s="303"/>
      <c r="AG237" s="303"/>
      <c r="AH237" s="303"/>
      <c r="AI237" s="304"/>
      <c r="AJ237" s="305"/>
      <c r="AK237" s="306"/>
    </row>
    <row r="238" spans="15:37" x14ac:dyDescent="0.3">
      <c r="O238" s="314"/>
      <c r="P238" s="302"/>
      <c r="Q238" s="302"/>
      <c r="R238" s="302"/>
      <c r="S238" s="302"/>
      <c r="T238" s="303"/>
      <c r="U238" s="303"/>
      <c r="V238" s="303"/>
      <c r="W238" s="303"/>
      <c r="X238" s="303"/>
      <c r="Y238" s="303"/>
      <c r="Z238" s="303"/>
      <c r="AA238" s="303"/>
      <c r="AB238" s="303"/>
      <c r="AC238" s="303"/>
      <c r="AD238" s="303"/>
      <c r="AE238" s="303"/>
      <c r="AF238" s="303"/>
      <c r="AG238" s="303"/>
      <c r="AH238" s="303"/>
      <c r="AI238" s="304"/>
      <c r="AJ238" s="305"/>
      <c r="AK238" s="306"/>
    </row>
    <row r="239" spans="15:37" x14ac:dyDescent="0.3">
      <c r="O239" s="314"/>
      <c r="P239" s="302"/>
      <c r="Q239" s="302"/>
      <c r="R239" s="302"/>
      <c r="S239" s="302"/>
      <c r="T239" s="303"/>
      <c r="U239" s="303"/>
      <c r="V239" s="303"/>
      <c r="W239" s="303"/>
      <c r="X239" s="303"/>
      <c r="Y239" s="303"/>
      <c r="Z239" s="303"/>
      <c r="AA239" s="303"/>
      <c r="AB239" s="303"/>
      <c r="AC239" s="303"/>
      <c r="AD239" s="303"/>
      <c r="AE239" s="303"/>
      <c r="AF239" s="303"/>
      <c r="AG239" s="303"/>
      <c r="AH239" s="303"/>
      <c r="AI239" s="304"/>
      <c r="AJ239" s="305"/>
      <c r="AK239" s="306"/>
    </row>
    <row r="240" spans="15:37" x14ac:dyDescent="0.3">
      <c r="O240" s="314"/>
      <c r="P240" s="302"/>
      <c r="Q240" s="302"/>
      <c r="R240" s="302"/>
      <c r="S240" s="302"/>
      <c r="T240" s="303"/>
      <c r="U240" s="303"/>
      <c r="V240" s="303"/>
      <c r="W240" s="303"/>
      <c r="X240" s="303"/>
      <c r="Y240" s="303"/>
      <c r="Z240" s="303"/>
      <c r="AA240" s="303"/>
      <c r="AB240" s="303"/>
      <c r="AC240" s="303"/>
      <c r="AD240" s="303"/>
      <c r="AE240" s="303"/>
      <c r="AF240" s="303"/>
      <c r="AG240" s="303"/>
      <c r="AH240" s="303"/>
      <c r="AI240" s="304"/>
      <c r="AJ240" s="305"/>
      <c r="AK240" s="306"/>
    </row>
    <row r="241" spans="15:37" x14ac:dyDescent="0.3">
      <c r="O241" s="314"/>
      <c r="P241" s="302"/>
      <c r="Q241" s="302"/>
      <c r="R241" s="302"/>
      <c r="S241" s="302"/>
      <c r="T241" s="303"/>
      <c r="U241" s="303"/>
      <c r="V241" s="303"/>
      <c r="W241" s="303"/>
      <c r="X241" s="303"/>
      <c r="Y241" s="303"/>
      <c r="Z241" s="303"/>
      <c r="AA241" s="303"/>
      <c r="AB241" s="303"/>
      <c r="AC241" s="303"/>
      <c r="AD241" s="303"/>
      <c r="AE241" s="303"/>
      <c r="AF241" s="303"/>
      <c r="AG241" s="303"/>
      <c r="AH241" s="303"/>
      <c r="AI241" s="304"/>
      <c r="AJ241" s="305"/>
      <c r="AK241" s="306"/>
    </row>
    <row r="242" spans="15:37" x14ac:dyDescent="0.3">
      <c r="O242" s="314"/>
      <c r="P242" s="302"/>
      <c r="Q242" s="302"/>
      <c r="R242" s="302"/>
      <c r="S242" s="302"/>
      <c r="T242" s="303"/>
      <c r="U242" s="303"/>
      <c r="V242" s="303"/>
      <c r="W242" s="303"/>
      <c r="X242" s="303"/>
      <c r="Y242" s="303"/>
      <c r="Z242" s="303"/>
      <c r="AA242" s="303"/>
      <c r="AB242" s="303"/>
      <c r="AC242" s="303"/>
      <c r="AD242" s="303"/>
      <c r="AE242" s="303"/>
      <c r="AF242" s="303"/>
      <c r="AG242" s="303"/>
      <c r="AH242" s="303"/>
      <c r="AI242" s="304"/>
      <c r="AJ242" s="305"/>
      <c r="AK242" s="306"/>
    </row>
    <row r="243" spans="15:37" x14ac:dyDescent="0.3">
      <c r="O243" s="314"/>
      <c r="P243" s="302"/>
      <c r="Q243" s="302"/>
      <c r="R243" s="302"/>
      <c r="S243" s="302"/>
      <c r="T243" s="303"/>
      <c r="U243" s="303"/>
      <c r="V243" s="303"/>
      <c r="W243" s="303"/>
      <c r="X243" s="303"/>
      <c r="Y243" s="303"/>
      <c r="Z243" s="303"/>
      <c r="AA243" s="303"/>
      <c r="AB243" s="303"/>
      <c r="AC243" s="303"/>
      <c r="AD243" s="303"/>
      <c r="AE243" s="303"/>
      <c r="AF243" s="303"/>
      <c r="AG243" s="303"/>
      <c r="AH243" s="303"/>
      <c r="AI243" s="304"/>
      <c r="AJ243" s="305"/>
      <c r="AK243" s="306"/>
    </row>
    <row r="244" spans="15:37" x14ac:dyDescent="0.3">
      <c r="O244" s="314"/>
      <c r="P244" s="302"/>
      <c r="Q244" s="302"/>
      <c r="R244" s="302"/>
      <c r="S244" s="302"/>
      <c r="T244" s="303"/>
      <c r="U244" s="303"/>
      <c r="V244" s="303"/>
      <c r="W244" s="303"/>
      <c r="X244" s="303"/>
      <c r="Y244" s="303"/>
      <c r="Z244" s="303"/>
      <c r="AA244" s="303"/>
      <c r="AB244" s="303"/>
      <c r="AC244" s="303"/>
      <c r="AD244" s="303"/>
      <c r="AE244" s="303"/>
      <c r="AF244" s="303"/>
      <c r="AG244" s="303"/>
      <c r="AH244" s="303"/>
      <c r="AI244" s="304"/>
      <c r="AJ244" s="305"/>
      <c r="AK244" s="306"/>
    </row>
    <row r="245" spans="15:37" x14ac:dyDescent="0.3">
      <c r="O245" s="314"/>
      <c r="P245" s="302"/>
      <c r="Q245" s="302"/>
      <c r="R245" s="302"/>
      <c r="S245" s="302"/>
      <c r="T245" s="303"/>
      <c r="U245" s="303"/>
      <c r="V245" s="303"/>
      <c r="W245" s="303"/>
      <c r="X245" s="303"/>
      <c r="Y245" s="303"/>
      <c r="Z245" s="303"/>
      <c r="AA245" s="303"/>
      <c r="AB245" s="303"/>
      <c r="AC245" s="303"/>
      <c r="AD245" s="303"/>
      <c r="AE245" s="303"/>
      <c r="AF245" s="303"/>
      <c r="AG245" s="303"/>
      <c r="AH245" s="303"/>
      <c r="AI245" s="304"/>
      <c r="AJ245" s="305"/>
      <c r="AK245" s="306"/>
    </row>
    <row r="246" spans="15:37" x14ac:dyDescent="0.3">
      <c r="O246" s="314"/>
      <c r="P246" s="302"/>
      <c r="Q246" s="302"/>
      <c r="R246" s="302"/>
      <c r="S246" s="302"/>
      <c r="T246" s="303"/>
      <c r="U246" s="303"/>
      <c r="V246" s="303"/>
      <c r="W246" s="303"/>
      <c r="X246" s="303"/>
      <c r="Y246" s="303"/>
      <c r="Z246" s="303"/>
      <c r="AA246" s="303"/>
      <c r="AB246" s="303"/>
      <c r="AC246" s="303"/>
      <c r="AD246" s="303"/>
      <c r="AE246" s="303"/>
      <c r="AF246" s="303"/>
      <c r="AG246" s="303"/>
      <c r="AH246" s="303"/>
      <c r="AI246" s="304"/>
      <c r="AJ246" s="305"/>
      <c r="AK246" s="306"/>
    </row>
    <row r="247" spans="15:37" x14ac:dyDescent="0.3">
      <c r="O247" s="314"/>
      <c r="P247" s="302"/>
      <c r="Q247" s="302"/>
      <c r="R247" s="302"/>
      <c r="S247" s="302"/>
      <c r="T247" s="303"/>
      <c r="U247" s="303"/>
      <c r="V247" s="303"/>
      <c r="W247" s="303"/>
      <c r="X247" s="303"/>
      <c r="Y247" s="303"/>
      <c r="Z247" s="303"/>
      <c r="AA247" s="303"/>
      <c r="AB247" s="303"/>
      <c r="AC247" s="303"/>
      <c r="AD247" s="303"/>
      <c r="AE247" s="303"/>
      <c r="AF247" s="303"/>
      <c r="AG247" s="303"/>
      <c r="AH247" s="303"/>
      <c r="AI247" s="304"/>
      <c r="AJ247" s="305"/>
      <c r="AK247" s="306"/>
    </row>
    <row r="248" spans="15:37" x14ac:dyDescent="0.3">
      <c r="O248" s="314"/>
      <c r="P248" s="302"/>
      <c r="Q248" s="302"/>
      <c r="R248" s="302"/>
      <c r="S248" s="302"/>
      <c r="T248" s="303"/>
      <c r="U248" s="303"/>
      <c r="V248" s="303"/>
      <c r="W248" s="303"/>
      <c r="X248" s="303"/>
      <c r="Y248" s="303"/>
      <c r="Z248" s="303"/>
      <c r="AA248" s="303"/>
      <c r="AB248" s="303"/>
      <c r="AC248" s="303"/>
      <c r="AD248" s="303"/>
      <c r="AE248" s="303"/>
      <c r="AF248" s="303"/>
      <c r="AG248" s="303"/>
      <c r="AH248" s="303"/>
      <c r="AI248" s="304"/>
      <c r="AJ248" s="305"/>
      <c r="AK248" s="306"/>
    </row>
    <row r="249" spans="15:37" x14ac:dyDescent="0.3">
      <c r="O249" s="314"/>
      <c r="P249" s="302"/>
      <c r="Q249" s="302"/>
      <c r="R249" s="302"/>
      <c r="S249" s="302"/>
      <c r="T249" s="303"/>
      <c r="U249" s="303"/>
      <c r="V249" s="303"/>
      <c r="W249" s="303"/>
      <c r="X249" s="303"/>
      <c r="Y249" s="303"/>
      <c r="Z249" s="303"/>
      <c r="AA249" s="303"/>
      <c r="AB249" s="303"/>
      <c r="AC249" s="303"/>
      <c r="AD249" s="303"/>
      <c r="AE249" s="303"/>
      <c r="AF249" s="303"/>
      <c r="AG249" s="303"/>
      <c r="AH249" s="303"/>
      <c r="AI249" s="304"/>
      <c r="AJ249" s="305"/>
      <c r="AK249" s="306"/>
    </row>
    <row r="250" spans="15:37" x14ac:dyDescent="0.3">
      <c r="O250" s="314"/>
      <c r="P250" s="302"/>
      <c r="Q250" s="302"/>
      <c r="R250" s="302"/>
      <c r="S250" s="302"/>
      <c r="T250" s="303"/>
      <c r="U250" s="303"/>
      <c r="V250" s="303"/>
      <c r="W250" s="303"/>
      <c r="X250" s="303"/>
      <c r="Y250" s="303"/>
      <c r="Z250" s="303"/>
      <c r="AA250" s="303"/>
      <c r="AB250" s="303"/>
      <c r="AC250" s="303"/>
      <c r="AD250" s="303"/>
      <c r="AE250" s="303"/>
      <c r="AF250" s="303"/>
      <c r="AG250" s="303"/>
      <c r="AH250" s="303"/>
      <c r="AI250" s="304"/>
      <c r="AJ250" s="305"/>
      <c r="AK250" s="306"/>
    </row>
    <row r="251" spans="15:37" x14ac:dyDescent="0.3">
      <c r="O251" s="314"/>
      <c r="P251" s="302"/>
      <c r="Q251" s="302"/>
      <c r="R251" s="302"/>
      <c r="S251" s="302"/>
      <c r="T251" s="303"/>
      <c r="U251" s="303"/>
      <c r="V251" s="303"/>
      <c r="W251" s="303"/>
      <c r="X251" s="303"/>
      <c r="Y251" s="303"/>
      <c r="Z251" s="303"/>
      <c r="AA251" s="303"/>
      <c r="AB251" s="303"/>
      <c r="AC251" s="303"/>
      <c r="AD251" s="303"/>
      <c r="AE251" s="303"/>
      <c r="AF251" s="303"/>
      <c r="AG251" s="303"/>
      <c r="AH251" s="303"/>
      <c r="AI251" s="304"/>
      <c r="AJ251" s="305"/>
      <c r="AK251" s="306"/>
    </row>
    <row r="252" spans="15:37" x14ac:dyDescent="0.3">
      <c r="O252" s="314"/>
      <c r="P252" s="302"/>
      <c r="Q252" s="302"/>
      <c r="R252" s="302"/>
      <c r="S252" s="302"/>
      <c r="T252" s="303"/>
      <c r="U252" s="303"/>
      <c r="V252" s="303"/>
      <c r="W252" s="303"/>
      <c r="X252" s="303"/>
      <c r="Y252" s="303"/>
      <c r="Z252" s="303"/>
      <c r="AA252" s="303"/>
      <c r="AB252" s="303"/>
      <c r="AC252" s="303"/>
      <c r="AD252" s="303"/>
      <c r="AE252" s="303"/>
      <c r="AF252" s="303"/>
      <c r="AG252" s="303"/>
      <c r="AH252" s="303"/>
      <c r="AI252" s="304"/>
      <c r="AJ252" s="305"/>
      <c r="AK252" s="306"/>
    </row>
    <row r="253" spans="15:37" x14ac:dyDescent="0.3">
      <c r="O253" s="314"/>
      <c r="P253" s="302"/>
      <c r="Q253" s="302"/>
      <c r="R253" s="302"/>
      <c r="S253" s="302"/>
      <c r="T253" s="303"/>
      <c r="U253" s="303"/>
      <c r="V253" s="303"/>
      <c r="W253" s="303"/>
      <c r="X253" s="303"/>
      <c r="Y253" s="303"/>
      <c r="Z253" s="303"/>
      <c r="AA253" s="303"/>
      <c r="AB253" s="303"/>
      <c r="AC253" s="303"/>
      <c r="AD253" s="303"/>
      <c r="AE253" s="303"/>
      <c r="AF253" s="303"/>
      <c r="AG253" s="303"/>
      <c r="AH253" s="303"/>
      <c r="AI253" s="304"/>
      <c r="AJ253" s="305"/>
      <c r="AK253" s="306"/>
    </row>
    <row r="254" spans="15:37" x14ac:dyDescent="0.3">
      <c r="O254" s="314"/>
      <c r="P254" s="302"/>
      <c r="Q254" s="302"/>
      <c r="R254" s="302"/>
      <c r="S254" s="302"/>
      <c r="T254" s="303"/>
      <c r="U254" s="303"/>
      <c r="V254" s="303"/>
      <c r="W254" s="303"/>
      <c r="X254" s="303"/>
      <c r="Y254" s="303"/>
      <c r="Z254" s="303"/>
      <c r="AA254" s="303"/>
      <c r="AB254" s="303"/>
      <c r="AC254" s="303"/>
      <c r="AD254" s="303"/>
      <c r="AE254" s="303"/>
      <c r="AF254" s="303"/>
      <c r="AG254" s="303"/>
      <c r="AH254" s="303"/>
      <c r="AI254" s="304"/>
      <c r="AJ254" s="305"/>
      <c r="AK254" s="306"/>
    </row>
    <row r="255" spans="15:37" x14ac:dyDescent="0.3">
      <c r="O255" s="314"/>
      <c r="P255" s="302"/>
      <c r="Q255" s="302"/>
      <c r="R255" s="302"/>
      <c r="S255" s="302"/>
      <c r="T255" s="303"/>
      <c r="U255" s="303"/>
      <c r="V255" s="303"/>
      <c r="W255" s="303"/>
      <c r="X255" s="303"/>
      <c r="Y255" s="303"/>
      <c r="Z255" s="303"/>
      <c r="AA255" s="303"/>
      <c r="AB255" s="303"/>
      <c r="AC255" s="303"/>
      <c r="AD255" s="303"/>
      <c r="AE255" s="303"/>
      <c r="AF255" s="303"/>
      <c r="AG255" s="303"/>
      <c r="AH255" s="303"/>
      <c r="AI255" s="304"/>
      <c r="AJ255" s="305"/>
      <c r="AK255" s="306"/>
    </row>
    <row r="256" spans="15:37" x14ac:dyDescent="0.3">
      <c r="O256" s="314"/>
      <c r="P256" s="302"/>
      <c r="Q256" s="302"/>
      <c r="R256" s="302"/>
      <c r="S256" s="302"/>
      <c r="T256" s="303"/>
      <c r="U256" s="303"/>
      <c r="V256" s="303"/>
      <c r="W256" s="303"/>
      <c r="X256" s="303"/>
      <c r="Y256" s="303"/>
      <c r="Z256" s="303"/>
      <c r="AA256" s="303"/>
      <c r="AB256" s="303"/>
      <c r="AC256" s="303"/>
      <c r="AD256" s="303"/>
      <c r="AE256" s="303"/>
      <c r="AF256" s="303"/>
      <c r="AG256" s="303"/>
      <c r="AH256" s="303"/>
      <c r="AI256" s="304"/>
      <c r="AJ256" s="305"/>
      <c r="AK256" s="306"/>
    </row>
    <row r="257" spans="15:37" x14ac:dyDescent="0.3">
      <c r="O257" s="314"/>
      <c r="P257" s="302"/>
      <c r="Q257" s="302"/>
      <c r="R257" s="302"/>
      <c r="S257" s="302"/>
      <c r="T257" s="303"/>
      <c r="U257" s="303"/>
      <c r="V257" s="303"/>
      <c r="W257" s="303"/>
      <c r="X257" s="303"/>
      <c r="Y257" s="303"/>
      <c r="Z257" s="303"/>
      <c r="AA257" s="303"/>
      <c r="AB257" s="303"/>
      <c r="AC257" s="303"/>
      <c r="AD257" s="303"/>
      <c r="AE257" s="303"/>
      <c r="AF257" s="303"/>
      <c r="AG257" s="303"/>
      <c r="AH257" s="303"/>
      <c r="AI257" s="304"/>
      <c r="AJ257" s="305"/>
      <c r="AK257" s="306"/>
    </row>
    <row r="258" spans="15:37" x14ac:dyDescent="0.3">
      <c r="O258" s="314"/>
      <c r="P258" s="302"/>
      <c r="Q258" s="302"/>
      <c r="R258" s="302"/>
      <c r="S258" s="302"/>
      <c r="T258" s="303"/>
      <c r="U258" s="303"/>
      <c r="V258" s="303"/>
      <c r="W258" s="303"/>
      <c r="X258" s="303"/>
      <c r="Y258" s="303"/>
      <c r="Z258" s="303"/>
      <c r="AA258" s="303"/>
      <c r="AB258" s="303"/>
      <c r="AC258" s="303"/>
      <c r="AD258" s="303"/>
      <c r="AE258" s="303"/>
      <c r="AF258" s="303"/>
      <c r="AG258" s="303"/>
      <c r="AH258" s="303"/>
      <c r="AI258" s="304"/>
      <c r="AJ258" s="305"/>
      <c r="AK258" s="306"/>
    </row>
    <row r="259" spans="15:37" x14ac:dyDescent="0.3">
      <c r="O259" s="314"/>
      <c r="P259" s="302"/>
      <c r="Q259" s="302"/>
      <c r="R259" s="302"/>
      <c r="S259" s="302"/>
      <c r="T259" s="303"/>
      <c r="U259" s="303"/>
      <c r="V259" s="303"/>
      <c r="W259" s="303"/>
      <c r="X259" s="303"/>
      <c r="Y259" s="303"/>
      <c r="Z259" s="303"/>
      <c r="AA259" s="303"/>
      <c r="AB259" s="303"/>
      <c r="AC259" s="303"/>
      <c r="AD259" s="303"/>
      <c r="AE259" s="303"/>
      <c r="AF259" s="303"/>
      <c r="AG259" s="303"/>
      <c r="AH259" s="303"/>
      <c r="AI259" s="304"/>
      <c r="AJ259" s="305"/>
      <c r="AK259" s="306"/>
    </row>
    <row r="260" spans="15:37" x14ac:dyDescent="0.3">
      <c r="O260" s="314"/>
      <c r="P260" s="302"/>
      <c r="Q260" s="302"/>
      <c r="R260" s="302"/>
      <c r="S260" s="302"/>
      <c r="T260" s="303"/>
      <c r="U260" s="303"/>
      <c r="V260" s="303"/>
      <c r="W260" s="303"/>
      <c r="X260" s="303"/>
      <c r="Y260" s="303"/>
      <c r="Z260" s="303"/>
      <c r="AA260" s="303"/>
      <c r="AB260" s="303"/>
      <c r="AC260" s="303"/>
      <c r="AD260" s="303"/>
      <c r="AE260" s="303"/>
      <c r="AF260" s="303"/>
      <c r="AG260" s="303"/>
      <c r="AH260" s="303"/>
      <c r="AI260" s="304"/>
      <c r="AJ260" s="305"/>
      <c r="AK260" s="306"/>
    </row>
    <row r="261" spans="15:37" x14ac:dyDescent="0.3">
      <c r="O261" s="314"/>
      <c r="P261" s="302"/>
      <c r="Q261" s="302"/>
      <c r="R261" s="302"/>
      <c r="S261" s="302"/>
      <c r="T261" s="303"/>
      <c r="U261" s="303"/>
      <c r="V261" s="303"/>
      <c r="W261" s="303"/>
      <c r="X261" s="303"/>
      <c r="Y261" s="303"/>
      <c r="Z261" s="303"/>
      <c r="AA261" s="303"/>
      <c r="AB261" s="303"/>
      <c r="AC261" s="303"/>
      <c r="AD261" s="303"/>
      <c r="AE261" s="303"/>
      <c r="AF261" s="303"/>
      <c r="AG261" s="303"/>
      <c r="AH261" s="303"/>
      <c r="AI261" s="304"/>
      <c r="AJ261" s="305"/>
      <c r="AK261" s="306"/>
    </row>
    <row r="262" spans="15:37" x14ac:dyDescent="0.3">
      <c r="O262" s="314"/>
      <c r="P262" s="302"/>
      <c r="Q262" s="302"/>
      <c r="R262" s="302"/>
      <c r="S262" s="302"/>
      <c r="T262" s="303"/>
      <c r="U262" s="303"/>
      <c r="V262" s="303"/>
      <c r="W262" s="303"/>
      <c r="X262" s="303"/>
      <c r="Y262" s="303"/>
      <c r="Z262" s="303"/>
      <c r="AA262" s="303"/>
      <c r="AB262" s="303"/>
      <c r="AC262" s="303"/>
      <c r="AD262" s="303"/>
      <c r="AE262" s="303"/>
      <c r="AF262" s="303"/>
      <c r="AG262" s="303"/>
      <c r="AH262" s="303"/>
      <c r="AI262" s="304"/>
      <c r="AJ262" s="305"/>
      <c r="AK262" s="306"/>
    </row>
    <row r="263" spans="15:37" x14ac:dyDescent="0.3">
      <c r="O263" s="314"/>
      <c r="P263" s="302"/>
      <c r="Q263" s="302"/>
      <c r="R263" s="302"/>
      <c r="S263" s="302"/>
      <c r="T263" s="303"/>
      <c r="U263" s="303"/>
      <c r="V263" s="303"/>
      <c r="W263" s="303"/>
      <c r="X263" s="303"/>
      <c r="Y263" s="303"/>
      <c r="Z263" s="303"/>
      <c r="AA263" s="303"/>
      <c r="AB263" s="303"/>
      <c r="AC263" s="303"/>
      <c r="AD263" s="303"/>
      <c r="AE263" s="303"/>
      <c r="AF263" s="303"/>
      <c r="AG263" s="303"/>
      <c r="AH263" s="303"/>
      <c r="AI263" s="304"/>
      <c r="AJ263" s="305"/>
      <c r="AK263" s="306"/>
    </row>
    <row r="264" spans="15:37" x14ac:dyDescent="0.3">
      <c r="O264" s="314"/>
      <c r="P264" s="302"/>
      <c r="Q264" s="302"/>
      <c r="R264" s="302"/>
      <c r="S264" s="302"/>
      <c r="T264" s="303"/>
      <c r="U264" s="303"/>
      <c r="V264" s="303"/>
      <c r="W264" s="303"/>
      <c r="X264" s="303"/>
      <c r="Y264" s="303"/>
      <c r="Z264" s="303"/>
      <c r="AA264" s="303"/>
      <c r="AB264" s="303"/>
      <c r="AC264" s="303"/>
      <c r="AD264" s="303"/>
      <c r="AE264" s="303"/>
      <c r="AF264" s="303"/>
      <c r="AG264" s="303"/>
      <c r="AH264" s="303"/>
      <c r="AI264" s="304"/>
      <c r="AJ264" s="305"/>
      <c r="AK264" s="306"/>
    </row>
    <row r="265" spans="15:37" x14ac:dyDescent="0.3">
      <c r="O265" s="314"/>
      <c r="P265" s="302"/>
      <c r="Q265" s="302"/>
      <c r="R265" s="302"/>
      <c r="S265" s="302"/>
      <c r="T265" s="303"/>
      <c r="U265" s="303"/>
      <c r="V265" s="303"/>
      <c r="W265" s="303"/>
      <c r="X265" s="303"/>
      <c r="Y265" s="303"/>
      <c r="Z265" s="303"/>
      <c r="AA265" s="303"/>
      <c r="AB265" s="303"/>
      <c r="AC265" s="303"/>
      <c r="AD265" s="303"/>
      <c r="AE265" s="303"/>
      <c r="AF265" s="303"/>
      <c r="AG265" s="303"/>
      <c r="AH265" s="303"/>
      <c r="AI265" s="304"/>
      <c r="AJ265" s="305"/>
      <c r="AK265" s="306"/>
    </row>
    <row r="266" spans="15:37" x14ac:dyDescent="0.3">
      <c r="O266" s="314"/>
      <c r="P266" s="302"/>
      <c r="Q266" s="302"/>
      <c r="R266" s="302"/>
      <c r="S266" s="302"/>
      <c r="T266" s="303"/>
      <c r="U266" s="303"/>
      <c r="V266" s="303"/>
      <c r="W266" s="303"/>
      <c r="X266" s="303"/>
      <c r="Y266" s="303"/>
      <c r="Z266" s="303"/>
      <c r="AA266" s="303"/>
      <c r="AB266" s="303"/>
      <c r="AC266" s="303"/>
      <c r="AD266" s="303"/>
      <c r="AE266" s="303"/>
      <c r="AF266" s="303"/>
      <c r="AG266" s="303"/>
      <c r="AH266" s="303"/>
      <c r="AI266" s="304"/>
      <c r="AJ266" s="305"/>
      <c r="AK266" s="306"/>
    </row>
    <row r="267" spans="15:37" x14ac:dyDescent="0.3">
      <c r="O267" s="314"/>
      <c r="P267" s="302"/>
      <c r="Q267" s="302"/>
      <c r="R267" s="302"/>
      <c r="S267" s="302"/>
      <c r="T267" s="303"/>
      <c r="U267" s="303"/>
      <c r="V267" s="303"/>
      <c r="W267" s="303"/>
      <c r="X267" s="303"/>
      <c r="Y267" s="303"/>
      <c r="Z267" s="303"/>
      <c r="AA267" s="303"/>
      <c r="AB267" s="303"/>
      <c r="AC267" s="303"/>
      <c r="AD267" s="303"/>
      <c r="AE267" s="303"/>
      <c r="AF267" s="303"/>
      <c r="AG267" s="303"/>
      <c r="AH267" s="303"/>
      <c r="AI267" s="304"/>
      <c r="AJ267" s="305"/>
      <c r="AK267" s="306"/>
    </row>
    <row r="268" spans="15:37" x14ac:dyDescent="0.3">
      <c r="O268" s="314"/>
      <c r="P268" s="302"/>
      <c r="Q268" s="302"/>
      <c r="R268" s="302"/>
      <c r="S268" s="302"/>
      <c r="T268" s="303"/>
      <c r="U268" s="303"/>
      <c r="V268" s="303"/>
      <c r="W268" s="303"/>
      <c r="X268" s="303"/>
      <c r="Y268" s="303"/>
      <c r="Z268" s="303"/>
      <c r="AA268" s="303"/>
      <c r="AB268" s="303"/>
      <c r="AC268" s="303"/>
      <c r="AD268" s="303"/>
      <c r="AE268" s="303"/>
      <c r="AF268" s="303"/>
      <c r="AG268" s="303"/>
      <c r="AH268" s="303"/>
      <c r="AI268" s="304"/>
      <c r="AJ268" s="305"/>
      <c r="AK268" s="306"/>
    </row>
    <row r="269" spans="15:37" x14ac:dyDescent="0.3">
      <c r="O269" s="314"/>
      <c r="P269" s="302"/>
      <c r="Q269" s="302"/>
      <c r="R269" s="302"/>
      <c r="S269" s="302"/>
      <c r="T269" s="303"/>
      <c r="U269" s="303"/>
      <c r="V269" s="303"/>
      <c r="W269" s="303"/>
      <c r="X269" s="303"/>
      <c r="Y269" s="303"/>
      <c r="Z269" s="303"/>
      <c r="AA269" s="303"/>
      <c r="AB269" s="303"/>
      <c r="AC269" s="303"/>
      <c r="AD269" s="303"/>
      <c r="AE269" s="303"/>
      <c r="AF269" s="303"/>
      <c r="AG269" s="303"/>
      <c r="AH269" s="303"/>
      <c r="AI269" s="304"/>
      <c r="AJ269" s="305"/>
      <c r="AK269" s="306"/>
    </row>
    <row r="270" spans="15:37" x14ac:dyDescent="0.3">
      <c r="O270" s="314"/>
      <c r="P270" s="302"/>
      <c r="Q270" s="302"/>
      <c r="R270" s="302"/>
      <c r="S270" s="302"/>
      <c r="T270" s="303"/>
      <c r="U270" s="303"/>
      <c r="V270" s="303"/>
      <c r="W270" s="303"/>
      <c r="X270" s="303"/>
      <c r="Y270" s="303"/>
      <c r="Z270" s="303"/>
      <c r="AA270" s="303"/>
      <c r="AB270" s="303"/>
      <c r="AC270" s="303"/>
      <c r="AD270" s="303"/>
      <c r="AE270" s="303"/>
      <c r="AF270" s="303"/>
      <c r="AG270" s="303"/>
      <c r="AH270" s="303"/>
      <c r="AI270" s="304"/>
      <c r="AJ270" s="305"/>
      <c r="AK270" s="306"/>
    </row>
    <row r="271" spans="15:37" x14ac:dyDescent="0.3">
      <c r="O271" s="314"/>
      <c r="P271" s="302"/>
      <c r="Q271" s="302"/>
      <c r="R271" s="302"/>
      <c r="S271" s="302"/>
      <c r="T271" s="303"/>
      <c r="U271" s="303"/>
      <c r="V271" s="303"/>
      <c r="W271" s="303"/>
      <c r="X271" s="303"/>
      <c r="Y271" s="303"/>
      <c r="Z271" s="303"/>
      <c r="AA271" s="303"/>
      <c r="AB271" s="303"/>
      <c r="AC271" s="303"/>
      <c r="AD271" s="303"/>
      <c r="AE271" s="303"/>
      <c r="AF271" s="303"/>
      <c r="AG271" s="303"/>
      <c r="AH271" s="303"/>
      <c r="AI271" s="304"/>
      <c r="AJ271" s="305"/>
      <c r="AK271" s="306"/>
    </row>
    <row r="272" spans="15:37" x14ac:dyDescent="0.3">
      <c r="O272" s="314"/>
      <c r="P272" s="302"/>
      <c r="Q272" s="302"/>
      <c r="R272" s="302"/>
      <c r="S272" s="302"/>
      <c r="T272" s="303"/>
      <c r="U272" s="303"/>
      <c r="V272" s="303"/>
      <c r="W272" s="303"/>
      <c r="X272" s="303"/>
      <c r="Y272" s="303"/>
      <c r="Z272" s="303"/>
      <c r="AA272" s="303"/>
      <c r="AB272" s="303"/>
      <c r="AC272" s="303"/>
      <c r="AD272" s="303"/>
      <c r="AE272" s="303"/>
      <c r="AF272" s="303"/>
      <c r="AG272" s="303"/>
      <c r="AH272" s="303"/>
      <c r="AI272" s="304"/>
      <c r="AJ272" s="305"/>
      <c r="AK272" s="306"/>
    </row>
    <row r="273" spans="15:37" x14ac:dyDescent="0.3">
      <c r="O273" s="314"/>
      <c r="P273" s="302"/>
      <c r="Q273" s="302"/>
      <c r="R273" s="302"/>
      <c r="S273" s="302"/>
      <c r="T273" s="303"/>
      <c r="U273" s="303"/>
      <c r="V273" s="303"/>
      <c r="W273" s="303"/>
      <c r="X273" s="303"/>
      <c r="Y273" s="303"/>
      <c r="Z273" s="303"/>
      <c r="AA273" s="303"/>
      <c r="AB273" s="303"/>
      <c r="AC273" s="303"/>
      <c r="AD273" s="303"/>
      <c r="AE273" s="303"/>
      <c r="AF273" s="303"/>
      <c r="AG273" s="303"/>
      <c r="AH273" s="303"/>
      <c r="AI273" s="304"/>
      <c r="AJ273" s="305"/>
      <c r="AK273" s="306"/>
    </row>
    <row r="274" spans="15:37" x14ac:dyDescent="0.3">
      <c r="O274" s="314"/>
      <c r="P274" s="302"/>
      <c r="Q274" s="302"/>
      <c r="R274" s="302"/>
      <c r="S274" s="302"/>
      <c r="T274" s="303"/>
      <c r="U274" s="303"/>
      <c r="V274" s="303"/>
      <c r="W274" s="303"/>
      <c r="X274" s="303"/>
      <c r="Y274" s="303"/>
      <c r="Z274" s="303"/>
      <c r="AA274" s="303"/>
      <c r="AB274" s="303"/>
      <c r="AC274" s="303"/>
      <c r="AD274" s="303"/>
      <c r="AE274" s="303"/>
      <c r="AF274" s="303"/>
      <c r="AG274" s="303"/>
      <c r="AH274" s="303"/>
      <c r="AI274" s="304"/>
      <c r="AJ274" s="305"/>
      <c r="AK274" s="306"/>
    </row>
    <row r="275" spans="15:37" x14ac:dyDescent="0.3">
      <c r="O275" s="314"/>
      <c r="P275" s="302"/>
      <c r="Q275" s="302"/>
      <c r="R275" s="302"/>
      <c r="S275" s="302"/>
      <c r="T275" s="303"/>
      <c r="U275" s="303"/>
      <c r="V275" s="303"/>
      <c r="W275" s="303"/>
      <c r="X275" s="303"/>
      <c r="Y275" s="303"/>
      <c r="Z275" s="303"/>
      <c r="AA275" s="303"/>
      <c r="AB275" s="303"/>
      <c r="AC275" s="303"/>
      <c r="AD275" s="303"/>
      <c r="AE275" s="303"/>
      <c r="AF275" s="303"/>
      <c r="AG275" s="303"/>
      <c r="AH275" s="303"/>
      <c r="AI275" s="304"/>
      <c r="AJ275" s="305"/>
      <c r="AK275" s="306"/>
    </row>
    <row r="276" spans="15:37" x14ac:dyDescent="0.3">
      <c r="O276" s="314"/>
      <c r="P276" s="302"/>
      <c r="Q276" s="302"/>
      <c r="R276" s="302"/>
      <c r="S276" s="302"/>
      <c r="T276" s="303"/>
      <c r="U276" s="303"/>
      <c r="V276" s="303"/>
      <c r="W276" s="303"/>
      <c r="X276" s="303"/>
      <c r="Y276" s="303"/>
      <c r="Z276" s="303"/>
      <c r="AA276" s="303"/>
      <c r="AB276" s="303"/>
      <c r="AC276" s="303"/>
      <c r="AD276" s="303"/>
      <c r="AE276" s="303"/>
      <c r="AF276" s="303"/>
      <c r="AG276" s="303"/>
      <c r="AH276" s="303"/>
      <c r="AI276" s="304"/>
      <c r="AJ276" s="305"/>
      <c r="AK276" s="306"/>
    </row>
    <row r="277" spans="15:37" x14ac:dyDescent="0.3">
      <c r="O277" s="314"/>
      <c r="P277" s="302"/>
      <c r="Q277" s="302"/>
      <c r="R277" s="302"/>
      <c r="S277" s="302"/>
      <c r="T277" s="303"/>
      <c r="U277" s="303"/>
      <c r="V277" s="303"/>
      <c r="W277" s="303"/>
      <c r="X277" s="303"/>
      <c r="Y277" s="303"/>
      <c r="Z277" s="303"/>
      <c r="AA277" s="303"/>
      <c r="AB277" s="303"/>
      <c r="AC277" s="303"/>
      <c r="AD277" s="303"/>
      <c r="AE277" s="303"/>
      <c r="AF277" s="303"/>
      <c r="AG277" s="303"/>
      <c r="AH277" s="303"/>
      <c r="AI277" s="304"/>
      <c r="AJ277" s="305"/>
      <c r="AK277" s="306"/>
    </row>
    <row r="278" spans="15:37" x14ac:dyDescent="0.3">
      <c r="O278" s="314"/>
      <c r="P278" s="302"/>
      <c r="Q278" s="302"/>
      <c r="R278" s="302"/>
      <c r="S278" s="302"/>
      <c r="T278" s="303"/>
      <c r="U278" s="303"/>
      <c r="V278" s="303"/>
      <c r="W278" s="303"/>
      <c r="X278" s="303"/>
      <c r="Y278" s="303"/>
      <c r="Z278" s="303"/>
      <c r="AA278" s="303"/>
      <c r="AB278" s="303"/>
      <c r="AC278" s="303"/>
      <c r="AD278" s="303"/>
      <c r="AE278" s="303"/>
      <c r="AF278" s="303"/>
      <c r="AG278" s="303"/>
      <c r="AH278" s="303"/>
      <c r="AI278" s="304"/>
      <c r="AJ278" s="305"/>
      <c r="AK278" s="306"/>
    </row>
    <row r="279" spans="15:37" x14ac:dyDescent="0.3">
      <c r="O279" s="314"/>
      <c r="P279" s="302"/>
      <c r="Q279" s="302"/>
      <c r="R279" s="302"/>
      <c r="S279" s="302"/>
      <c r="T279" s="303"/>
      <c r="U279" s="303"/>
      <c r="V279" s="303"/>
      <c r="W279" s="303"/>
      <c r="X279" s="303"/>
      <c r="Y279" s="303"/>
      <c r="Z279" s="303"/>
      <c r="AA279" s="303"/>
      <c r="AB279" s="303"/>
      <c r="AC279" s="303"/>
      <c r="AD279" s="303"/>
      <c r="AE279" s="303"/>
      <c r="AF279" s="303"/>
      <c r="AG279" s="303"/>
      <c r="AH279" s="303"/>
      <c r="AI279" s="304"/>
      <c r="AJ279" s="305"/>
      <c r="AK279" s="306"/>
    </row>
    <row r="280" spans="15:37" x14ac:dyDescent="0.3">
      <c r="O280" s="314"/>
      <c r="P280" s="302"/>
      <c r="Q280" s="302"/>
      <c r="R280" s="302"/>
      <c r="S280" s="302"/>
      <c r="T280" s="303"/>
      <c r="U280" s="303"/>
      <c r="V280" s="303"/>
      <c r="W280" s="303"/>
      <c r="X280" s="303"/>
      <c r="Y280" s="303"/>
      <c r="Z280" s="303"/>
      <c r="AA280" s="303"/>
      <c r="AB280" s="303"/>
      <c r="AC280" s="303"/>
      <c r="AD280" s="303"/>
      <c r="AE280" s="303"/>
      <c r="AF280" s="303"/>
      <c r="AG280" s="303"/>
      <c r="AH280" s="303"/>
      <c r="AI280" s="304"/>
      <c r="AJ280" s="305"/>
      <c r="AK280" s="306"/>
    </row>
    <row r="281" spans="15:37" x14ac:dyDescent="0.3">
      <c r="O281" s="314"/>
      <c r="P281" s="302"/>
      <c r="Q281" s="302"/>
      <c r="R281" s="302"/>
      <c r="S281" s="302"/>
      <c r="T281" s="303"/>
      <c r="U281" s="303"/>
      <c r="V281" s="303"/>
      <c r="W281" s="303"/>
      <c r="X281" s="303"/>
      <c r="Y281" s="303"/>
      <c r="Z281" s="303"/>
      <c r="AA281" s="303"/>
      <c r="AB281" s="303"/>
      <c r="AC281" s="303"/>
      <c r="AD281" s="303"/>
      <c r="AE281" s="303"/>
      <c r="AF281" s="303"/>
      <c r="AG281" s="303"/>
      <c r="AH281" s="303"/>
      <c r="AI281" s="304"/>
      <c r="AJ281" s="305"/>
      <c r="AK281" s="306"/>
    </row>
    <row r="282" spans="15:37" x14ac:dyDescent="0.3">
      <c r="O282" s="314"/>
      <c r="P282" s="302"/>
      <c r="Q282" s="302"/>
      <c r="R282" s="302"/>
      <c r="S282" s="302"/>
      <c r="T282" s="303"/>
      <c r="U282" s="303"/>
      <c r="V282" s="303"/>
      <c r="W282" s="303"/>
      <c r="X282" s="303"/>
      <c r="Y282" s="303"/>
      <c r="Z282" s="303"/>
      <c r="AA282" s="303"/>
      <c r="AB282" s="303"/>
      <c r="AC282" s="303"/>
      <c r="AD282" s="303"/>
      <c r="AE282" s="303"/>
      <c r="AF282" s="303"/>
      <c r="AG282" s="303"/>
      <c r="AH282" s="303"/>
      <c r="AI282" s="304"/>
      <c r="AJ282" s="305"/>
      <c r="AK282" s="306"/>
    </row>
    <row r="283" spans="15:37" x14ac:dyDescent="0.3">
      <c r="O283" s="314"/>
      <c r="P283" s="302"/>
      <c r="Q283" s="302"/>
      <c r="R283" s="302"/>
      <c r="S283" s="302"/>
      <c r="T283" s="303"/>
      <c r="U283" s="303"/>
      <c r="V283" s="303"/>
      <c r="W283" s="303"/>
      <c r="X283" s="303"/>
      <c r="Y283" s="303"/>
      <c r="Z283" s="303"/>
      <c r="AA283" s="303"/>
      <c r="AB283" s="303"/>
      <c r="AC283" s="303"/>
      <c r="AD283" s="303"/>
      <c r="AE283" s="303"/>
      <c r="AF283" s="303"/>
      <c r="AG283" s="303"/>
      <c r="AH283" s="303"/>
      <c r="AI283" s="304"/>
      <c r="AJ283" s="305"/>
      <c r="AK283" s="306"/>
    </row>
    <row r="284" spans="15:37" x14ac:dyDescent="0.3">
      <c r="O284" s="314"/>
      <c r="P284" s="302"/>
      <c r="Q284" s="302"/>
      <c r="R284" s="302"/>
      <c r="S284" s="302"/>
      <c r="T284" s="303"/>
      <c r="U284" s="303"/>
      <c r="V284" s="303"/>
      <c r="W284" s="303"/>
      <c r="X284" s="303"/>
      <c r="Y284" s="303"/>
      <c r="Z284" s="303"/>
      <c r="AA284" s="303"/>
      <c r="AB284" s="303"/>
      <c r="AC284" s="303"/>
      <c r="AD284" s="303"/>
      <c r="AE284" s="303"/>
      <c r="AF284" s="303"/>
      <c r="AG284" s="303"/>
      <c r="AH284" s="303"/>
      <c r="AI284" s="304"/>
      <c r="AJ284" s="305"/>
      <c r="AK284" s="306"/>
    </row>
    <row r="285" spans="15:37" x14ac:dyDescent="0.3">
      <c r="O285" s="314"/>
      <c r="P285" s="302"/>
      <c r="Q285" s="302"/>
      <c r="R285" s="302"/>
      <c r="S285" s="302"/>
      <c r="T285" s="303"/>
      <c r="U285" s="303"/>
      <c r="V285" s="303"/>
      <c r="W285" s="303"/>
      <c r="X285" s="303"/>
      <c r="Y285" s="303"/>
      <c r="Z285" s="303"/>
      <c r="AA285" s="303"/>
      <c r="AB285" s="303"/>
      <c r="AC285" s="303"/>
      <c r="AD285" s="303"/>
      <c r="AE285" s="303"/>
      <c r="AF285" s="303"/>
      <c r="AG285" s="303"/>
      <c r="AH285" s="303"/>
      <c r="AI285" s="304"/>
      <c r="AJ285" s="305"/>
      <c r="AK285" s="306"/>
    </row>
    <row r="286" spans="15:37" x14ac:dyDescent="0.3">
      <c r="O286" s="314"/>
      <c r="P286" s="302"/>
      <c r="Q286" s="302"/>
      <c r="R286" s="302"/>
      <c r="S286" s="302"/>
      <c r="T286" s="303"/>
      <c r="U286" s="303"/>
      <c r="V286" s="303"/>
      <c r="W286" s="303"/>
      <c r="X286" s="303"/>
      <c r="Y286" s="303"/>
      <c r="Z286" s="303"/>
      <c r="AA286" s="303"/>
      <c r="AB286" s="303"/>
      <c r="AC286" s="303"/>
      <c r="AD286" s="303"/>
      <c r="AE286" s="303"/>
      <c r="AF286" s="303"/>
      <c r="AG286" s="303"/>
      <c r="AH286" s="303"/>
      <c r="AI286" s="304"/>
      <c r="AJ286" s="305"/>
      <c r="AK286" s="306"/>
    </row>
    <row r="287" spans="15:37" x14ac:dyDescent="0.3">
      <c r="O287" s="314"/>
      <c r="P287" s="302"/>
      <c r="Q287" s="302"/>
      <c r="R287" s="302"/>
      <c r="S287" s="302"/>
      <c r="T287" s="303"/>
      <c r="U287" s="303"/>
      <c r="V287" s="303"/>
      <c r="W287" s="303"/>
      <c r="X287" s="303"/>
      <c r="Y287" s="303"/>
      <c r="Z287" s="303"/>
      <c r="AA287" s="303"/>
      <c r="AB287" s="303"/>
      <c r="AC287" s="303"/>
      <c r="AD287" s="303"/>
      <c r="AE287" s="303"/>
      <c r="AF287" s="303"/>
      <c r="AG287" s="303"/>
      <c r="AH287" s="303"/>
      <c r="AI287" s="304"/>
      <c r="AJ287" s="305"/>
      <c r="AK287" s="306"/>
    </row>
    <row r="288" spans="15:37" x14ac:dyDescent="0.3">
      <c r="O288" s="314"/>
      <c r="P288" s="302"/>
      <c r="Q288" s="302"/>
      <c r="R288" s="302"/>
      <c r="S288" s="302"/>
      <c r="T288" s="303"/>
      <c r="U288" s="303"/>
      <c r="V288" s="303"/>
      <c r="W288" s="303"/>
      <c r="X288" s="303"/>
      <c r="Y288" s="303"/>
      <c r="Z288" s="303"/>
      <c r="AA288" s="303"/>
      <c r="AB288" s="303"/>
      <c r="AC288" s="303"/>
      <c r="AD288" s="303"/>
      <c r="AE288" s="303"/>
      <c r="AF288" s="303"/>
      <c r="AG288" s="303"/>
      <c r="AH288" s="303"/>
      <c r="AI288" s="304"/>
      <c r="AJ288" s="305"/>
      <c r="AK288" s="306"/>
    </row>
    <row r="289" spans="15:37" x14ac:dyDescent="0.3">
      <c r="O289" s="314"/>
      <c r="P289" s="302"/>
      <c r="Q289" s="302"/>
      <c r="R289" s="302"/>
      <c r="S289" s="302"/>
      <c r="T289" s="303"/>
      <c r="U289" s="303"/>
      <c r="V289" s="303"/>
      <c r="W289" s="303"/>
      <c r="X289" s="303"/>
      <c r="Y289" s="303"/>
      <c r="Z289" s="303"/>
      <c r="AA289" s="303"/>
      <c r="AB289" s="303"/>
      <c r="AC289" s="303"/>
      <c r="AD289" s="303"/>
      <c r="AE289" s="303"/>
      <c r="AF289" s="303"/>
      <c r="AG289" s="303"/>
      <c r="AH289" s="303"/>
      <c r="AI289" s="304"/>
      <c r="AJ289" s="305"/>
      <c r="AK289" s="306"/>
    </row>
    <row r="290" spans="15:37" x14ac:dyDescent="0.3">
      <c r="O290" s="314"/>
      <c r="P290" s="302"/>
      <c r="Q290" s="302"/>
      <c r="R290" s="302"/>
      <c r="S290" s="302"/>
      <c r="T290" s="303"/>
      <c r="U290" s="303"/>
      <c r="V290" s="303"/>
      <c r="W290" s="303"/>
      <c r="X290" s="303"/>
      <c r="Y290" s="303"/>
      <c r="Z290" s="303"/>
      <c r="AA290" s="303"/>
      <c r="AB290" s="303"/>
      <c r="AC290" s="303"/>
      <c r="AD290" s="303"/>
      <c r="AE290" s="303"/>
      <c r="AF290" s="303"/>
      <c r="AG290" s="303"/>
      <c r="AH290" s="303"/>
      <c r="AI290" s="304"/>
      <c r="AJ290" s="305"/>
      <c r="AK290" s="306"/>
    </row>
    <row r="291" spans="15:37" x14ac:dyDescent="0.3">
      <c r="O291" s="314"/>
      <c r="P291" s="302"/>
      <c r="Q291" s="302"/>
      <c r="R291" s="302"/>
      <c r="S291" s="302"/>
      <c r="T291" s="303"/>
      <c r="U291" s="303"/>
      <c r="V291" s="303"/>
      <c r="W291" s="303"/>
      <c r="X291" s="303"/>
      <c r="Y291" s="303"/>
      <c r="Z291" s="303"/>
      <c r="AA291" s="303"/>
      <c r="AB291" s="303"/>
      <c r="AC291" s="303"/>
      <c r="AD291" s="303"/>
      <c r="AE291" s="303"/>
      <c r="AF291" s="303"/>
      <c r="AG291" s="303"/>
      <c r="AH291" s="303"/>
      <c r="AI291" s="304"/>
      <c r="AJ291" s="305"/>
      <c r="AK291" s="306"/>
    </row>
    <row r="292" spans="15:37" x14ac:dyDescent="0.3">
      <c r="O292" s="314"/>
      <c r="P292" s="302"/>
      <c r="Q292" s="302"/>
      <c r="R292" s="302"/>
      <c r="S292" s="302"/>
      <c r="T292" s="303"/>
      <c r="U292" s="303"/>
      <c r="V292" s="303"/>
      <c r="W292" s="303"/>
      <c r="X292" s="303"/>
      <c r="Y292" s="303"/>
      <c r="Z292" s="303"/>
      <c r="AA292" s="303"/>
      <c r="AB292" s="303"/>
      <c r="AC292" s="303"/>
      <c r="AD292" s="303"/>
      <c r="AE292" s="303"/>
      <c r="AF292" s="303"/>
      <c r="AG292" s="303"/>
      <c r="AH292" s="303"/>
      <c r="AI292" s="304"/>
      <c r="AJ292" s="305"/>
      <c r="AK292" s="306"/>
    </row>
    <row r="293" spans="15:37" x14ac:dyDescent="0.3">
      <c r="O293" s="314"/>
      <c r="P293" s="302"/>
      <c r="Q293" s="302"/>
      <c r="R293" s="302"/>
      <c r="S293" s="302"/>
      <c r="T293" s="303"/>
      <c r="U293" s="303"/>
      <c r="V293" s="303"/>
      <c r="W293" s="303"/>
      <c r="X293" s="303"/>
      <c r="Y293" s="303"/>
      <c r="Z293" s="303"/>
      <c r="AA293" s="303"/>
      <c r="AB293" s="303"/>
      <c r="AC293" s="303"/>
      <c r="AD293" s="303"/>
      <c r="AE293" s="303"/>
      <c r="AF293" s="303"/>
      <c r="AG293" s="303"/>
      <c r="AH293" s="303"/>
      <c r="AI293" s="304"/>
      <c r="AJ293" s="305"/>
      <c r="AK293" s="306"/>
    </row>
    <row r="294" spans="15:37" x14ac:dyDescent="0.3">
      <c r="O294" s="314"/>
      <c r="P294" s="302"/>
      <c r="Q294" s="302"/>
      <c r="R294" s="302"/>
      <c r="S294" s="302"/>
      <c r="T294" s="303"/>
      <c r="U294" s="303"/>
      <c r="V294" s="303"/>
      <c r="W294" s="303"/>
      <c r="X294" s="303"/>
      <c r="Y294" s="303"/>
      <c r="Z294" s="303"/>
      <c r="AA294" s="303"/>
      <c r="AB294" s="303"/>
      <c r="AC294" s="303"/>
      <c r="AD294" s="303"/>
      <c r="AE294" s="303"/>
      <c r="AF294" s="303"/>
      <c r="AG294" s="303"/>
      <c r="AH294" s="303"/>
      <c r="AI294" s="304"/>
      <c r="AJ294" s="305"/>
      <c r="AK294" s="306"/>
    </row>
    <row r="295" spans="15:37" x14ac:dyDescent="0.3">
      <c r="O295" s="314"/>
      <c r="P295" s="302"/>
      <c r="Q295" s="302"/>
      <c r="R295" s="302"/>
      <c r="S295" s="302"/>
      <c r="T295" s="303"/>
      <c r="U295" s="303"/>
      <c r="V295" s="303"/>
      <c r="W295" s="303"/>
      <c r="X295" s="303"/>
      <c r="Y295" s="303"/>
      <c r="Z295" s="303"/>
      <c r="AA295" s="303"/>
      <c r="AB295" s="303"/>
      <c r="AC295" s="303"/>
      <c r="AD295" s="303"/>
      <c r="AE295" s="303"/>
      <c r="AF295" s="303"/>
      <c r="AG295" s="303"/>
      <c r="AH295" s="303"/>
      <c r="AI295" s="304"/>
      <c r="AJ295" s="305"/>
      <c r="AK295" s="306"/>
    </row>
    <row r="296" spans="15:37" x14ac:dyDescent="0.3">
      <c r="O296" s="314"/>
      <c r="P296" s="302"/>
      <c r="Q296" s="302"/>
      <c r="R296" s="302"/>
      <c r="S296" s="302"/>
      <c r="T296" s="303"/>
      <c r="U296" s="303"/>
      <c r="V296" s="303"/>
      <c r="W296" s="303"/>
      <c r="X296" s="303"/>
      <c r="Y296" s="303"/>
      <c r="Z296" s="303"/>
      <c r="AA296" s="303"/>
      <c r="AB296" s="303"/>
      <c r="AC296" s="303"/>
      <c r="AD296" s="303"/>
      <c r="AE296" s="303"/>
      <c r="AF296" s="303"/>
      <c r="AG296" s="303"/>
      <c r="AH296" s="303"/>
      <c r="AI296" s="304"/>
      <c r="AJ296" s="305"/>
      <c r="AK296" s="306"/>
    </row>
    <row r="297" spans="15:37" x14ac:dyDescent="0.3">
      <c r="O297" s="314"/>
      <c r="P297" s="302"/>
      <c r="Q297" s="302"/>
      <c r="R297" s="302"/>
      <c r="S297" s="302"/>
      <c r="T297" s="303"/>
      <c r="U297" s="303"/>
      <c r="V297" s="303"/>
      <c r="W297" s="303"/>
      <c r="X297" s="303"/>
      <c r="Y297" s="303"/>
      <c r="Z297" s="303"/>
      <c r="AA297" s="303"/>
      <c r="AB297" s="303"/>
      <c r="AC297" s="303"/>
      <c r="AD297" s="303"/>
      <c r="AE297" s="303"/>
      <c r="AF297" s="303"/>
      <c r="AG297" s="303"/>
      <c r="AH297" s="303"/>
      <c r="AI297" s="304"/>
      <c r="AJ297" s="305"/>
      <c r="AK297" s="306"/>
    </row>
    <row r="298" spans="15:37" x14ac:dyDescent="0.3">
      <c r="O298" s="314"/>
      <c r="P298" s="302"/>
      <c r="Q298" s="302"/>
      <c r="R298" s="302"/>
      <c r="S298" s="302"/>
      <c r="T298" s="303"/>
      <c r="U298" s="303"/>
      <c r="V298" s="303"/>
      <c r="W298" s="303"/>
      <c r="X298" s="303"/>
      <c r="Y298" s="303"/>
      <c r="Z298" s="303"/>
      <c r="AA298" s="303"/>
      <c r="AB298" s="303"/>
      <c r="AC298" s="303"/>
      <c r="AD298" s="303"/>
      <c r="AE298" s="303"/>
      <c r="AF298" s="303"/>
      <c r="AG298" s="303"/>
      <c r="AH298" s="303"/>
      <c r="AI298" s="304"/>
      <c r="AJ298" s="305"/>
      <c r="AK298" s="306"/>
    </row>
    <row r="299" spans="15:37" x14ac:dyDescent="0.3">
      <c r="O299" s="314"/>
      <c r="P299" s="302"/>
      <c r="Q299" s="302"/>
      <c r="R299" s="302"/>
      <c r="S299" s="302"/>
      <c r="T299" s="303"/>
      <c r="U299" s="303"/>
      <c r="V299" s="303"/>
      <c r="W299" s="303"/>
      <c r="X299" s="303"/>
      <c r="Y299" s="303"/>
      <c r="Z299" s="303"/>
      <c r="AA299" s="303"/>
      <c r="AB299" s="303"/>
      <c r="AC299" s="303"/>
      <c r="AD299" s="303"/>
      <c r="AE299" s="303"/>
      <c r="AF299" s="303"/>
      <c r="AG299" s="303"/>
      <c r="AH299" s="303"/>
      <c r="AI299" s="304"/>
      <c r="AJ299" s="305"/>
      <c r="AK299" s="306"/>
    </row>
    <row r="300" spans="15:37" x14ac:dyDescent="0.3">
      <c r="O300" s="314"/>
      <c r="P300" s="302"/>
      <c r="Q300" s="302"/>
      <c r="R300" s="302"/>
      <c r="S300" s="302"/>
      <c r="T300" s="303"/>
      <c r="U300" s="303"/>
      <c r="V300" s="303"/>
      <c r="W300" s="303"/>
      <c r="X300" s="303"/>
      <c r="Y300" s="303"/>
      <c r="Z300" s="303"/>
      <c r="AA300" s="303"/>
      <c r="AB300" s="303"/>
      <c r="AC300" s="303"/>
      <c r="AD300" s="303"/>
      <c r="AE300" s="303"/>
      <c r="AF300" s="303"/>
      <c r="AG300" s="303"/>
      <c r="AH300" s="303"/>
      <c r="AI300" s="304"/>
      <c r="AJ300" s="305"/>
      <c r="AK300" s="306"/>
    </row>
    <row r="301" spans="15:37" x14ac:dyDescent="0.3">
      <c r="O301" s="314"/>
      <c r="P301" s="302"/>
      <c r="Q301" s="302"/>
      <c r="R301" s="302"/>
      <c r="S301" s="302"/>
      <c r="T301" s="303"/>
      <c r="U301" s="303"/>
      <c r="V301" s="303"/>
      <c r="W301" s="303"/>
      <c r="X301" s="303"/>
      <c r="Y301" s="303"/>
      <c r="Z301" s="303"/>
      <c r="AA301" s="303"/>
      <c r="AB301" s="303"/>
      <c r="AC301" s="303"/>
      <c r="AD301" s="303"/>
      <c r="AE301" s="303"/>
      <c r="AF301" s="303"/>
      <c r="AG301" s="303"/>
      <c r="AH301" s="303"/>
      <c r="AI301" s="304"/>
      <c r="AJ301" s="305"/>
      <c r="AK301" s="306"/>
    </row>
    <row r="302" spans="15:37" x14ac:dyDescent="0.3">
      <c r="O302" s="314"/>
      <c r="P302" s="302"/>
      <c r="Q302" s="302"/>
      <c r="R302" s="302"/>
      <c r="S302" s="302"/>
      <c r="T302" s="303"/>
      <c r="U302" s="303"/>
      <c r="V302" s="303"/>
      <c r="W302" s="303"/>
      <c r="X302" s="303"/>
      <c r="Y302" s="303"/>
      <c r="Z302" s="303"/>
      <c r="AA302" s="303"/>
      <c r="AB302" s="303"/>
      <c r="AC302" s="303"/>
      <c r="AD302" s="303"/>
      <c r="AE302" s="303"/>
      <c r="AF302" s="303"/>
      <c r="AG302" s="303"/>
      <c r="AH302" s="303"/>
      <c r="AI302" s="304"/>
      <c r="AJ302" s="305"/>
      <c r="AK302" s="306"/>
    </row>
    <row r="303" spans="15:37" x14ac:dyDescent="0.3">
      <c r="O303" s="314"/>
      <c r="P303" s="302"/>
      <c r="Q303" s="302"/>
      <c r="R303" s="302"/>
      <c r="S303" s="302"/>
      <c r="T303" s="303"/>
      <c r="U303" s="303"/>
      <c r="V303" s="303"/>
      <c r="W303" s="303"/>
      <c r="X303" s="303"/>
      <c r="Y303" s="303"/>
      <c r="Z303" s="303"/>
      <c r="AA303" s="303"/>
      <c r="AB303" s="303"/>
      <c r="AC303" s="303"/>
      <c r="AD303" s="303"/>
      <c r="AE303" s="303"/>
      <c r="AF303" s="303"/>
      <c r="AG303" s="303"/>
      <c r="AH303" s="303"/>
      <c r="AI303" s="304"/>
      <c r="AJ303" s="305"/>
      <c r="AK303" s="306"/>
    </row>
    <row r="304" spans="15:37" x14ac:dyDescent="0.3">
      <c r="O304" s="314"/>
      <c r="P304" s="302"/>
      <c r="Q304" s="302"/>
      <c r="R304" s="302"/>
      <c r="S304" s="302"/>
      <c r="T304" s="303"/>
      <c r="U304" s="303"/>
      <c r="V304" s="303"/>
      <c r="W304" s="303"/>
      <c r="X304" s="303"/>
      <c r="Y304" s="303"/>
      <c r="Z304" s="303"/>
      <c r="AA304" s="303"/>
      <c r="AB304" s="303"/>
      <c r="AC304" s="303"/>
      <c r="AD304" s="303"/>
      <c r="AE304" s="303"/>
      <c r="AF304" s="303"/>
      <c r="AG304" s="303"/>
      <c r="AH304" s="303"/>
      <c r="AI304" s="304"/>
      <c r="AJ304" s="305"/>
      <c r="AK304" s="306"/>
    </row>
    <row r="305" spans="15:37" x14ac:dyDescent="0.3">
      <c r="O305" s="314"/>
      <c r="P305" s="302"/>
      <c r="Q305" s="302"/>
      <c r="R305" s="302"/>
      <c r="S305" s="302"/>
      <c r="T305" s="303"/>
      <c r="U305" s="303"/>
      <c r="V305" s="303"/>
      <c r="W305" s="303"/>
      <c r="X305" s="303"/>
      <c r="Y305" s="303"/>
      <c r="Z305" s="303"/>
      <c r="AA305" s="303"/>
      <c r="AB305" s="303"/>
      <c r="AC305" s="303"/>
      <c r="AD305" s="303"/>
      <c r="AE305" s="303"/>
      <c r="AF305" s="303"/>
      <c r="AG305" s="303"/>
      <c r="AH305" s="303"/>
      <c r="AI305" s="304"/>
      <c r="AJ305" s="305"/>
      <c r="AK305" s="306"/>
    </row>
    <row r="306" spans="15:37" x14ac:dyDescent="0.3">
      <c r="O306" s="314"/>
      <c r="P306" s="302"/>
      <c r="Q306" s="302"/>
      <c r="R306" s="302"/>
      <c r="S306" s="302"/>
      <c r="T306" s="303"/>
      <c r="U306" s="303"/>
      <c r="V306" s="303"/>
      <c r="W306" s="303"/>
      <c r="X306" s="303"/>
      <c r="Y306" s="303"/>
      <c r="Z306" s="303"/>
      <c r="AA306" s="303"/>
      <c r="AB306" s="303"/>
      <c r="AC306" s="303"/>
      <c r="AD306" s="303"/>
      <c r="AE306" s="303"/>
      <c r="AF306" s="303"/>
      <c r="AG306" s="303"/>
      <c r="AH306" s="303"/>
      <c r="AI306" s="304"/>
      <c r="AJ306" s="305"/>
      <c r="AK306" s="306"/>
    </row>
    <row r="307" spans="15:37" x14ac:dyDescent="0.3">
      <c r="O307" s="314"/>
      <c r="P307" s="302"/>
      <c r="Q307" s="302"/>
      <c r="R307" s="302"/>
      <c r="S307" s="302"/>
      <c r="T307" s="303"/>
      <c r="U307" s="303"/>
      <c r="V307" s="303"/>
      <c r="W307" s="303"/>
      <c r="X307" s="303"/>
      <c r="Y307" s="303"/>
      <c r="Z307" s="303"/>
      <c r="AA307" s="303"/>
      <c r="AB307" s="303"/>
      <c r="AC307" s="303"/>
      <c r="AD307" s="303"/>
      <c r="AE307" s="303"/>
      <c r="AF307" s="303"/>
      <c r="AG307" s="303"/>
      <c r="AH307" s="303"/>
      <c r="AI307" s="304"/>
      <c r="AJ307" s="305"/>
      <c r="AK307" s="306"/>
    </row>
    <row r="308" spans="15:37" x14ac:dyDescent="0.3">
      <c r="O308" s="314"/>
      <c r="P308" s="302"/>
      <c r="Q308" s="302"/>
      <c r="R308" s="302"/>
      <c r="S308" s="302"/>
      <c r="T308" s="303"/>
      <c r="U308" s="303"/>
      <c r="V308" s="303"/>
      <c r="W308" s="303"/>
      <c r="X308" s="303"/>
      <c r="Y308" s="303"/>
      <c r="Z308" s="303"/>
      <c r="AA308" s="303"/>
      <c r="AB308" s="303"/>
      <c r="AC308" s="303"/>
      <c r="AD308" s="303"/>
      <c r="AE308" s="303"/>
      <c r="AF308" s="303"/>
      <c r="AG308" s="303"/>
      <c r="AH308" s="303"/>
      <c r="AI308" s="304"/>
      <c r="AJ308" s="305"/>
      <c r="AK308" s="306"/>
    </row>
    <row r="309" spans="15:37" x14ac:dyDescent="0.3">
      <c r="O309" s="314"/>
      <c r="P309" s="302"/>
      <c r="Q309" s="302"/>
      <c r="R309" s="302"/>
      <c r="S309" s="302"/>
      <c r="T309" s="303"/>
      <c r="U309" s="303"/>
      <c r="V309" s="303"/>
      <c r="W309" s="303"/>
      <c r="X309" s="303"/>
      <c r="Y309" s="303"/>
      <c r="Z309" s="303"/>
      <c r="AA309" s="303"/>
      <c r="AB309" s="303"/>
      <c r="AC309" s="303"/>
      <c r="AD309" s="303"/>
      <c r="AE309" s="303"/>
      <c r="AF309" s="303"/>
      <c r="AG309" s="303"/>
      <c r="AH309" s="303"/>
      <c r="AI309" s="304"/>
      <c r="AJ309" s="305"/>
      <c r="AK309" s="306"/>
    </row>
    <row r="310" spans="15:37" x14ac:dyDescent="0.3">
      <c r="O310" s="314"/>
      <c r="P310" s="302"/>
      <c r="Q310" s="302"/>
      <c r="R310" s="302"/>
      <c r="S310" s="302"/>
      <c r="T310" s="303"/>
      <c r="U310" s="303"/>
      <c r="V310" s="303"/>
      <c r="W310" s="303"/>
      <c r="X310" s="303"/>
      <c r="Y310" s="303"/>
      <c r="Z310" s="303"/>
      <c r="AA310" s="303"/>
      <c r="AB310" s="303"/>
      <c r="AC310" s="303"/>
      <c r="AD310" s="303"/>
      <c r="AE310" s="303"/>
      <c r="AF310" s="303"/>
      <c r="AG310" s="303"/>
      <c r="AH310" s="303"/>
      <c r="AI310" s="304"/>
      <c r="AJ310" s="305"/>
      <c r="AK310" s="306"/>
    </row>
    <row r="311" spans="15:37" x14ac:dyDescent="0.3">
      <c r="O311" s="314"/>
      <c r="P311" s="302"/>
      <c r="Q311" s="302"/>
      <c r="R311" s="302"/>
      <c r="S311" s="302"/>
      <c r="T311" s="303"/>
      <c r="U311" s="303"/>
      <c r="V311" s="303"/>
      <c r="W311" s="303"/>
      <c r="X311" s="303"/>
      <c r="Y311" s="303"/>
      <c r="Z311" s="303"/>
      <c r="AA311" s="303"/>
      <c r="AB311" s="303"/>
      <c r="AC311" s="303"/>
      <c r="AD311" s="303"/>
      <c r="AE311" s="303"/>
      <c r="AF311" s="303"/>
      <c r="AG311" s="303"/>
      <c r="AH311" s="303"/>
      <c r="AI311" s="304"/>
      <c r="AJ311" s="305"/>
      <c r="AK311" s="306"/>
    </row>
    <row r="312" spans="15:37" x14ac:dyDescent="0.3">
      <c r="O312" s="314"/>
      <c r="P312" s="302"/>
      <c r="Q312" s="302"/>
      <c r="R312" s="302"/>
      <c r="S312" s="302"/>
      <c r="T312" s="303"/>
      <c r="U312" s="303"/>
      <c r="V312" s="303"/>
      <c r="W312" s="303"/>
      <c r="X312" s="303"/>
      <c r="Y312" s="303"/>
      <c r="Z312" s="303"/>
      <c r="AA312" s="303"/>
      <c r="AB312" s="303"/>
      <c r="AC312" s="303"/>
      <c r="AD312" s="303"/>
      <c r="AE312" s="303"/>
      <c r="AF312" s="303"/>
      <c r="AG312" s="303"/>
      <c r="AH312" s="303"/>
      <c r="AI312" s="304"/>
      <c r="AJ312" s="305"/>
      <c r="AK312" s="306"/>
    </row>
    <row r="313" spans="15:37" x14ac:dyDescent="0.3">
      <c r="O313" s="314"/>
      <c r="P313" s="302"/>
      <c r="Q313" s="302"/>
      <c r="R313" s="302"/>
      <c r="S313" s="302"/>
      <c r="T313" s="303"/>
      <c r="U313" s="303"/>
      <c r="V313" s="303"/>
      <c r="W313" s="303"/>
      <c r="X313" s="303"/>
      <c r="Y313" s="303"/>
      <c r="Z313" s="303"/>
      <c r="AA313" s="303"/>
      <c r="AB313" s="303"/>
      <c r="AC313" s="303"/>
      <c r="AD313" s="303"/>
      <c r="AE313" s="303"/>
      <c r="AF313" s="303"/>
      <c r="AG313" s="303"/>
      <c r="AH313" s="303"/>
      <c r="AI313" s="304"/>
      <c r="AJ313" s="305"/>
      <c r="AK313" s="306"/>
    </row>
    <row r="314" spans="15:37" x14ac:dyDescent="0.3">
      <c r="O314" s="314"/>
      <c r="P314" s="302"/>
      <c r="Q314" s="302"/>
      <c r="R314" s="302"/>
      <c r="S314" s="302"/>
      <c r="T314" s="303"/>
      <c r="U314" s="303"/>
      <c r="V314" s="303"/>
      <c r="W314" s="303"/>
      <c r="X314" s="303"/>
      <c r="Y314" s="303"/>
      <c r="Z314" s="303"/>
      <c r="AA314" s="303"/>
      <c r="AB314" s="303"/>
      <c r="AC314" s="303"/>
      <c r="AD314" s="303"/>
      <c r="AE314" s="303"/>
      <c r="AF314" s="303"/>
      <c r="AG314" s="303"/>
      <c r="AH314" s="303"/>
      <c r="AI314" s="304"/>
      <c r="AJ314" s="305"/>
      <c r="AK314" s="306"/>
    </row>
    <row r="315" spans="15:37" x14ac:dyDescent="0.3">
      <c r="O315" s="314"/>
      <c r="P315" s="302"/>
      <c r="Q315" s="302"/>
      <c r="R315" s="302"/>
      <c r="S315" s="302"/>
      <c r="T315" s="303"/>
      <c r="U315" s="303"/>
      <c r="V315" s="303"/>
      <c r="W315" s="303"/>
      <c r="X315" s="303"/>
      <c r="Y315" s="303"/>
      <c r="Z315" s="303"/>
      <c r="AA315" s="303"/>
      <c r="AB315" s="303"/>
      <c r="AC315" s="303"/>
      <c r="AD315" s="303"/>
      <c r="AE315" s="303"/>
      <c r="AF315" s="303"/>
      <c r="AG315" s="303"/>
      <c r="AH315" s="303"/>
      <c r="AI315" s="304"/>
      <c r="AJ315" s="305"/>
      <c r="AK315" s="306"/>
    </row>
    <row r="316" spans="15:37" x14ac:dyDescent="0.3">
      <c r="O316" s="314"/>
      <c r="P316" s="302"/>
      <c r="Q316" s="302"/>
      <c r="R316" s="302"/>
      <c r="S316" s="302"/>
      <c r="T316" s="303"/>
      <c r="U316" s="303"/>
      <c r="V316" s="303"/>
      <c r="W316" s="303"/>
      <c r="X316" s="303"/>
      <c r="Y316" s="303"/>
      <c r="Z316" s="303"/>
      <c r="AA316" s="303"/>
      <c r="AB316" s="303"/>
      <c r="AC316" s="303"/>
      <c r="AD316" s="303"/>
      <c r="AE316" s="303"/>
      <c r="AF316" s="303"/>
      <c r="AG316" s="303"/>
      <c r="AH316" s="303"/>
      <c r="AI316" s="304"/>
      <c r="AJ316" s="305"/>
      <c r="AK316" s="306"/>
    </row>
    <row r="317" spans="15:37" x14ac:dyDescent="0.3">
      <c r="O317" s="314"/>
      <c r="P317" s="302"/>
      <c r="Q317" s="302"/>
      <c r="R317" s="302"/>
      <c r="S317" s="302"/>
      <c r="T317" s="303"/>
      <c r="U317" s="303"/>
      <c r="V317" s="303"/>
      <c r="W317" s="303"/>
      <c r="X317" s="303"/>
      <c r="Y317" s="303"/>
      <c r="Z317" s="303"/>
      <c r="AA317" s="303"/>
      <c r="AB317" s="303"/>
      <c r="AC317" s="303"/>
      <c r="AD317" s="303"/>
      <c r="AE317" s="303"/>
      <c r="AF317" s="303"/>
      <c r="AG317" s="303"/>
      <c r="AH317" s="303"/>
      <c r="AI317" s="304"/>
      <c r="AJ317" s="305"/>
      <c r="AK317" s="306"/>
    </row>
    <row r="318" spans="15:37" x14ac:dyDescent="0.3">
      <c r="O318" s="314"/>
      <c r="P318" s="302"/>
      <c r="Q318" s="302"/>
      <c r="R318" s="302"/>
      <c r="S318" s="302"/>
      <c r="T318" s="303"/>
      <c r="U318" s="303"/>
      <c r="V318" s="303"/>
      <c r="W318" s="303"/>
      <c r="X318" s="303"/>
      <c r="Y318" s="303"/>
      <c r="Z318" s="303"/>
      <c r="AA318" s="303"/>
      <c r="AB318" s="303"/>
      <c r="AC318" s="303"/>
      <c r="AD318" s="303"/>
      <c r="AE318" s="303"/>
      <c r="AF318" s="303"/>
      <c r="AG318" s="303"/>
      <c r="AH318" s="303"/>
      <c r="AI318" s="304"/>
      <c r="AJ318" s="305"/>
      <c r="AK318" s="306"/>
    </row>
    <row r="319" spans="15:37" x14ac:dyDescent="0.3">
      <c r="O319" s="314"/>
      <c r="P319" s="302"/>
      <c r="Q319" s="302"/>
      <c r="R319" s="302"/>
      <c r="S319" s="302"/>
      <c r="T319" s="303"/>
      <c r="U319" s="303"/>
      <c r="V319" s="303"/>
      <c r="W319" s="303"/>
      <c r="X319" s="303"/>
      <c r="Y319" s="303"/>
      <c r="Z319" s="303"/>
      <c r="AA319" s="303"/>
      <c r="AB319" s="303"/>
      <c r="AC319" s="303"/>
      <c r="AD319" s="303"/>
      <c r="AE319" s="303"/>
      <c r="AF319" s="303"/>
      <c r="AG319" s="303"/>
      <c r="AH319" s="303"/>
      <c r="AI319" s="304"/>
      <c r="AJ319" s="305"/>
      <c r="AK319" s="306"/>
    </row>
    <row r="320" spans="15:37" x14ac:dyDescent="0.3">
      <c r="O320" s="314"/>
      <c r="P320" s="302"/>
      <c r="Q320" s="302"/>
      <c r="R320" s="302"/>
      <c r="S320" s="302"/>
      <c r="T320" s="303"/>
      <c r="U320" s="303"/>
      <c r="V320" s="303"/>
      <c r="W320" s="303"/>
      <c r="X320" s="303"/>
      <c r="Y320" s="303"/>
      <c r="Z320" s="303"/>
      <c r="AA320" s="303"/>
      <c r="AB320" s="303"/>
      <c r="AC320" s="303"/>
      <c r="AD320" s="303"/>
      <c r="AE320" s="303"/>
      <c r="AF320" s="303"/>
      <c r="AG320" s="303"/>
      <c r="AH320" s="303"/>
      <c r="AI320" s="304"/>
      <c r="AJ320" s="305"/>
      <c r="AK320" s="306"/>
    </row>
    <row r="321" spans="15:37" x14ac:dyDescent="0.3">
      <c r="O321" s="314"/>
      <c r="P321" s="302"/>
      <c r="Q321" s="302"/>
      <c r="R321" s="302"/>
      <c r="S321" s="302"/>
      <c r="T321" s="303"/>
      <c r="U321" s="303"/>
      <c r="V321" s="303"/>
      <c r="W321" s="303"/>
      <c r="X321" s="303"/>
      <c r="Y321" s="303"/>
      <c r="Z321" s="303"/>
      <c r="AA321" s="303"/>
      <c r="AB321" s="303"/>
      <c r="AC321" s="303"/>
      <c r="AD321" s="303"/>
      <c r="AE321" s="303"/>
      <c r="AF321" s="303"/>
      <c r="AG321" s="303"/>
      <c r="AH321" s="303"/>
      <c r="AI321" s="304"/>
      <c r="AJ321" s="305"/>
      <c r="AK321" s="306"/>
    </row>
    <row r="322" spans="15:37" x14ac:dyDescent="0.3">
      <c r="O322" s="314"/>
      <c r="P322" s="302"/>
      <c r="Q322" s="302"/>
      <c r="R322" s="302"/>
      <c r="S322" s="302"/>
      <c r="T322" s="303"/>
      <c r="U322" s="303"/>
      <c r="V322" s="303"/>
      <c r="W322" s="303"/>
      <c r="X322" s="303"/>
      <c r="Y322" s="303"/>
      <c r="Z322" s="303"/>
      <c r="AA322" s="303"/>
      <c r="AB322" s="303"/>
      <c r="AC322" s="303"/>
      <c r="AD322" s="303"/>
      <c r="AE322" s="303"/>
      <c r="AF322" s="303"/>
      <c r="AG322" s="303"/>
      <c r="AH322" s="303"/>
      <c r="AI322" s="304"/>
      <c r="AJ322" s="305"/>
      <c r="AK322" s="306"/>
    </row>
    <row r="323" spans="15:37" x14ac:dyDescent="0.3">
      <c r="O323" s="314"/>
      <c r="P323" s="302"/>
      <c r="Q323" s="302"/>
      <c r="R323" s="302"/>
      <c r="S323" s="302"/>
      <c r="T323" s="303"/>
      <c r="U323" s="303"/>
      <c r="V323" s="303"/>
      <c r="W323" s="303"/>
      <c r="X323" s="303"/>
      <c r="Y323" s="303"/>
      <c r="Z323" s="303"/>
      <c r="AA323" s="303"/>
      <c r="AB323" s="303"/>
      <c r="AC323" s="303"/>
      <c r="AD323" s="303"/>
      <c r="AE323" s="303"/>
      <c r="AF323" s="303"/>
      <c r="AG323" s="303"/>
      <c r="AH323" s="303"/>
      <c r="AI323" s="304"/>
      <c r="AJ323" s="305"/>
      <c r="AK323" s="306"/>
    </row>
    <row r="324" spans="15:37" x14ac:dyDescent="0.3">
      <c r="O324" s="314"/>
      <c r="P324" s="302"/>
      <c r="Q324" s="302"/>
      <c r="R324" s="302"/>
      <c r="S324" s="302"/>
      <c r="T324" s="303"/>
      <c r="U324" s="303"/>
      <c r="V324" s="303"/>
      <c r="W324" s="303"/>
      <c r="X324" s="303"/>
      <c r="Y324" s="303"/>
      <c r="Z324" s="303"/>
      <c r="AA324" s="303"/>
      <c r="AB324" s="303"/>
      <c r="AC324" s="303"/>
      <c r="AD324" s="303"/>
      <c r="AE324" s="303"/>
      <c r="AF324" s="303"/>
      <c r="AG324" s="303"/>
      <c r="AH324" s="303"/>
      <c r="AI324" s="304"/>
      <c r="AJ324" s="305"/>
      <c r="AK324" s="306"/>
    </row>
    <row r="325" spans="15:37" x14ac:dyDescent="0.3">
      <c r="O325" s="314"/>
      <c r="P325" s="302"/>
      <c r="Q325" s="302"/>
      <c r="R325" s="302"/>
      <c r="S325" s="302"/>
      <c r="T325" s="303"/>
      <c r="U325" s="303"/>
      <c r="V325" s="303"/>
      <c r="W325" s="303"/>
      <c r="X325" s="303"/>
      <c r="Y325" s="303"/>
      <c r="Z325" s="303"/>
      <c r="AA325" s="303"/>
      <c r="AB325" s="303"/>
      <c r="AC325" s="303"/>
      <c r="AD325" s="303"/>
      <c r="AE325" s="303"/>
      <c r="AF325" s="303"/>
      <c r="AG325" s="303"/>
      <c r="AH325" s="303"/>
      <c r="AI325" s="304"/>
      <c r="AJ325" s="305"/>
      <c r="AK325" s="306"/>
    </row>
    <row r="326" spans="15:37" x14ac:dyDescent="0.3">
      <c r="O326" s="314"/>
      <c r="P326" s="302"/>
      <c r="Q326" s="302"/>
      <c r="R326" s="302"/>
      <c r="S326" s="302"/>
      <c r="T326" s="303"/>
      <c r="U326" s="303"/>
      <c r="V326" s="303"/>
      <c r="W326" s="303"/>
      <c r="X326" s="303"/>
      <c r="Y326" s="303"/>
      <c r="Z326" s="303"/>
      <c r="AA326" s="303"/>
      <c r="AB326" s="303"/>
      <c r="AC326" s="303"/>
      <c r="AD326" s="303"/>
      <c r="AE326" s="303"/>
      <c r="AF326" s="303"/>
      <c r="AG326" s="303"/>
      <c r="AH326" s="303"/>
      <c r="AI326" s="304"/>
      <c r="AJ326" s="305"/>
      <c r="AK326" s="306"/>
    </row>
    <row r="327" spans="15:37" x14ac:dyDescent="0.3">
      <c r="O327" s="314"/>
      <c r="P327" s="302"/>
      <c r="Q327" s="302"/>
      <c r="R327" s="302"/>
      <c r="S327" s="302"/>
      <c r="T327" s="303"/>
      <c r="U327" s="303"/>
      <c r="V327" s="303"/>
      <c r="W327" s="303"/>
      <c r="X327" s="303"/>
      <c r="Y327" s="303"/>
      <c r="Z327" s="303"/>
      <c r="AA327" s="303"/>
      <c r="AB327" s="303"/>
      <c r="AC327" s="303"/>
      <c r="AD327" s="303"/>
      <c r="AE327" s="303"/>
      <c r="AF327" s="303"/>
      <c r="AG327" s="303"/>
      <c r="AH327" s="303"/>
      <c r="AI327" s="304"/>
      <c r="AJ327" s="305"/>
      <c r="AK327" s="306"/>
    </row>
    <row r="328" spans="15:37" x14ac:dyDescent="0.3">
      <c r="O328" s="314"/>
      <c r="P328" s="302"/>
      <c r="Q328" s="302"/>
      <c r="R328" s="302"/>
      <c r="S328" s="302"/>
      <c r="T328" s="303"/>
      <c r="U328" s="303"/>
      <c r="V328" s="303"/>
      <c r="W328" s="303"/>
      <c r="X328" s="303"/>
      <c r="Y328" s="303"/>
      <c r="Z328" s="303"/>
      <c r="AA328" s="303"/>
      <c r="AB328" s="303"/>
      <c r="AC328" s="303"/>
      <c r="AD328" s="303"/>
      <c r="AE328" s="303"/>
      <c r="AF328" s="303"/>
      <c r="AG328" s="303"/>
      <c r="AH328" s="303"/>
      <c r="AI328" s="304"/>
      <c r="AJ328" s="305"/>
      <c r="AK328" s="306"/>
    </row>
    <row r="329" spans="15:37" x14ac:dyDescent="0.3">
      <c r="O329" s="314"/>
      <c r="P329" s="302"/>
      <c r="Q329" s="302"/>
      <c r="R329" s="302"/>
      <c r="S329" s="302"/>
      <c r="T329" s="303"/>
      <c r="U329" s="303"/>
      <c r="V329" s="303"/>
      <c r="W329" s="303"/>
      <c r="X329" s="303"/>
      <c r="Y329" s="303"/>
      <c r="Z329" s="303"/>
      <c r="AA329" s="303"/>
      <c r="AB329" s="303"/>
      <c r="AC329" s="303"/>
      <c r="AD329" s="303"/>
      <c r="AE329" s="303"/>
      <c r="AF329" s="303"/>
      <c r="AG329" s="303"/>
      <c r="AH329" s="303"/>
      <c r="AI329" s="304"/>
      <c r="AJ329" s="305"/>
      <c r="AK329" s="306"/>
    </row>
    <row r="330" spans="15:37" x14ac:dyDescent="0.3">
      <c r="O330" s="314"/>
      <c r="P330" s="302"/>
      <c r="Q330" s="302"/>
      <c r="R330" s="302"/>
      <c r="S330" s="302"/>
      <c r="T330" s="303"/>
      <c r="U330" s="303"/>
      <c r="V330" s="303"/>
      <c r="W330" s="303"/>
      <c r="X330" s="303"/>
      <c r="Y330" s="303"/>
      <c r="Z330" s="303"/>
      <c r="AA330" s="303"/>
      <c r="AB330" s="303"/>
      <c r="AC330" s="303"/>
      <c r="AD330" s="303"/>
      <c r="AE330" s="303"/>
      <c r="AF330" s="303"/>
      <c r="AG330" s="303"/>
      <c r="AH330" s="303"/>
      <c r="AI330" s="304"/>
      <c r="AJ330" s="305"/>
      <c r="AK330" s="306"/>
    </row>
    <row r="331" spans="15:37" x14ac:dyDescent="0.3">
      <c r="O331" s="314"/>
      <c r="P331" s="302"/>
      <c r="Q331" s="302"/>
      <c r="R331" s="302"/>
      <c r="S331" s="302"/>
      <c r="T331" s="303"/>
      <c r="U331" s="303"/>
      <c r="V331" s="303"/>
      <c r="W331" s="303"/>
      <c r="X331" s="303"/>
      <c r="Y331" s="303"/>
      <c r="Z331" s="303"/>
      <c r="AA331" s="303"/>
      <c r="AB331" s="303"/>
      <c r="AC331" s="303"/>
      <c r="AD331" s="303"/>
      <c r="AE331" s="303"/>
      <c r="AF331" s="303"/>
      <c r="AG331" s="303"/>
      <c r="AH331" s="303"/>
      <c r="AI331" s="304"/>
      <c r="AJ331" s="305"/>
      <c r="AK331" s="306"/>
    </row>
    <row r="332" spans="15:37" x14ac:dyDescent="0.3">
      <c r="O332" s="314"/>
      <c r="P332" s="302"/>
      <c r="Q332" s="302"/>
      <c r="R332" s="302"/>
      <c r="S332" s="302"/>
      <c r="T332" s="303"/>
      <c r="U332" s="303"/>
      <c r="V332" s="303"/>
      <c r="W332" s="303"/>
      <c r="X332" s="303"/>
      <c r="Y332" s="303"/>
      <c r="Z332" s="303"/>
      <c r="AA332" s="303"/>
      <c r="AB332" s="303"/>
      <c r="AC332" s="303"/>
      <c r="AD332" s="303"/>
      <c r="AE332" s="303"/>
      <c r="AF332" s="303"/>
      <c r="AG332" s="303"/>
      <c r="AH332" s="303"/>
      <c r="AI332" s="304"/>
      <c r="AJ332" s="305"/>
      <c r="AK332" s="306"/>
    </row>
    <row r="333" spans="15:37" x14ac:dyDescent="0.3">
      <c r="O333" s="314"/>
      <c r="P333" s="302"/>
      <c r="Q333" s="302"/>
      <c r="R333" s="302"/>
      <c r="S333" s="302"/>
      <c r="T333" s="303"/>
      <c r="U333" s="303"/>
      <c r="V333" s="303"/>
      <c r="W333" s="303"/>
      <c r="X333" s="303"/>
      <c r="Y333" s="303"/>
      <c r="Z333" s="303"/>
      <c r="AA333" s="303"/>
      <c r="AB333" s="303"/>
      <c r="AC333" s="303"/>
      <c r="AD333" s="303"/>
      <c r="AE333" s="303"/>
      <c r="AF333" s="303"/>
      <c r="AG333" s="303"/>
      <c r="AH333" s="303"/>
      <c r="AI333" s="304"/>
      <c r="AJ333" s="305"/>
      <c r="AK333" s="306"/>
    </row>
    <row r="334" spans="15:37" x14ac:dyDescent="0.3">
      <c r="O334" s="314"/>
      <c r="P334" s="302"/>
      <c r="Q334" s="302"/>
      <c r="R334" s="302"/>
      <c r="S334" s="302"/>
      <c r="T334" s="303"/>
      <c r="U334" s="303"/>
      <c r="V334" s="303"/>
      <c r="W334" s="303"/>
      <c r="X334" s="303"/>
      <c r="Y334" s="303"/>
      <c r="Z334" s="303"/>
      <c r="AA334" s="303"/>
      <c r="AB334" s="303"/>
      <c r="AC334" s="303"/>
      <c r="AD334" s="303"/>
      <c r="AE334" s="303"/>
      <c r="AF334" s="303"/>
      <c r="AG334" s="303"/>
      <c r="AH334" s="303"/>
      <c r="AI334" s="304"/>
      <c r="AJ334" s="305"/>
      <c r="AK334" s="306"/>
    </row>
    <row r="335" spans="15:37" x14ac:dyDescent="0.3">
      <c r="O335" s="314"/>
      <c r="P335" s="302"/>
      <c r="Q335" s="302"/>
      <c r="R335" s="302"/>
      <c r="S335" s="302"/>
      <c r="T335" s="303"/>
      <c r="U335" s="303"/>
      <c r="V335" s="303"/>
      <c r="W335" s="303"/>
      <c r="X335" s="303"/>
      <c r="Y335" s="303"/>
      <c r="Z335" s="303"/>
      <c r="AA335" s="303"/>
      <c r="AB335" s="303"/>
      <c r="AC335" s="303"/>
      <c r="AD335" s="303"/>
      <c r="AE335" s="303"/>
      <c r="AF335" s="303"/>
      <c r="AG335" s="303"/>
      <c r="AH335" s="303"/>
      <c r="AI335" s="304"/>
      <c r="AJ335" s="305"/>
      <c r="AK335" s="306"/>
    </row>
    <row r="336" spans="15:37" x14ac:dyDescent="0.3">
      <c r="O336" s="314"/>
      <c r="P336" s="302"/>
      <c r="Q336" s="302"/>
      <c r="R336" s="302"/>
      <c r="S336" s="302"/>
      <c r="T336" s="303"/>
      <c r="U336" s="303"/>
      <c r="V336" s="303"/>
      <c r="W336" s="303"/>
      <c r="X336" s="303"/>
      <c r="Y336" s="303"/>
      <c r="Z336" s="303"/>
      <c r="AA336" s="303"/>
      <c r="AB336" s="303"/>
      <c r="AC336" s="303"/>
      <c r="AD336" s="303"/>
      <c r="AE336" s="303"/>
      <c r="AF336" s="303"/>
      <c r="AG336" s="303"/>
      <c r="AH336" s="303"/>
      <c r="AI336" s="304"/>
      <c r="AJ336" s="305"/>
      <c r="AK336" s="306"/>
    </row>
    <row r="337" spans="15:37" x14ac:dyDescent="0.3">
      <c r="O337" s="314"/>
      <c r="P337" s="302"/>
      <c r="Q337" s="302"/>
      <c r="R337" s="302"/>
      <c r="S337" s="302"/>
      <c r="T337" s="303"/>
      <c r="U337" s="303"/>
      <c r="V337" s="303"/>
      <c r="W337" s="303"/>
      <c r="X337" s="303"/>
      <c r="Y337" s="303"/>
      <c r="Z337" s="303"/>
      <c r="AA337" s="303"/>
      <c r="AB337" s="303"/>
      <c r="AC337" s="303"/>
      <c r="AD337" s="303"/>
      <c r="AE337" s="303"/>
      <c r="AF337" s="303"/>
      <c r="AG337" s="303"/>
      <c r="AH337" s="303"/>
      <c r="AI337" s="304"/>
      <c r="AJ337" s="305"/>
      <c r="AK337" s="306"/>
    </row>
    <row r="338" spans="15:37" x14ac:dyDescent="0.3">
      <c r="O338" s="314"/>
      <c r="P338" s="302"/>
      <c r="Q338" s="302"/>
      <c r="R338" s="302"/>
      <c r="S338" s="302"/>
      <c r="T338" s="303"/>
      <c r="U338" s="303"/>
      <c r="V338" s="303"/>
      <c r="W338" s="303"/>
      <c r="X338" s="303"/>
      <c r="Y338" s="303"/>
      <c r="Z338" s="303"/>
      <c r="AA338" s="303"/>
      <c r="AB338" s="303"/>
      <c r="AC338" s="303"/>
      <c r="AD338" s="303"/>
      <c r="AE338" s="303"/>
      <c r="AF338" s="303"/>
      <c r="AG338" s="303"/>
      <c r="AH338" s="303"/>
      <c r="AI338" s="304"/>
      <c r="AJ338" s="305"/>
      <c r="AK338" s="306"/>
    </row>
    <row r="339" spans="15:37" x14ac:dyDescent="0.3">
      <c r="O339" s="314"/>
      <c r="P339" s="302"/>
      <c r="Q339" s="302"/>
      <c r="R339" s="302"/>
      <c r="S339" s="302"/>
      <c r="T339" s="303"/>
      <c r="U339" s="303"/>
      <c r="V339" s="303"/>
      <c r="W339" s="303"/>
      <c r="X339" s="303"/>
      <c r="Y339" s="303"/>
      <c r="Z339" s="303"/>
      <c r="AA339" s="303"/>
      <c r="AB339" s="303"/>
      <c r="AC339" s="303"/>
      <c r="AD339" s="303"/>
      <c r="AE339" s="303"/>
      <c r="AF339" s="303"/>
      <c r="AG339" s="303"/>
      <c r="AH339" s="303"/>
      <c r="AI339" s="304"/>
      <c r="AJ339" s="305"/>
      <c r="AK339" s="306"/>
    </row>
    <row r="340" spans="15:37" x14ac:dyDescent="0.3">
      <c r="O340" s="314"/>
      <c r="P340" s="302"/>
      <c r="Q340" s="302"/>
      <c r="R340" s="302"/>
      <c r="S340" s="302"/>
      <c r="T340" s="303"/>
      <c r="U340" s="303"/>
      <c r="V340" s="303"/>
      <c r="W340" s="303"/>
      <c r="X340" s="303"/>
      <c r="Y340" s="303"/>
      <c r="Z340" s="303"/>
      <c r="AA340" s="303"/>
      <c r="AB340" s="303"/>
      <c r="AC340" s="303"/>
      <c r="AD340" s="303"/>
      <c r="AE340" s="303"/>
      <c r="AF340" s="303"/>
      <c r="AG340" s="303"/>
      <c r="AH340" s="303"/>
      <c r="AI340" s="304"/>
      <c r="AJ340" s="305"/>
      <c r="AK340" s="306"/>
    </row>
    <row r="341" spans="15:37" x14ac:dyDescent="0.3">
      <c r="O341" s="314"/>
      <c r="P341" s="302"/>
      <c r="Q341" s="302"/>
      <c r="R341" s="302"/>
      <c r="S341" s="302"/>
      <c r="T341" s="303"/>
      <c r="U341" s="303"/>
      <c r="V341" s="303"/>
      <c r="W341" s="303"/>
      <c r="X341" s="303"/>
      <c r="Y341" s="303"/>
      <c r="Z341" s="303"/>
      <c r="AA341" s="303"/>
      <c r="AB341" s="303"/>
      <c r="AC341" s="303"/>
      <c r="AD341" s="303"/>
      <c r="AE341" s="303"/>
      <c r="AF341" s="303"/>
      <c r="AG341" s="303"/>
      <c r="AH341" s="303"/>
      <c r="AI341" s="304"/>
      <c r="AJ341" s="305"/>
      <c r="AK341" s="306"/>
    </row>
    <row r="342" spans="15:37" x14ac:dyDescent="0.3">
      <c r="O342" s="314"/>
      <c r="P342" s="302"/>
      <c r="Q342" s="302"/>
      <c r="R342" s="302"/>
      <c r="S342" s="302"/>
      <c r="T342" s="303"/>
      <c r="U342" s="303"/>
      <c r="V342" s="303"/>
      <c r="W342" s="303"/>
      <c r="X342" s="303"/>
      <c r="Y342" s="303"/>
      <c r="Z342" s="303"/>
      <c r="AA342" s="303"/>
      <c r="AB342" s="303"/>
      <c r="AC342" s="303"/>
      <c r="AD342" s="303"/>
      <c r="AE342" s="303"/>
      <c r="AF342" s="303"/>
      <c r="AG342" s="303"/>
      <c r="AH342" s="303"/>
      <c r="AI342" s="304"/>
      <c r="AJ342" s="305"/>
      <c r="AK342" s="306"/>
    </row>
    <row r="343" spans="15:37" x14ac:dyDescent="0.3">
      <c r="O343" s="314"/>
      <c r="P343" s="302"/>
      <c r="Q343" s="302"/>
      <c r="R343" s="302"/>
      <c r="S343" s="302"/>
      <c r="T343" s="303"/>
      <c r="U343" s="303"/>
      <c r="V343" s="303"/>
      <c r="W343" s="303"/>
      <c r="X343" s="303"/>
      <c r="Y343" s="303"/>
      <c r="Z343" s="303"/>
      <c r="AA343" s="303"/>
      <c r="AB343" s="303"/>
      <c r="AC343" s="303"/>
      <c r="AD343" s="303"/>
      <c r="AE343" s="303"/>
      <c r="AF343" s="303"/>
      <c r="AG343" s="303"/>
      <c r="AH343" s="303"/>
      <c r="AI343" s="304"/>
      <c r="AJ343" s="305"/>
      <c r="AK343" s="306"/>
    </row>
    <row r="344" spans="15:37" x14ac:dyDescent="0.3">
      <c r="O344" s="314"/>
      <c r="P344" s="302"/>
      <c r="Q344" s="302"/>
      <c r="R344" s="302"/>
      <c r="S344" s="302"/>
      <c r="T344" s="303"/>
      <c r="U344" s="303"/>
      <c r="V344" s="303"/>
      <c r="W344" s="303"/>
      <c r="X344" s="303"/>
      <c r="Y344" s="303"/>
      <c r="Z344" s="303"/>
      <c r="AA344" s="303"/>
      <c r="AB344" s="303"/>
      <c r="AC344" s="303"/>
      <c r="AD344" s="303"/>
      <c r="AE344" s="303"/>
      <c r="AF344" s="303"/>
      <c r="AG344" s="303"/>
      <c r="AH344" s="303"/>
      <c r="AI344" s="304"/>
      <c r="AJ344" s="305"/>
      <c r="AK344" s="306"/>
    </row>
    <row r="345" spans="15:37" x14ac:dyDescent="0.3">
      <c r="O345" s="314"/>
      <c r="P345" s="302"/>
      <c r="Q345" s="302"/>
      <c r="R345" s="302"/>
      <c r="S345" s="302"/>
      <c r="T345" s="303"/>
      <c r="U345" s="303"/>
      <c r="V345" s="303"/>
      <c r="W345" s="303"/>
      <c r="X345" s="303"/>
      <c r="Y345" s="303"/>
      <c r="Z345" s="303"/>
      <c r="AA345" s="303"/>
      <c r="AB345" s="303"/>
      <c r="AC345" s="303"/>
      <c r="AD345" s="303"/>
      <c r="AE345" s="303"/>
      <c r="AF345" s="303"/>
      <c r="AG345" s="303"/>
      <c r="AH345" s="303"/>
      <c r="AI345" s="304"/>
      <c r="AJ345" s="305"/>
      <c r="AK345" s="306"/>
    </row>
    <row r="346" spans="15:37" x14ac:dyDescent="0.3">
      <c r="O346" s="314"/>
      <c r="P346" s="302"/>
      <c r="Q346" s="302"/>
      <c r="R346" s="302"/>
      <c r="S346" s="302"/>
      <c r="T346" s="303"/>
      <c r="U346" s="303"/>
      <c r="V346" s="303"/>
      <c r="W346" s="303"/>
      <c r="X346" s="303"/>
      <c r="Y346" s="303"/>
      <c r="Z346" s="303"/>
      <c r="AA346" s="303"/>
      <c r="AB346" s="303"/>
      <c r="AC346" s="303"/>
      <c r="AD346" s="303"/>
      <c r="AE346" s="303"/>
      <c r="AF346" s="303"/>
      <c r="AG346" s="303"/>
      <c r="AH346" s="303"/>
      <c r="AI346" s="304"/>
      <c r="AJ346" s="305"/>
      <c r="AK346" s="306"/>
    </row>
    <row r="347" spans="15:37" x14ac:dyDescent="0.3">
      <c r="O347" s="314"/>
      <c r="P347" s="302"/>
      <c r="Q347" s="302"/>
      <c r="R347" s="302"/>
      <c r="S347" s="302"/>
      <c r="T347" s="303"/>
      <c r="U347" s="303"/>
      <c r="V347" s="303"/>
      <c r="W347" s="303"/>
      <c r="X347" s="303"/>
      <c r="Y347" s="303"/>
      <c r="Z347" s="303"/>
      <c r="AA347" s="303"/>
      <c r="AB347" s="303"/>
      <c r="AC347" s="303"/>
      <c r="AD347" s="303"/>
      <c r="AE347" s="303"/>
      <c r="AF347" s="303"/>
      <c r="AG347" s="303"/>
      <c r="AH347" s="303"/>
      <c r="AI347" s="304"/>
      <c r="AJ347" s="305"/>
      <c r="AK347" s="306"/>
    </row>
    <row r="348" spans="15:37" x14ac:dyDescent="0.3">
      <c r="O348" s="314"/>
      <c r="P348" s="302"/>
      <c r="Q348" s="302"/>
      <c r="R348" s="302"/>
      <c r="S348" s="302"/>
      <c r="T348" s="303"/>
      <c r="U348" s="303"/>
      <c r="V348" s="303"/>
      <c r="W348" s="303"/>
      <c r="X348" s="303"/>
      <c r="Y348" s="303"/>
      <c r="Z348" s="303"/>
      <c r="AA348" s="303"/>
      <c r="AB348" s="303"/>
      <c r="AC348" s="303"/>
      <c r="AD348" s="303"/>
      <c r="AE348" s="303"/>
      <c r="AF348" s="303"/>
      <c r="AG348" s="303"/>
      <c r="AH348" s="303"/>
      <c r="AI348" s="304"/>
      <c r="AJ348" s="305"/>
      <c r="AK348" s="306"/>
    </row>
    <row r="349" spans="15:37" x14ac:dyDescent="0.3">
      <c r="O349" s="314"/>
      <c r="P349" s="302"/>
      <c r="Q349" s="302"/>
      <c r="R349" s="302"/>
      <c r="S349" s="302"/>
      <c r="T349" s="303"/>
      <c r="U349" s="303"/>
      <c r="V349" s="303"/>
      <c r="W349" s="303"/>
      <c r="X349" s="303"/>
      <c r="Y349" s="303"/>
      <c r="Z349" s="303"/>
      <c r="AA349" s="303"/>
      <c r="AB349" s="303"/>
      <c r="AC349" s="303"/>
      <c r="AD349" s="303"/>
      <c r="AE349" s="303"/>
      <c r="AF349" s="303"/>
      <c r="AG349" s="303"/>
      <c r="AH349" s="303"/>
      <c r="AI349" s="304"/>
      <c r="AJ349" s="305"/>
      <c r="AK349" s="306"/>
    </row>
    <row r="350" spans="15:37" x14ac:dyDescent="0.3">
      <c r="O350" s="314"/>
      <c r="P350" s="302"/>
      <c r="Q350" s="302"/>
      <c r="R350" s="302"/>
      <c r="S350" s="302"/>
      <c r="T350" s="303"/>
      <c r="U350" s="303"/>
      <c r="V350" s="303"/>
      <c r="W350" s="303"/>
      <c r="X350" s="303"/>
      <c r="Y350" s="303"/>
      <c r="Z350" s="303"/>
      <c r="AA350" s="303"/>
      <c r="AB350" s="303"/>
      <c r="AC350" s="303"/>
      <c r="AD350" s="303"/>
      <c r="AE350" s="303"/>
      <c r="AF350" s="303"/>
      <c r="AG350" s="303"/>
      <c r="AH350" s="303"/>
      <c r="AI350" s="304"/>
      <c r="AJ350" s="305"/>
      <c r="AK350" s="306"/>
    </row>
    <row r="351" spans="15:37" x14ac:dyDescent="0.3">
      <c r="O351" s="314"/>
      <c r="P351" s="302"/>
      <c r="Q351" s="302"/>
      <c r="R351" s="302"/>
      <c r="S351" s="302"/>
      <c r="T351" s="303"/>
      <c r="U351" s="303"/>
      <c r="V351" s="303"/>
      <c r="W351" s="303"/>
      <c r="X351" s="303"/>
      <c r="Y351" s="303"/>
      <c r="Z351" s="303"/>
      <c r="AA351" s="303"/>
      <c r="AB351" s="303"/>
      <c r="AC351" s="303"/>
      <c r="AD351" s="303"/>
      <c r="AE351" s="303"/>
      <c r="AF351" s="303"/>
      <c r="AG351" s="303"/>
      <c r="AH351" s="303"/>
      <c r="AI351" s="304"/>
      <c r="AJ351" s="305"/>
      <c r="AK351" s="306"/>
    </row>
    <row r="352" spans="15:37" x14ac:dyDescent="0.3">
      <c r="O352" s="314"/>
      <c r="P352" s="302"/>
      <c r="Q352" s="302"/>
      <c r="R352" s="302"/>
      <c r="S352" s="302"/>
      <c r="T352" s="303"/>
      <c r="U352" s="303"/>
      <c r="V352" s="303"/>
      <c r="W352" s="303"/>
      <c r="X352" s="303"/>
      <c r="Y352" s="303"/>
      <c r="Z352" s="303"/>
      <c r="AA352" s="303"/>
      <c r="AB352" s="303"/>
      <c r="AC352" s="303"/>
      <c r="AD352" s="303"/>
      <c r="AE352" s="303"/>
      <c r="AF352" s="303"/>
      <c r="AG352" s="303"/>
      <c r="AH352" s="303"/>
      <c r="AI352" s="304"/>
      <c r="AJ352" s="305"/>
      <c r="AK352" s="306"/>
    </row>
    <row r="353" spans="15:37" x14ac:dyDescent="0.3">
      <c r="O353" s="314"/>
      <c r="P353" s="302"/>
      <c r="Q353" s="302"/>
      <c r="R353" s="302"/>
      <c r="S353" s="302"/>
      <c r="T353" s="303"/>
      <c r="U353" s="303"/>
      <c r="V353" s="303"/>
      <c r="W353" s="303"/>
      <c r="X353" s="303"/>
      <c r="Y353" s="303"/>
      <c r="Z353" s="303"/>
      <c r="AA353" s="303"/>
      <c r="AB353" s="303"/>
      <c r="AC353" s="303"/>
      <c r="AD353" s="303"/>
      <c r="AE353" s="303"/>
      <c r="AF353" s="303"/>
      <c r="AG353" s="303"/>
      <c r="AH353" s="303"/>
      <c r="AI353" s="304"/>
      <c r="AJ353" s="305"/>
      <c r="AK353" s="306"/>
    </row>
    <row r="354" spans="15:37" x14ac:dyDescent="0.3">
      <c r="O354" s="314"/>
      <c r="P354" s="302"/>
      <c r="Q354" s="302"/>
      <c r="R354" s="302"/>
      <c r="S354" s="302"/>
      <c r="T354" s="303"/>
      <c r="U354" s="303"/>
      <c r="V354" s="303"/>
      <c r="W354" s="303"/>
      <c r="X354" s="303"/>
      <c r="Y354" s="303"/>
      <c r="Z354" s="303"/>
      <c r="AA354" s="303"/>
      <c r="AB354" s="303"/>
      <c r="AC354" s="303"/>
      <c r="AD354" s="303"/>
      <c r="AE354" s="303"/>
      <c r="AF354" s="303"/>
      <c r="AG354" s="303"/>
      <c r="AH354" s="303"/>
      <c r="AI354" s="304"/>
      <c r="AJ354" s="305"/>
      <c r="AK354" s="306"/>
    </row>
    <row r="355" spans="15:37" x14ac:dyDescent="0.3">
      <c r="O355" s="314"/>
      <c r="P355" s="302"/>
      <c r="Q355" s="302"/>
      <c r="R355" s="302"/>
      <c r="S355" s="302"/>
      <c r="T355" s="303"/>
      <c r="U355" s="303"/>
      <c r="V355" s="303"/>
      <c r="W355" s="303"/>
      <c r="X355" s="303"/>
      <c r="Y355" s="303"/>
      <c r="Z355" s="303"/>
      <c r="AA355" s="303"/>
      <c r="AB355" s="303"/>
      <c r="AC355" s="303"/>
      <c r="AD355" s="303"/>
      <c r="AE355" s="303"/>
      <c r="AF355" s="303"/>
      <c r="AG355" s="303"/>
      <c r="AH355" s="303"/>
      <c r="AI355" s="304"/>
      <c r="AJ355" s="305"/>
      <c r="AK355" s="306"/>
    </row>
    <row r="356" spans="15:37" x14ac:dyDescent="0.3">
      <c r="O356" s="314"/>
      <c r="P356" s="302"/>
      <c r="Q356" s="302"/>
      <c r="R356" s="302"/>
      <c r="S356" s="302"/>
      <c r="T356" s="303"/>
      <c r="U356" s="303"/>
      <c r="V356" s="303"/>
      <c r="W356" s="303"/>
      <c r="X356" s="303"/>
      <c r="Y356" s="303"/>
      <c r="Z356" s="303"/>
      <c r="AA356" s="303"/>
      <c r="AB356" s="303"/>
      <c r="AC356" s="303"/>
      <c r="AD356" s="303"/>
      <c r="AE356" s="303"/>
      <c r="AF356" s="303"/>
      <c r="AG356" s="303"/>
      <c r="AH356" s="303"/>
      <c r="AI356" s="304"/>
      <c r="AJ356" s="305"/>
      <c r="AK356" s="306"/>
    </row>
    <row r="357" spans="15:37" x14ac:dyDescent="0.3">
      <c r="O357" s="314"/>
      <c r="P357" s="302"/>
      <c r="Q357" s="302"/>
      <c r="R357" s="302"/>
      <c r="S357" s="302"/>
      <c r="T357" s="303"/>
      <c r="U357" s="303"/>
      <c r="V357" s="303"/>
      <c r="W357" s="303"/>
      <c r="X357" s="303"/>
      <c r="Y357" s="303"/>
      <c r="Z357" s="303"/>
      <c r="AA357" s="303"/>
      <c r="AB357" s="303"/>
      <c r="AC357" s="303"/>
      <c r="AD357" s="303"/>
      <c r="AE357" s="303"/>
      <c r="AF357" s="303"/>
      <c r="AG357" s="303"/>
      <c r="AH357" s="303"/>
      <c r="AI357" s="304"/>
      <c r="AJ357" s="305"/>
      <c r="AK357" s="306"/>
    </row>
    <row r="358" spans="15:37" x14ac:dyDescent="0.3">
      <c r="O358" s="314"/>
      <c r="P358" s="302"/>
      <c r="Q358" s="302"/>
      <c r="R358" s="302"/>
      <c r="S358" s="302"/>
      <c r="T358" s="303"/>
      <c r="U358" s="303"/>
      <c r="V358" s="303"/>
      <c r="W358" s="303"/>
      <c r="X358" s="303"/>
      <c r="Y358" s="303"/>
      <c r="Z358" s="303"/>
      <c r="AA358" s="303"/>
      <c r="AB358" s="303"/>
      <c r="AC358" s="303"/>
      <c r="AD358" s="303"/>
      <c r="AE358" s="303"/>
      <c r="AF358" s="303"/>
      <c r="AG358" s="303"/>
      <c r="AH358" s="303"/>
      <c r="AI358" s="304"/>
      <c r="AJ358" s="305"/>
      <c r="AK358" s="306"/>
    </row>
    <row r="359" spans="15:37" x14ac:dyDescent="0.3">
      <c r="O359" s="314"/>
      <c r="P359" s="302"/>
      <c r="Q359" s="302"/>
      <c r="R359" s="302"/>
      <c r="S359" s="302"/>
      <c r="T359" s="303"/>
      <c r="U359" s="303"/>
      <c r="V359" s="303"/>
      <c r="W359" s="303"/>
      <c r="X359" s="303"/>
      <c r="Y359" s="303"/>
      <c r="Z359" s="303"/>
      <c r="AA359" s="303"/>
      <c r="AB359" s="303"/>
      <c r="AC359" s="303"/>
      <c r="AD359" s="303"/>
      <c r="AE359" s="303"/>
      <c r="AF359" s="303"/>
      <c r="AG359" s="303"/>
      <c r="AH359" s="303"/>
      <c r="AI359" s="304"/>
      <c r="AJ359" s="305"/>
      <c r="AK359" s="306"/>
    </row>
    <row r="360" spans="15:37" x14ac:dyDescent="0.3">
      <c r="O360" s="314"/>
      <c r="P360" s="302"/>
      <c r="Q360" s="302"/>
      <c r="R360" s="302"/>
      <c r="S360" s="302"/>
      <c r="T360" s="303"/>
      <c r="U360" s="303"/>
      <c r="V360" s="303"/>
      <c r="W360" s="303"/>
      <c r="X360" s="303"/>
      <c r="Y360" s="303"/>
      <c r="Z360" s="303"/>
      <c r="AA360" s="303"/>
      <c r="AB360" s="303"/>
      <c r="AC360" s="303"/>
      <c r="AD360" s="303"/>
      <c r="AE360" s="303"/>
      <c r="AF360" s="303"/>
      <c r="AG360" s="303"/>
      <c r="AH360" s="303"/>
      <c r="AI360" s="304"/>
      <c r="AJ360" s="305"/>
      <c r="AK360" s="306"/>
    </row>
    <row r="361" spans="15:37" x14ac:dyDescent="0.3">
      <c r="O361" s="314"/>
      <c r="P361" s="302"/>
      <c r="Q361" s="302"/>
      <c r="R361" s="302"/>
      <c r="S361" s="302"/>
      <c r="T361" s="303"/>
      <c r="U361" s="303"/>
      <c r="V361" s="303"/>
      <c r="W361" s="303"/>
      <c r="X361" s="303"/>
      <c r="Y361" s="303"/>
      <c r="Z361" s="303"/>
      <c r="AA361" s="303"/>
      <c r="AB361" s="303"/>
      <c r="AC361" s="303"/>
      <c r="AD361" s="303"/>
      <c r="AE361" s="303"/>
      <c r="AF361" s="303"/>
      <c r="AG361" s="303"/>
      <c r="AH361" s="303"/>
      <c r="AI361" s="304"/>
      <c r="AJ361" s="305"/>
      <c r="AK361" s="306"/>
    </row>
    <row r="362" spans="15:37" x14ac:dyDescent="0.3">
      <c r="O362" s="314"/>
      <c r="P362" s="302"/>
      <c r="Q362" s="302"/>
      <c r="R362" s="302"/>
      <c r="S362" s="302"/>
      <c r="T362" s="303"/>
      <c r="U362" s="303"/>
      <c r="V362" s="303"/>
      <c r="W362" s="303"/>
      <c r="X362" s="303"/>
      <c r="Y362" s="303"/>
      <c r="Z362" s="303"/>
      <c r="AA362" s="303"/>
      <c r="AB362" s="303"/>
      <c r="AC362" s="303"/>
      <c r="AD362" s="303"/>
      <c r="AE362" s="303"/>
      <c r="AF362" s="303"/>
      <c r="AG362" s="303"/>
      <c r="AH362" s="303"/>
      <c r="AI362" s="304"/>
      <c r="AJ362" s="305"/>
      <c r="AK362" s="306"/>
    </row>
    <row r="363" spans="15:37" x14ac:dyDescent="0.3">
      <c r="O363" s="314"/>
      <c r="P363" s="302"/>
      <c r="Q363" s="302"/>
      <c r="R363" s="302"/>
      <c r="S363" s="302"/>
      <c r="T363" s="303"/>
      <c r="U363" s="303"/>
      <c r="V363" s="303"/>
      <c r="W363" s="303"/>
      <c r="X363" s="303"/>
      <c r="Y363" s="303"/>
      <c r="Z363" s="303"/>
      <c r="AA363" s="303"/>
      <c r="AB363" s="303"/>
      <c r="AC363" s="303"/>
      <c r="AD363" s="303"/>
      <c r="AE363" s="303"/>
      <c r="AF363" s="303"/>
      <c r="AG363" s="303"/>
      <c r="AH363" s="303"/>
      <c r="AI363" s="304"/>
      <c r="AJ363" s="305"/>
      <c r="AK363" s="306"/>
    </row>
    <row r="364" spans="15:37" x14ac:dyDescent="0.3">
      <c r="O364" s="314"/>
      <c r="P364" s="302"/>
      <c r="Q364" s="302"/>
      <c r="R364" s="302"/>
      <c r="S364" s="302"/>
      <c r="T364" s="303"/>
      <c r="U364" s="303"/>
      <c r="V364" s="303"/>
      <c r="W364" s="303"/>
      <c r="X364" s="303"/>
      <c r="Y364" s="303"/>
      <c r="Z364" s="303"/>
      <c r="AA364" s="303"/>
      <c r="AB364" s="303"/>
      <c r="AC364" s="303"/>
      <c r="AD364" s="303"/>
      <c r="AE364" s="303"/>
      <c r="AF364" s="303"/>
      <c r="AG364" s="303"/>
      <c r="AH364" s="303"/>
      <c r="AI364" s="304"/>
      <c r="AJ364" s="305"/>
      <c r="AK364" s="306"/>
    </row>
    <row r="365" spans="15:37" x14ac:dyDescent="0.3">
      <c r="O365" s="314"/>
      <c r="P365" s="302"/>
      <c r="Q365" s="302"/>
      <c r="R365" s="302"/>
      <c r="S365" s="302"/>
      <c r="T365" s="303"/>
      <c r="U365" s="303"/>
      <c r="V365" s="303"/>
      <c r="W365" s="303"/>
      <c r="X365" s="303"/>
      <c r="Y365" s="303"/>
      <c r="Z365" s="303"/>
      <c r="AA365" s="303"/>
      <c r="AB365" s="303"/>
      <c r="AC365" s="303"/>
      <c r="AD365" s="303"/>
      <c r="AE365" s="303"/>
      <c r="AF365" s="303"/>
      <c r="AG365" s="303"/>
      <c r="AH365" s="303"/>
      <c r="AI365" s="304"/>
      <c r="AJ365" s="305"/>
      <c r="AK365" s="306"/>
    </row>
    <row r="366" spans="15:37" x14ac:dyDescent="0.3">
      <c r="O366" s="314"/>
      <c r="P366" s="302"/>
      <c r="Q366" s="302"/>
      <c r="R366" s="302"/>
      <c r="S366" s="302"/>
      <c r="T366" s="303"/>
      <c r="U366" s="303"/>
      <c r="V366" s="303"/>
      <c r="W366" s="303"/>
      <c r="X366" s="303"/>
      <c r="Y366" s="303"/>
      <c r="Z366" s="303"/>
      <c r="AA366" s="303"/>
      <c r="AB366" s="303"/>
      <c r="AC366" s="303"/>
      <c r="AD366" s="303"/>
      <c r="AE366" s="303"/>
      <c r="AF366" s="303"/>
      <c r="AG366" s="303"/>
      <c r="AH366" s="303"/>
      <c r="AI366" s="304"/>
      <c r="AJ366" s="305"/>
      <c r="AK366" s="306"/>
    </row>
    <row r="367" spans="15:37" x14ac:dyDescent="0.3">
      <c r="O367" s="314"/>
      <c r="P367" s="302"/>
      <c r="Q367" s="302"/>
      <c r="R367" s="302"/>
      <c r="S367" s="302"/>
      <c r="T367" s="303"/>
      <c r="U367" s="303"/>
      <c r="V367" s="303"/>
      <c r="W367" s="303"/>
      <c r="X367" s="303"/>
      <c r="Y367" s="303"/>
      <c r="Z367" s="303"/>
      <c r="AA367" s="303"/>
      <c r="AB367" s="303"/>
      <c r="AC367" s="303"/>
      <c r="AD367" s="303"/>
      <c r="AE367" s="303"/>
      <c r="AF367" s="303"/>
      <c r="AG367" s="303"/>
      <c r="AH367" s="303"/>
      <c r="AI367" s="304"/>
      <c r="AJ367" s="305"/>
      <c r="AK367" s="306"/>
    </row>
    <row r="368" spans="15:37" x14ac:dyDescent="0.3">
      <c r="O368" s="314"/>
      <c r="P368" s="302"/>
      <c r="Q368" s="302"/>
      <c r="R368" s="302"/>
      <c r="S368" s="302"/>
      <c r="T368" s="303"/>
      <c r="U368" s="303"/>
      <c r="V368" s="303"/>
      <c r="W368" s="303"/>
      <c r="X368" s="303"/>
      <c r="Y368" s="303"/>
      <c r="Z368" s="303"/>
      <c r="AA368" s="303"/>
      <c r="AB368" s="303"/>
      <c r="AC368" s="303"/>
      <c r="AD368" s="303"/>
      <c r="AE368" s="303"/>
      <c r="AF368" s="303"/>
      <c r="AG368" s="303"/>
      <c r="AH368" s="303"/>
      <c r="AI368" s="304"/>
      <c r="AJ368" s="305"/>
      <c r="AK368" s="306"/>
    </row>
    <row r="369" spans="15:37" x14ac:dyDescent="0.3">
      <c r="O369" s="314"/>
      <c r="P369" s="302"/>
      <c r="Q369" s="302"/>
      <c r="R369" s="302"/>
      <c r="S369" s="302"/>
      <c r="T369" s="303"/>
      <c r="U369" s="303"/>
      <c r="V369" s="303"/>
      <c r="W369" s="303"/>
      <c r="X369" s="303"/>
      <c r="Y369" s="303"/>
      <c r="Z369" s="303"/>
      <c r="AA369" s="303"/>
      <c r="AB369" s="303"/>
      <c r="AC369" s="303"/>
      <c r="AD369" s="303"/>
      <c r="AE369" s="303"/>
      <c r="AF369" s="303"/>
      <c r="AG369" s="303"/>
      <c r="AH369" s="303"/>
      <c r="AI369" s="304"/>
      <c r="AJ369" s="305"/>
      <c r="AK369" s="306"/>
    </row>
    <row r="370" spans="15:37" x14ac:dyDescent="0.3">
      <c r="O370" s="314"/>
      <c r="P370" s="302"/>
      <c r="Q370" s="302"/>
      <c r="R370" s="302"/>
      <c r="S370" s="302"/>
      <c r="T370" s="303"/>
      <c r="U370" s="303"/>
      <c r="V370" s="303"/>
      <c r="W370" s="303"/>
      <c r="X370" s="303"/>
      <c r="Y370" s="303"/>
      <c r="Z370" s="303"/>
      <c r="AA370" s="303"/>
      <c r="AB370" s="303"/>
      <c r="AC370" s="303"/>
      <c r="AD370" s="303"/>
      <c r="AE370" s="303"/>
      <c r="AF370" s="303"/>
      <c r="AG370" s="303"/>
      <c r="AH370" s="303"/>
      <c r="AI370" s="304"/>
      <c r="AJ370" s="305"/>
      <c r="AK370" s="306"/>
    </row>
    <row r="371" spans="15:37" x14ac:dyDescent="0.3">
      <c r="O371" s="314"/>
      <c r="P371" s="302"/>
      <c r="Q371" s="302"/>
      <c r="R371" s="302"/>
      <c r="S371" s="302"/>
      <c r="T371" s="303"/>
      <c r="U371" s="303"/>
      <c r="V371" s="303"/>
      <c r="W371" s="303"/>
      <c r="X371" s="303"/>
      <c r="Y371" s="303"/>
      <c r="Z371" s="303"/>
      <c r="AA371" s="303"/>
      <c r="AB371" s="303"/>
      <c r="AC371" s="303"/>
      <c r="AD371" s="303"/>
      <c r="AE371" s="303"/>
      <c r="AF371" s="303"/>
      <c r="AG371" s="303"/>
      <c r="AH371" s="303"/>
      <c r="AI371" s="304"/>
      <c r="AJ371" s="305"/>
      <c r="AK371" s="306"/>
    </row>
    <row r="372" spans="15:37" x14ac:dyDescent="0.3">
      <c r="O372" s="314"/>
      <c r="P372" s="302"/>
      <c r="Q372" s="302"/>
      <c r="R372" s="302"/>
      <c r="S372" s="302"/>
      <c r="T372" s="303"/>
      <c r="U372" s="303"/>
      <c r="V372" s="303"/>
      <c r="W372" s="303"/>
      <c r="X372" s="303"/>
      <c r="Y372" s="303"/>
      <c r="Z372" s="303"/>
      <c r="AA372" s="303"/>
      <c r="AB372" s="303"/>
      <c r="AC372" s="303"/>
      <c r="AD372" s="303"/>
      <c r="AE372" s="303"/>
      <c r="AF372" s="303"/>
      <c r="AG372" s="303"/>
      <c r="AH372" s="303"/>
      <c r="AI372" s="304"/>
      <c r="AJ372" s="305"/>
      <c r="AK372" s="306"/>
    </row>
    <row r="373" spans="15:37" x14ac:dyDescent="0.3">
      <c r="O373" s="314"/>
      <c r="P373" s="302"/>
      <c r="Q373" s="302"/>
      <c r="R373" s="302"/>
      <c r="S373" s="302"/>
      <c r="T373" s="303"/>
      <c r="U373" s="303"/>
      <c r="V373" s="303"/>
      <c r="W373" s="303"/>
      <c r="X373" s="303"/>
      <c r="Y373" s="303"/>
      <c r="Z373" s="303"/>
      <c r="AA373" s="303"/>
      <c r="AB373" s="303"/>
      <c r="AC373" s="303"/>
      <c r="AD373" s="303"/>
      <c r="AE373" s="303"/>
      <c r="AF373" s="303"/>
      <c r="AG373" s="303"/>
      <c r="AH373" s="303"/>
      <c r="AI373" s="304"/>
      <c r="AJ373" s="305"/>
      <c r="AK373" s="306"/>
    </row>
    <row r="374" spans="15:37" x14ac:dyDescent="0.3">
      <c r="O374" s="314"/>
      <c r="P374" s="302"/>
      <c r="Q374" s="302"/>
      <c r="R374" s="302"/>
      <c r="S374" s="302"/>
      <c r="T374" s="303"/>
      <c r="U374" s="303"/>
      <c r="V374" s="303"/>
      <c r="W374" s="303"/>
      <c r="X374" s="303"/>
      <c r="Y374" s="303"/>
      <c r="Z374" s="303"/>
      <c r="AA374" s="303"/>
      <c r="AB374" s="303"/>
      <c r="AC374" s="303"/>
      <c r="AD374" s="303"/>
      <c r="AE374" s="303"/>
      <c r="AF374" s="303"/>
      <c r="AG374" s="303"/>
      <c r="AH374" s="303"/>
      <c r="AI374" s="304"/>
      <c r="AJ374" s="305"/>
      <c r="AK374" s="306"/>
    </row>
    <row r="375" spans="15:37" x14ac:dyDescent="0.3">
      <c r="O375" s="314"/>
      <c r="P375" s="302"/>
      <c r="Q375" s="302"/>
      <c r="R375" s="302"/>
      <c r="S375" s="302"/>
      <c r="T375" s="303"/>
      <c r="U375" s="303"/>
      <c r="V375" s="303"/>
      <c r="W375" s="303"/>
      <c r="X375" s="303"/>
      <c r="Y375" s="303"/>
      <c r="Z375" s="303"/>
      <c r="AA375" s="303"/>
      <c r="AB375" s="303"/>
      <c r="AC375" s="303"/>
      <c r="AD375" s="303"/>
      <c r="AE375" s="303"/>
      <c r="AF375" s="303"/>
      <c r="AG375" s="303"/>
      <c r="AH375" s="303"/>
      <c r="AI375" s="304"/>
      <c r="AJ375" s="305"/>
      <c r="AK375" s="306"/>
    </row>
    <row r="376" spans="15:37" x14ac:dyDescent="0.3">
      <c r="O376" s="314"/>
      <c r="P376" s="302"/>
      <c r="Q376" s="302"/>
      <c r="R376" s="302"/>
      <c r="S376" s="302"/>
      <c r="T376" s="303"/>
      <c r="U376" s="303"/>
      <c r="V376" s="303"/>
      <c r="W376" s="303"/>
      <c r="X376" s="303"/>
      <c r="Y376" s="303"/>
      <c r="Z376" s="303"/>
      <c r="AA376" s="303"/>
      <c r="AB376" s="303"/>
      <c r="AC376" s="303"/>
      <c r="AD376" s="303"/>
      <c r="AE376" s="303"/>
      <c r="AF376" s="303"/>
      <c r="AG376" s="303"/>
      <c r="AH376" s="303"/>
      <c r="AI376" s="304"/>
      <c r="AJ376" s="305"/>
      <c r="AK376" s="306"/>
    </row>
    <row r="377" spans="15:37" x14ac:dyDescent="0.3">
      <c r="O377" s="314"/>
      <c r="P377" s="302"/>
      <c r="Q377" s="302"/>
      <c r="R377" s="302"/>
      <c r="S377" s="302"/>
      <c r="T377" s="303"/>
      <c r="U377" s="303"/>
      <c r="V377" s="303"/>
      <c r="W377" s="303"/>
      <c r="X377" s="303"/>
      <c r="Y377" s="303"/>
      <c r="Z377" s="303"/>
      <c r="AA377" s="303"/>
      <c r="AB377" s="303"/>
      <c r="AC377" s="303"/>
      <c r="AD377" s="303"/>
      <c r="AE377" s="303"/>
      <c r="AF377" s="303"/>
      <c r="AG377" s="303"/>
      <c r="AH377" s="303"/>
      <c r="AI377" s="304"/>
      <c r="AJ377" s="305"/>
      <c r="AK377" s="306"/>
    </row>
    <row r="378" spans="15:37" x14ac:dyDescent="0.3">
      <c r="O378" s="314"/>
      <c r="P378" s="302"/>
      <c r="Q378" s="302"/>
      <c r="R378" s="302"/>
      <c r="S378" s="302"/>
      <c r="T378" s="303"/>
      <c r="U378" s="303"/>
      <c r="V378" s="303"/>
      <c r="W378" s="303"/>
      <c r="X378" s="303"/>
      <c r="Y378" s="303"/>
      <c r="Z378" s="303"/>
      <c r="AA378" s="303"/>
      <c r="AB378" s="303"/>
      <c r="AC378" s="303"/>
      <c r="AD378" s="303"/>
      <c r="AE378" s="303"/>
      <c r="AF378" s="303"/>
      <c r="AG378" s="303"/>
      <c r="AH378" s="303"/>
      <c r="AI378" s="304"/>
      <c r="AJ378" s="305"/>
      <c r="AK378" s="306"/>
    </row>
    <row r="379" spans="15:37" x14ac:dyDescent="0.3">
      <c r="O379" s="314"/>
      <c r="P379" s="302"/>
      <c r="Q379" s="302"/>
      <c r="R379" s="302"/>
      <c r="S379" s="302"/>
      <c r="T379" s="303"/>
      <c r="U379" s="303"/>
      <c r="V379" s="303"/>
      <c r="W379" s="303"/>
      <c r="X379" s="303"/>
      <c r="Y379" s="303"/>
      <c r="Z379" s="303"/>
      <c r="AA379" s="303"/>
      <c r="AB379" s="303"/>
      <c r="AC379" s="303"/>
      <c r="AD379" s="303"/>
      <c r="AE379" s="303"/>
      <c r="AF379" s="303"/>
      <c r="AG379" s="303"/>
      <c r="AH379" s="303"/>
      <c r="AI379" s="304"/>
      <c r="AJ379" s="305"/>
      <c r="AK379" s="306"/>
    </row>
    <row r="380" spans="15:37" x14ac:dyDescent="0.3">
      <c r="O380" s="314"/>
      <c r="P380" s="302"/>
      <c r="Q380" s="302"/>
      <c r="R380" s="302"/>
      <c r="S380" s="302"/>
      <c r="T380" s="303"/>
      <c r="U380" s="303"/>
      <c r="V380" s="303"/>
      <c r="W380" s="303"/>
      <c r="X380" s="303"/>
      <c r="Y380" s="303"/>
      <c r="Z380" s="303"/>
      <c r="AA380" s="303"/>
      <c r="AB380" s="303"/>
      <c r="AC380" s="303"/>
      <c r="AD380" s="303"/>
      <c r="AE380" s="303"/>
      <c r="AF380" s="303"/>
      <c r="AG380" s="303"/>
      <c r="AH380" s="303"/>
      <c r="AI380" s="304"/>
      <c r="AJ380" s="305"/>
      <c r="AK380" s="306"/>
    </row>
    <row r="381" spans="15:37" x14ac:dyDescent="0.3">
      <c r="O381" s="314"/>
      <c r="P381" s="302"/>
      <c r="Q381" s="302"/>
      <c r="R381" s="302"/>
      <c r="S381" s="302"/>
      <c r="T381" s="303"/>
      <c r="U381" s="303"/>
      <c r="V381" s="303"/>
      <c r="W381" s="303"/>
      <c r="X381" s="303"/>
      <c r="Y381" s="303"/>
      <c r="Z381" s="303"/>
      <c r="AA381" s="303"/>
      <c r="AB381" s="303"/>
      <c r="AC381" s="303"/>
      <c r="AD381" s="303"/>
      <c r="AE381" s="303"/>
      <c r="AF381" s="303"/>
      <c r="AG381" s="303"/>
      <c r="AH381" s="303"/>
      <c r="AI381" s="304"/>
      <c r="AJ381" s="305"/>
      <c r="AK381" s="306"/>
    </row>
    <row r="382" spans="15:37" x14ac:dyDescent="0.3">
      <c r="O382" s="314"/>
      <c r="P382" s="302"/>
      <c r="Q382" s="302"/>
      <c r="R382" s="302"/>
      <c r="S382" s="302"/>
      <c r="T382" s="303"/>
      <c r="U382" s="303"/>
      <c r="V382" s="303"/>
      <c r="W382" s="303"/>
      <c r="X382" s="303"/>
      <c r="Y382" s="303"/>
      <c r="Z382" s="303"/>
      <c r="AA382" s="303"/>
      <c r="AB382" s="303"/>
      <c r="AC382" s="303"/>
      <c r="AD382" s="303"/>
      <c r="AE382" s="303"/>
      <c r="AF382" s="303"/>
      <c r="AG382" s="303"/>
      <c r="AH382" s="303"/>
      <c r="AI382" s="304"/>
      <c r="AJ382" s="305"/>
      <c r="AK382" s="306"/>
    </row>
    <row r="383" spans="15:37" x14ac:dyDescent="0.3">
      <c r="O383" s="314"/>
      <c r="P383" s="302"/>
      <c r="Q383" s="302"/>
      <c r="R383" s="302"/>
      <c r="S383" s="302"/>
      <c r="T383" s="303"/>
      <c r="U383" s="303"/>
      <c r="V383" s="303"/>
      <c r="W383" s="303"/>
      <c r="X383" s="303"/>
      <c r="Y383" s="303"/>
      <c r="Z383" s="303"/>
      <c r="AA383" s="303"/>
      <c r="AB383" s="303"/>
      <c r="AC383" s="303"/>
      <c r="AD383" s="303"/>
      <c r="AE383" s="303"/>
      <c r="AF383" s="303"/>
      <c r="AG383" s="303"/>
      <c r="AH383" s="303"/>
      <c r="AI383" s="304"/>
      <c r="AJ383" s="305"/>
      <c r="AK383" s="306"/>
    </row>
    <row r="384" spans="15:37" x14ac:dyDescent="0.3">
      <c r="O384" s="314"/>
      <c r="P384" s="302"/>
      <c r="Q384" s="302"/>
      <c r="R384" s="302"/>
      <c r="S384" s="302"/>
      <c r="T384" s="303"/>
      <c r="U384" s="303"/>
      <c r="V384" s="303"/>
      <c r="W384" s="303"/>
      <c r="X384" s="303"/>
      <c r="Y384" s="303"/>
      <c r="Z384" s="303"/>
      <c r="AA384" s="303"/>
      <c r="AB384" s="303"/>
      <c r="AC384" s="303"/>
      <c r="AD384" s="303"/>
      <c r="AE384" s="303"/>
      <c r="AF384" s="303"/>
      <c r="AG384" s="303"/>
      <c r="AH384" s="303"/>
      <c r="AI384" s="304"/>
      <c r="AJ384" s="305"/>
      <c r="AK384" s="306"/>
    </row>
    <row r="385" spans="15:37" x14ac:dyDescent="0.3">
      <c r="O385" s="314"/>
      <c r="P385" s="302"/>
      <c r="Q385" s="302"/>
      <c r="R385" s="302"/>
      <c r="S385" s="302"/>
      <c r="T385" s="303"/>
      <c r="U385" s="303"/>
      <c r="V385" s="303"/>
      <c r="W385" s="303"/>
      <c r="X385" s="303"/>
      <c r="Y385" s="303"/>
      <c r="Z385" s="303"/>
      <c r="AA385" s="303"/>
      <c r="AB385" s="303"/>
      <c r="AC385" s="303"/>
      <c r="AD385" s="303"/>
      <c r="AE385" s="303"/>
      <c r="AF385" s="303"/>
      <c r="AG385" s="303"/>
      <c r="AH385" s="303"/>
      <c r="AI385" s="304"/>
      <c r="AJ385" s="305"/>
      <c r="AK385" s="306"/>
    </row>
    <row r="386" spans="15:37" x14ac:dyDescent="0.3">
      <c r="O386" s="314"/>
      <c r="P386" s="302"/>
      <c r="Q386" s="302"/>
      <c r="R386" s="302"/>
      <c r="S386" s="302"/>
      <c r="T386" s="303"/>
      <c r="U386" s="303"/>
      <c r="V386" s="303"/>
      <c r="W386" s="303"/>
      <c r="X386" s="303"/>
      <c r="Y386" s="303"/>
      <c r="Z386" s="303"/>
      <c r="AA386" s="303"/>
      <c r="AB386" s="303"/>
      <c r="AC386" s="303"/>
      <c r="AD386" s="303"/>
      <c r="AE386" s="303"/>
      <c r="AF386" s="303"/>
      <c r="AG386" s="303"/>
      <c r="AH386" s="303"/>
      <c r="AI386" s="304"/>
      <c r="AJ386" s="305"/>
      <c r="AK386" s="306"/>
    </row>
    <row r="387" spans="15:37" x14ac:dyDescent="0.3">
      <c r="O387" s="314"/>
      <c r="P387" s="302"/>
      <c r="Q387" s="302"/>
      <c r="R387" s="302"/>
      <c r="S387" s="302"/>
      <c r="T387" s="303"/>
      <c r="U387" s="303"/>
      <c r="V387" s="303"/>
      <c r="W387" s="303"/>
      <c r="X387" s="303"/>
      <c r="Y387" s="303"/>
      <c r="Z387" s="303"/>
      <c r="AA387" s="303"/>
      <c r="AB387" s="303"/>
      <c r="AC387" s="303"/>
      <c r="AD387" s="303"/>
      <c r="AE387" s="303"/>
      <c r="AF387" s="303"/>
      <c r="AG387" s="303"/>
      <c r="AH387" s="303"/>
      <c r="AI387" s="304"/>
      <c r="AJ387" s="305"/>
      <c r="AK387" s="306"/>
    </row>
    <row r="388" spans="15:37" x14ac:dyDescent="0.3">
      <c r="O388" s="314"/>
      <c r="P388" s="302"/>
      <c r="Q388" s="302"/>
      <c r="R388" s="302"/>
      <c r="S388" s="302"/>
      <c r="T388" s="303"/>
      <c r="U388" s="303"/>
      <c r="V388" s="303"/>
      <c r="W388" s="303"/>
      <c r="X388" s="303"/>
      <c r="Y388" s="303"/>
      <c r="Z388" s="303"/>
      <c r="AA388" s="303"/>
      <c r="AB388" s="303"/>
      <c r="AC388" s="303"/>
      <c r="AD388" s="303"/>
      <c r="AE388" s="303"/>
      <c r="AF388" s="303"/>
      <c r="AG388" s="303"/>
      <c r="AH388" s="303"/>
      <c r="AI388" s="304"/>
      <c r="AJ388" s="305"/>
      <c r="AK388" s="306"/>
    </row>
    <row r="389" spans="15:37" x14ac:dyDescent="0.3">
      <c r="O389" s="314"/>
      <c r="P389" s="302"/>
      <c r="Q389" s="302"/>
      <c r="R389" s="302"/>
      <c r="S389" s="302"/>
      <c r="T389" s="303"/>
      <c r="U389" s="303"/>
      <c r="V389" s="303"/>
      <c r="W389" s="303"/>
      <c r="X389" s="303"/>
      <c r="Y389" s="303"/>
      <c r="Z389" s="303"/>
      <c r="AA389" s="303"/>
      <c r="AB389" s="303"/>
      <c r="AC389" s="303"/>
      <c r="AD389" s="303"/>
      <c r="AE389" s="303"/>
      <c r="AF389" s="303"/>
      <c r="AG389" s="303"/>
      <c r="AH389" s="303"/>
      <c r="AI389" s="304"/>
      <c r="AJ389" s="305"/>
      <c r="AK389" s="306"/>
    </row>
    <row r="390" spans="15:37" x14ac:dyDescent="0.3">
      <c r="O390" s="314"/>
      <c r="P390" s="302"/>
      <c r="Q390" s="302"/>
      <c r="R390" s="302"/>
      <c r="S390" s="302"/>
      <c r="T390" s="303"/>
      <c r="U390" s="303"/>
      <c r="V390" s="303"/>
      <c r="W390" s="303"/>
      <c r="X390" s="303"/>
      <c r="Y390" s="303"/>
      <c r="Z390" s="303"/>
      <c r="AA390" s="303"/>
      <c r="AB390" s="303"/>
      <c r="AC390" s="303"/>
      <c r="AD390" s="303"/>
      <c r="AE390" s="303"/>
      <c r="AF390" s="303"/>
      <c r="AG390" s="303"/>
      <c r="AH390" s="303"/>
      <c r="AI390" s="304"/>
      <c r="AJ390" s="305"/>
      <c r="AK390" s="306"/>
    </row>
    <row r="391" spans="15:37" x14ac:dyDescent="0.3">
      <c r="O391" s="314"/>
      <c r="P391" s="302"/>
      <c r="Q391" s="302"/>
      <c r="R391" s="302"/>
      <c r="S391" s="302"/>
      <c r="T391" s="303"/>
      <c r="U391" s="303"/>
      <c r="V391" s="303"/>
      <c r="W391" s="303"/>
      <c r="X391" s="303"/>
      <c r="Y391" s="303"/>
      <c r="Z391" s="303"/>
      <c r="AA391" s="303"/>
      <c r="AB391" s="303"/>
      <c r="AC391" s="303"/>
      <c r="AD391" s="303"/>
      <c r="AE391" s="303"/>
      <c r="AF391" s="303"/>
      <c r="AG391" s="303"/>
      <c r="AH391" s="303"/>
      <c r="AI391" s="304"/>
      <c r="AJ391" s="305"/>
      <c r="AK391" s="306"/>
    </row>
    <row r="392" spans="15:37" x14ac:dyDescent="0.3">
      <c r="O392" s="314"/>
      <c r="P392" s="302"/>
      <c r="Q392" s="302"/>
      <c r="R392" s="302"/>
      <c r="S392" s="302"/>
      <c r="T392" s="303"/>
      <c r="U392" s="303"/>
      <c r="V392" s="303"/>
      <c r="W392" s="303"/>
      <c r="X392" s="303"/>
      <c r="Y392" s="303"/>
      <c r="Z392" s="303"/>
      <c r="AA392" s="303"/>
      <c r="AB392" s="303"/>
      <c r="AC392" s="303"/>
      <c r="AD392" s="303"/>
      <c r="AE392" s="303"/>
      <c r="AF392" s="303"/>
      <c r="AG392" s="303"/>
      <c r="AH392" s="303"/>
      <c r="AI392" s="304"/>
      <c r="AJ392" s="305"/>
      <c r="AK392" s="306"/>
    </row>
    <row r="393" spans="15:37" x14ac:dyDescent="0.3">
      <c r="O393" s="314"/>
      <c r="P393" s="302"/>
      <c r="Q393" s="302"/>
      <c r="R393" s="302"/>
      <c r="S393" s="302"/>
      <c r="T393" s="303"/>
      <c r="U393" s="303"/>
      <c r="V393" s="303"/>
      <c r="W393" s="303"/>
      <c r="X393" s="303"/>
      <c r="Y393" s="303"/>
      <c r="Z393" s="303"/>
      <c r="AA393" s="303"/>
      <c r="AB393" s="303"/>
      <c r="AC393" s="303"/>
      <c r="AD393" s="303"/>
      <c r="AE393" s="303"/>
      <c r="AF393" s="303"/>
      <c r="AG393" s="303"/>
      <c r="AH393" s="303"/>
      <c r="AI393" s="304"/>
      <c r="AJ393" s="305"/>
      <c r="AK393" s="306"/>
    </row>
    <row r="394" spans="15:37" x14ac:dyDescent="0.3">
      <c r="O394" s="314"/>
      <c r="P394" s="302"/>
      <c r="Q394" s="302"/>
      <c r="R394" s="302"/>
      <c r="S394" s="302"/>
      <c r="T394" s="303"/>
      <c r="U394" s="303"/>
      <c r="V394" s="303"/>
      <c r="W394" s="303"/>
      <c r="X394" s="303"/>
      <c r="Y394" s="303"/>
      <c r="Z394" s="303"/>
      <c r="AA394" s="303"/>
      <c r="AB394" s="303"/>
      <c r="AC394" s="303"/>
      <c r="AD394" s="303"/>
      <c r="AE394" s="303"/>
      <c r="AF394" s="303"/>
      <c r="AG394" s="303"/>
      <c r="AH394" s="303"/>
      <c r="AI394" s="304"/>
      <c r="AJ394" s="305"/>
      <c r="AK394" s="306"/>
    </row>
    <row r="395" spans="15:37" x14ac:dyDescent="0.3">
      <c r="O395" s="314"/>
      <c r="P395" s="302"/>
      <c r="Q395" s="302"/>
      <c r="R395" s="302"/>
      <c r="S395" s="302"/>
      <c r="T395" s="303"/>
      <c r="U395" s="303"/>
      <c r="V395" s="303"/>
      <c r="W395" s="303"/>
      <c r="X395" s="303"/>
      <c r="Y395" s="303"/>
      <c r="Z395" s="303"/>
      <c r="AA395" s="303"/>
      <c r="AB395" s="303"/>
      <c r="AC395" s="303"/>
      <c r="AD395" s="303"/>
      <c r="AE395" s="303"/>
      <c r="AF395" s="303"/>
      <c r="AG395" s="303"/>
      <c r="AH395" s="303"/>
      <c r="AI395" s="304"/>
      <c r="AJ395" s="305"/>
      <c r="AK395" s="306"/>
    </row>
    <row r="396" spans="15:37" x14ac:dyDescent="0.3">
      <c r="O396" s="314"/>
      <c r="P396" s="302"/>
      <c r="Q396" s="302"/>
      <c r="R396" s="302"/>
      <c r="S396" s="302"/>
      <c r="T396" s="303"/>
      <c r="U396" s="303"/>
      <c r="V396" s="303"/>
      <c r="W396" s="303"/>
      <c r="X396" s="303"/>
      <c r="Y396" s="303"/>
      <c r="Z396" s="303"/>
      <c r="AA396" s="303"/>
      <c r="AB396" s="303"/>
      <c r="AC396" s="303"/>
      <c r="AD396" s="303"/>
      <c r="AE396" s="303"/>
      <c r="AF396" s="303"/>
      <c r="AG396" s="303"/>
      <c r="AH396" s="303"/>
      <c r="AI396" s="304"/>
      <c r="AJ396" s="305"/>
      <c r="AK396" s="306"/>
    </row>
    <row r="397" spans="15:37" x14ac:dyDescent="0.3">
      <c r="O397" s="314"/>
      <c r="P397" s="302"/>
      <c r="Q397" s="302"/>
      <c r="R397" s="302"/>
      <c r="S397" s="302"/>
      <c r="T397" s="303"/>
      <c r="U397" s="303"/>
      <c r="V397" s="303"/>
      <c r="W397" s="303"/>
      <c r="X397" s="303"/>
      <c r="Y397" s="303"/>
      <c r="Z397" s="303"/>
      <c r="AA397" s="303"/>
      <c r="AB397" s="303"/>
      <c r="AC397" s="303"/>
      <c r="AD397" s="303"/>
      <c r="AE397" s="303"/>
      <c r="AF397" s="303"/>
      <c r="AG397" s="303"/>
      <c r="AH397" s="303"/>
      <c r="AI397" s="304"/>
      <c r="AJ397" s="305"/>
      <c r="AK397" s="306"/>
    </row>
    <row r="398" spans="15:37" x14ac:dyDescent="0.3">
      <c r="O398" s="314"/>
      <c r="P398" s="302"/>
      <c r="Q398" s="302"/>
      <c r="R398" s="302"/>
      <c r="S398" s="302"/>
      <c r="T398" s="303"/>
      <c r="U398" s="303"/>
      <c r="V398" s="303"/>
      <c r="W398" s="303"/>
      <c r="X398" s="303"/>
      <c r="Y398" s="303"/>
      <c r="Z398" s="303"/>
      <c r="AA398" s="303"/>
      <c r="AB398" s="303"/>
      <c r="AC398" s="303"/>
      <c r="AD398" s="303"/>
      <c r="AE398" s="303"/>
      <c r="AF398" s="303"/>
      <c r="AG398" s="303"/>
      <c r="AH398" s="303"/>
      <c r="AI398" s="304"/>
      <c r="AJ398" s="305"/>
      <c r="AK398" s="306"/>
    </row>
    <row r="399" spans="15:37" x14ac:dyDescent="0.3">
      <c r="O399" s="314"/>
      <c r="P399" s="302"/>
      <c r="Q399" s="302"/>
      <c r="R399" s="302"/>
      <c r="S399" s="302"/>
      <c r="T399" s="303"/>
      <c r="U399" s="303"/>
      <c r="V399" s="303"/>
      <c r="W399" s="303"/>
      <c r="X399" s="303"/>
      <c r="Y399" s="303"/>
      <c r="Z399" s="303"/>
      <c r="AA399" s="303"/>
      <c r="AB399" s="303"/>
      <c r="AC399" s="303"/>
      <c r="AD399" s="303"/>
      <c r="AE399" s="303"/>
      <c r="AF399" s="303"/>
      <c r="AG399" s="303"/>
      <c r="AH399" s="303"/>
      <c r="AI399" s="304"/>
      <c r="AJ399" s="305"/>
      <c r="AK399" s="306"/>
    </row>
    <row r="400" spans="15:37" x14ac:dyDescent="0.3">
      <c r="O400" s="314"/>
      <c r="P400" s="302"/>
      <c r="Q400" s="302"/>
      <c r="R400" s="302"/>
      <c r="S400" s="302"/>
      <c r="T400" s="303"/>
      <c r="U400" s="303"/>
      <c r="V400" s="303"/>
      <c r="W400" s="303"/>
      <c r="X400" s="303"/>
      <c r="Y400" s="303"/>
      <c r="Z400" s="303"/>
      <c r="AA400" s="303"/>
      <c r="AB400" s="303"/>
      <c r="AC400" s="303"/>
      <c r="AD400" s="303"/>
      <c r="AE400" s="303"/>
      <c r="AF400" s="303"/>
      <c r="AG400" s="303"/>
      <c r="AH400" s="303"/>
      <c r="AI400" s="304"/>
      <c r="AJ400" s="305"/>
      <c r="AK400" s="306"/>
    </row>
    <row r="401" spans="15:37" x14ac:dyDescent="0.3">
      <c r="O401" s="314"/>
      <c r="P401" s="302"/>
      <c r="Q401" s="302"/>
      <c r="R401" s="302"/>
      <c r="S401" s="302"/>
      <c r="T401" s="303"/>
      <c r="U401" s="303"/>
      <c r="V401" s="303"/>
      <c r="W401" s="303"/>
      <c r="X401" s="303"/>
      <c r="Y401" s="303"/>
      <c r="Z401" s="303"/>
      <c r="AA401" s="303"/>
      <c r="AB401" s="303"/>
      <c r="AC401" s="303"/>
      <c r="AD401" s="303"/>
      <c r="AE401" s="303"/>
      <c r="AF401" s="303"/>
      <c r="AG401" s="303"/>
      <c r="AH401" s="303"/>
      <c r="AI401" s="304"/>
      <c r="AJ401" s="305"/>
      <c r="AK401" s="306"/>
    </row>
    <row r="402" spans="15:37" x14ac:dyDescent="0.3">
      <c r="O402" s="314"/>
      <c r="P402" s="302"/>
      <c r="Q402" s="302"/>
      <c r="R402" s="302"/>
      <c r="S402" s="302"/>
      <c r="T402" s="303"/>
      <c r="U402" s="303"/>
      <c r="V402" s="303"/>
      <c r="W402" s="303"/>
      <c r="X402" s="303"/>
      <c r="Y402" s="303"/>
      <c r="Z402" s="303"/>
      <c r="AA402" s="303"/>
      <c r="AB402" s="303"/>
      <c r="AC402" s="303"/>
      <c r="AD402" s="303"/>
      <c r="AE402" s="303"/>
      <c r="AF402" s="303"/>
      <c r="AG402" s="303"/>
      <c r="AH402" s="303"/>
      <c r="AI402" s="304"/>
      <c r="AJ402" s="305"/>
      <c r="AK402" s="306"/>
    </row>
    <row r="403" spans="15:37" x14ac:dyDescent="0.3">
      <c r="O403" s="314"/>
      <c r="P403" s="302"/>
      <c r="Q403" s="302"/>
      <c r="R403" s="302"/>
      <c r="S403" s="302"/>
      <c r="T403" s="303"/>
      <c r="U403" s="303"/>
      <c r="V403" s="303"/>
      <c r="W403" s="303"/>
      <c r="X403" s="303"/>
      <c r="Y403" s="303"/>
      <c r="Z403" s="303"/>
      <c r="AA403" s="303"/>
      <c r="AB403" s="303"/>
      <c r="AC403" s="303"/>
      <c r="AD403" s="303"/>
      <c r="AE403" s="303"/>
      <c r="AF403" s="303"/>
      <c r="AG403" s="303"/>
      <c r="AH403" s="303"/>
      <c r="AI403" s="304"/>
      <c r="AJ403" s="305"/>
      <c r="AK403" s="306"/>
    </row>
    <row r="404" spans="15:37" x14ac:dyDescent="0.3">
      <c r="O404" s="314"/>
      <c r="P404" s="302"/>
      <c r="Q404" s="302"/>
      <c r="R404" s="302"/>
      <c r="S404" s="302"/>
      <c r="T404" s="303"/>
      <c r="U404" s="303"/>
      <c r="V404" s="303"/>
      <c r="W404" s="303"/>
      <c r="X404" s="303"/>
      <c r="Y404" s="303"/>
      <c r="Z404" s="303"/>
      <c r="AA404" s="303"/>
      <c r="AB404" s="303"/>
      <c r="AC404" s="303"/>
      <c r="AD404" s="303"/>
      <c r="AE404" s="303"/>
      <c r="AF404" s="303"/>
      <c r="AG404" s="303"/>
      <c r="AH404" s="303"/>
      <c r="AI404" s="304"/>
      <c r="AJ404" s="305"/>
      <c r="AK404" s="306"/>
    </row>
    <row r="405" spans="15:37" x14ac:dyDescent="0.3">
      <c r="O405" s="314"/>
      <c r="P405" s="302"/>
      <c r="Q405" s="302"/>
      <c r="R405" s="302"/>
      <c r="S405" s="302"/>
      <c r="T405" s="303"/>
      <c r="U405" s="303"/>
      <c r="V405" s="303"/>
      <c r="W405" s="303"/>
      <c r="X405" s="303"/>
      <c r="Y405" s="303"/>
      <c r="Z405" s="303"/>
      <c r="AA405" s="303"/>
      <c r="AB405" s="303"/>
      <c r="AC405" s="303"/>
      <c r="AD405" s="303"/>
      <c r="AE405" s="303"/>
      <c r="AF405" s="303"/>
      <c r="AG405" s="303"/>
      <c r="AH405" s="303"/>
      <c r="AI405" s="304"/>
      <c r="AJ405" s="305"/>
      <c r="AK405" s="306"/>
    </row>
    <row r="406" spans="15:37" x14ac:dyDescent="0.3">
      <c r="O406" s="314"/>
      <c r="P406" s="302"/>
      <c r="Q406" s="302"/>
      <c r="R406" s="302"/>
      <c r="S406" s="302"/>
      <c r="T406" s="303"/>
      <c r="U406" s="303"/>
      <c r="V406" s="303"/>
      <c r="W406" s="303"/>
      <c r="X406" s="303"/>
      <c r="Y406" s="303"/>
      <c r="Z406" s="303"/>
      <c r="AA406" s="303"/>
      <c r="AB406" s="303"/>
      <c r="AC406" s="303"/>
      <c r="AD406" s="303"/>
      <c r="AE406" s="303"/>
      <c r="AF406" s="303"/>
      <c r="AG406" s="303"/>
      <c r="AH406" s="303"/>
      <c r="AI406" s="304"/>
      <c r="AJ406" s="305"/>
      <c r="AK406" s="306"/>
    </row>
    <row r="407" spans="15:37" x14ac:dyDescent="0.3">
      <c r="O407" s="314"/>
      <c r="P407" s="302"/>
      <c r="Q407" s="302"/>
      <c r="R407" s="302"/>
      <c r="S407" s="302"/>
      <c r="T407" s="303"/>
      <c r="U407" s="303"/>
      <c r="V407" s="303"/>
      <c r="W407" s="303"/>
      <c r="X407" s="303"/>
      <c r="Y407" s="303"/>
      <c r="Z407" s="303"/>
      <c r="AA407" s="303"/>
      <c r="AB407" s="303"/>
      <c r="AC407" s="303"/>
      <c r="AD407" s="303"/>
      <c r="AE407" s="303"/>
      <c r="AF407" s="303"/>
      <c r="AG407" s="303"/>
      <c r="AH407" s="303"/>
      <c r="AI407" s="304"/>
      <c r="AJ407" s="305"/>
      <c r="AK407" s="306"/>
    </row>
    <row r="408" spans="15:37" x14ac:dyDescent="0.3">
      <c r="O408" s="314"/>
      <c r="P408" s="302"/>
      <c r="Q408" s="302"/>
      <c r="R408" s="302"/>
      <c r="S408" s="302"/>
      <c r="T408" s="303"/>
      <c r="U408" s="303"/>
      <c r="V408" s="303"/>
      <c r="W408" s="303"/>
      <c r="X408" s="303"/>
      <c r="Y408" s="303"/>
      <c r="Z408" s="303"/>
      <c r="AA408" s="303"/>
      <c r="AB408" s="303"/>
      <c r="AC408" s="303"/>
      <c r="AD408" s="303"/>
      <c r="AE408" s="303"/>
      <c r="AF408" s="303"/>
      <c r="AG408" s="303"/>
      <c r="AH408" s="303"/>
      <c r="AI408" s="304"/>
      <c r="AJ408" s="305"/>
      <c r="AK408" s="306"/>
    </row>
    <row r="409" spans="15:37" x14ac:dyDescent="0.3">
      <c r="O409" s="314"/>
      <c r="P409" s="302"/>
      <c r="Q409" s="302"/>
      <c r="R409" s="302"/>
      <c r="S409" s="302"/>
      <c r="T409" s="303"/>
      <c r="U409" s="303"/>
      <c r="V409" s="303"/>
      <c r="W409" s="303"/>
      <c r="X409" s="303"/>
      <c r="Y409" s="303"/>
      <c r="Z409" s="303"/>
      <c r="AA409" s="303"/>
      <c r="AB409" s="303"/>
      <c r="AC409" s="303"/>
      <c r="AD409" s="303"/>
      <c r="AE409" s="303"/>
      <c r="AF409" s="303"/>
      <c r="AG409" s="303"/>
      <c r="AH409" s="303"/>
      <c r="AI409" s="304"/>
      <c r="AJ409" s="305"/>
      <c r="AK409" s="306"/>
    </row>
    <row r="410" spans="15:37" x14ac:dyDescent="0.3">
      <c r="O410" s="314"/>
      <c r="P410" s="302"/>
      <c r="Q410" s="302"/>
      <c r="R410" s="302"/>
      <c r="S410" s="302"/>
      <c r="T410" s="303"/>
      <c r="U410" s="303"/>
      <c r="V410" s="303"/>
      <c r="W410" s="303"/>
      <c r="X410" s="303"/>
      <c r="Y410" s="303"/>
      <c r="Z410" s="303"/>
      <c r="AA410" s="303"/>
      <c r="AB410" s="303"/>
      <c r="AC410" s="303"/>
      <c r="AD410" s="303"/>
      <c r="AE410" s="303"/>
      <c r="AF410" s="303"/>
      <c r="AG410" s="303"/>
      <c r="AH410" s="303"/>
      <c r="AI410" s="304"/>
      <c r="AJ410" s="305"/>
      <c r="AK410" s="306"/>
    </row>
    <row r="411" spans="15:37" x14ac:dyDescent="0.3">
      <c r="O411" s="314"/>
      <c r="P411" s="302"/>
      <c r="Q411" s="302"/>
      <c r="R411" s="302"/>
      <c r="S411" s="302"/>
      <c r="T411" s="303"/>
      <c r="U411" s="303"/>
      <c r="V411" s="303"/>
      <c r="W411" s="303"/>
      <c r="X411" s="303"/>
      <c r="Y411" s="303"/>
      <c r="Z411" s="303"/>
      <c r="AA411" s="303"/>
      <c r="AB411" s="303"/>
      <c r="AC411" s="303"/>
      <c r="AD411" s="303"/>
      <c r="AE411" s="303"/>
      <c r="AF411" s="303"/>
      <c r="AG411" s="303"/>
      <c r="AH411" s="303"/>
      <c r="AI411" s="304"/>
      <c r="AJ411" s="305"/>
      <c r="AK411" s="306"/>
    </row>
    <row r="412" spans="15:37" x14ac:dyDescent="0.3">
      <c r="O412" s="314"/>
      <c r="P412" s="302"/>
      <c r="Q412" s="302"/>
      <c r="R412" s="302"/>
      <c r="S412" s="302"/>
      <c r="T412" s="303"/>
      <c r="U412" s="303"/>
      <c r="V412" s="303"/>
      <c r="W412" s="303"/>
      <c r="X412" s="303"/>
      <c r="Y412" s="303"/>
      <c r="Z412" s="303"/>
      <c r="AA412" s="303"/>
      <c r="AB412" s="303"/>
      <c r="AC412" s="303"/>
      <c r="AD412" s="303"/>
      <c r="AE412" s="303"/>
      <c r="AF412" s="303"/>
      <c r="AG412" s="303"/>
      <c r="AH412" s="303"/>
      <c r="AI412" s="304"/>
      <c r="AJ412" s="305"/>
      <c r="AK412" s="306"/>
    </row>
    <row r="413" spans="15:37" x14ac:dyDescent="0.3">
      <c r="O413" s="314"/>
      <c r="P413" s="302"/>
      <c r="Q413" s="302"/>
      <c r="R413" s="302"/>
      <c r="S413" s="302"/>
      <c r="T413" s="303"/>
      <c r="U413" s="303"/>
      <c r="V413" s="303"/>
      <c r="W413" s="303"/>
      <c r="X413" s="303"/>
      <c r="Y413" s="303"/>
      <c r="Z413" s="303"/>
      <c r="AA413" s="303"/>
      <c r="AB413" s="303"/>
      <c r="AC413" s="303"/>
      <c r="AD413" s="303"/>
      <c r="AE413" s="303"/>
      <c r="AF413" s="303"/>
      <c r="AG413" s="303"/>
      <c r="AH413" s="303"/>
      <c r="AI413" s="304"/>
      <c r="AJ413" s="305"/>
      <c r="AK413" s="306"/>
    </row>
    <row r="414" spans="15:37" x14ac:dyDescent="0.3">
      <c r="O414" s="314"/>
      <c r="P414" s="302"/>
      <c r="Q414" s="302"/>
      <c r="R414" s="302"/>
      <c r="S414" s="302"/>
      <c r="T414" s="303"/>
      <c r="U414" s="303"/>
      <c r="V414" s="303"/>
      <c r="W414" s="303"/>
      <c r="X414" s="303"/>
      <c r="Y414" s="303"/>
      <c r="Z414" s="303"/>
      <c r="AA414" s="303"/>
      <c r="AB414" s="303"/>
      <c r="AC414" s="303"/>
      <c r="AD414" s="303"/>
      <c r="AE414" s="303"/>
      <c r="AF414" s="303"/>
      <c r="AG414" s="303"/>
      <c r="AH414" s="303"/>
      <c r="AI414" s="304"/>
      <c r="AJ414" s="305"/>
      <c r="AK414" s="306"/>
    </row>
    <row r="415" spans="15:37" x14ac:dyDescent="0.3">
      <c r="O415" s="314"/>
      <c r="P415" s="302"/>
      <c r="Q415" s="302"/>
      <c r="R415" s="302"/>
      <c r="S415" s="302"/>
      <c r="T415" s="303"/>
      <c r="U415" s="303"/>
      <c r="V415" s="303"/>
      <c r="W415" s="303"/>
      <c r="X415" s="303"/>
      <c r="Y415" s="303"/>
      <c r="Z415" s="303"/>
      <c r="AA415" s="303"/>
      <c r="AB415" s="303"/>
      <c r="AC415" s="303"/>
      <c r="AD415" s="303"/>
      <c r="AE415" s="303"/>
      <c r="AF415" s="303"/>
      <c r="AG415" s="303"/>
      <c r="AH415" s="303"/>
      <c r="AI415" s="304"/>
      <c r="AJ415" s="305"/>
      <c r="AK415" s="306"/>
    </row>
    <row r="416" spans="15:37" x14ac:dyDescent="0.3">
      <c r="O416" s="314"/>
      <c r="P416" s="302"/>
      <c r="Q416" s="302"/>
      <c r="R416" s="302"/>
      <c r="S416" s="302"/>
      <c r="T416" s="303"/>
      <c r="U416" s="303"/>
      <c r="V416" s="303"/>
      <c r="W416" s="303"/>
      <c r="X416" s="303"/>
      <c r="Y416" s="303"/>
      <c r="Z416" s="303"/>
      <c r="AA416" s="303"/>
      <c r="AB416" s="303"/>
      <c r="AC416" s="303"/>
      <c r="AD416" s="303"/>
      <c r="AE416" s="303"/>
      <c r="AF416" s="303"/>
      <c r="AG416" s="303"/>
      <c r="AH416" s="303"/>
      <c r="AI416" s="304"/>
      <c r="AJ416" s="305"/>
      <c r="AK416" s="306"/>
    </row>
    <row r="417" spans="15:37" x14ac:dyDescent="0.3">
      <c r="O417" s="314"/>
      <c r="P417" s="302"/>
      <c r="Q417" s="302"/>
      <c r="R417" s="302"/>
      <c r="S417" s="302"/>
      <c r="T417" s="303"/>
      <c r="U417" s="303"/>
      <c r="V417" s="303"/>
      <c r="W417" s="303"/>
      <c r="X417" s="303"/>
      <c r="Y417" s="303"/>
      <c r="Z417" s="303"/>
      <c r="AA417" s="303"/>
      <c r="AB417" s="303"/>
      <c r="AC417" s="303"/>
      <c r="AD417" s="303"/>
      <c r="AE417" s="303"/>
      <c r="AF417" s="303"/>
      <c r="AG417" s="303"/>
      <c r="AH417" s="303"/>
      <c r="AI417" s="304"/>
      <c r="AJ417" s="305"/>
      <c r="AK417" s="306"/>
    </row>
    <row r="418" spans="15:37" x14ac:dyDescent="0.3">
      <c r="O418" s="314"/>
      <c r="P418" s="302"/>
      <c r="Q418" s="302"/>
      <c r="R418" s="302"/>
      <c r="S418" s="302"/>
      <c r="T418" s="303"/>
      <c r="U418" s="303"/>
      <c r="V418" s="303"/>
      <c r="W418" s="303"/>
      <c r="X418" s="303"/>
      <c r="Y418" s="303"/>
      <c r="Z418" s="303"/>
      <c r="AA418" s="303"/>
      <c r="AB418" s="303"/>
      <c r="AC418" s="303"/>
      <c r="AD418" s="303"/>
      <c r="AE418" s="303"/>
      <c r="AF418" s="303"/>
      <c r="AG418" s="303"/>
      <c r="AH418" s="303"/>
      <c r="AI418" s="304"/>
      <c r="AJ418" s="305"/>
      <c r="AK418" s="306"/>
    </row>
    <row r="419" spans="15:37" x14ac:dyDescent="0.3">
      <c r="O419" s="314"/>
      <c r="P419" s="302"/>
      <c r="Q419" s="302"/>
      <c r="R419" s="302"/>
      <c r="S419" s="302"/>
      <c r="T419" s="303"/>
      <c r="U419" s="303"/>
      <c r="V419" s="303"/>
      <c r="W419" s="303"/>
      <c r="X419" s="303"/>
      <c r="Y419" s="303"/>
      <c r="Z419" s="303"/>
      <c r="AA419" s="303"/>
      <c r="AB419" s="303"/>
      <c r="AC419" s="303"/>
      <c r="AD419" s="303"/>
      <c r="AE419" s="303"/>
      <c r="AF419" s="303"/>
      <c r="AG419" s="303"/>
      <c r="AH419" s="303"/>
      <c r="AI419" s="304"/>
      <c r="AJ419" s="305"/>
      <c r="AK419" s="306"/>
    </row>
    <row r="420" spans="15:37" x14ac:dyDescent="0.3">
      <c r="O420" s="314"/>
      <c r="P420" s="302"/>
      <c r="Q420" s="302"/>
      <c r="R420" s="302"/>
      <c r="S420" s="302"/>
      <c r="T420" s="303"/>
      <c r="U420" s="303"/>
      <c r="V420" s="303"/>
      <c r="W420" s="303"/>
      <c r="X420" s="303"/>
      <c r="Y420" s="303"/>
      <c r="Z420" s="303"/>
      <c r="AA420" s="303"/>
      <c r="AB420" s="303"/>
      <c r="AC420" s="303"/>
      <c r="AD420" s="303"/>
      <c r="AE420" s="303"/>
      <c r="AF420" s="303"/>
      <c r="AG420" s="303"/>
      <c r="AH420" s="303"/>
      <c r="AI420" s="304"/>
      <c r="AJ420" s="305"/>
      <c r="AK420" s="306"/>
    </row>
    <row r="421" spans="15:37" x14ac:dyDescent="0.3">
      <c r="O421" s="314"/>
      <c r="P421" s="302"/>
      <c r="Q421" s="302"/>
      <c r="R421" s="302"/>
      <c r="S421" s="302"/>
      <c r="T421" s="303"/>
      <c r="U421" s="303"/>
      <c r="V421" s="303"/>
      <c r="W421" s="303"/>
      <c r="X421" s="303"/>
      <c r="Y421" s="303"/>
      <c r="Z421" s="303"/>
      <c r="AA421" s="303"/>
      <c r="AB421" s="303"/>
      <c r="AC421" s="303"/>
      <c r="AD421" s="303"/>
      <c r="AE421" s="303"/>
      <c r="AF421" s="303"/>
      <c r="AG421" s="303"/>
      <c r="AH421" s="303"/>
      <c r="AI421" s="304"/>
      <c r="AJ421" s="305"/>
      <c r="AK421" s="306"/>
    </row>
    <row r="422" spans="15:37" x14ac:dyDescent="0.3">
      <c r="O422" s="314"/>
      <c r="P422" s="302"/>
      <c r="Q422" s="302"/>
      <c r="R422" s="302"/>
      <c r="S422" s="302"/>
      <c r="T422" s="303"/>
      <c r="U422" s="303"/>
      <c r="V422" s="303"/>
      <c r="W422" s="303"/>
      <c r="X422" s="303"/>
      <c r="Y422" s="303"/>
      <c r="Z422" s="303"/>
      <c r="AA422" s="303"/>
      <c r="AB422" s="303"/>
      <c r="AC422" s="303"/>
      <c r="AD422" s="303"/>
      <c r="AE422" s="303"/>
      <c r="AF422" s="303"/>
      <c r="AG422" s="303"/>
      <c r="AH422" s="303"/>
      <c r="AI422" s="304"/>
      <c r="AJ422" s="305"/>
      <c r="AK422" s="306"/>
    </row>
    <row r="423" spans="15:37" x14ac:dyDescent="0.3">
      <c r="O423" s="314"/>
      <c r="P423" s="302"/>
      <c r="Q423" s="302"/>
      <c r="R423" s="302"/>
      <c r="S423" s="302"/>
      <c r="T423" s="303"/>
      <c r="U423" s="303"/>
      <c r="V423" s="303"/>
      <c r="W423" s="303"/>
      <c r="X423" s="303"/>
      <c r="Y423" s="303"/>
      <c r="Z423" s="303"/>
      <c r="AA423" s="303"/>
      <c r="AB423" s="303"/>
      <c r="AC423" s="303"/>
      <c r="AD423" s="303"/>
      <c r="AE423" s="303"/>
      <c r="AF423" s="303"/>
      <c r="AG423" s="303"/>
      <c r="AH423" s="303"/>
      <c r="AI423" s="304"/>
      <c r="AJ423" s="305"/>
      <c r="AK423" s="306"/>
    </row>
    <row r="424" spans="15:37" x14ac:dyDescent="0.3">
      <c r="O424" s="314"/>
      <c r="P424" s="302"/>
      <c r="Q424" s="302"/>
      <c r="R424" s="302"/>
      <c r="S424" s="302"/>
      <c r="T424" s="303"/>
      <c r="U424" s="303"/>
      <c r="V424" s="303"/>
      <c r="W424" s="303"/>
      <c r="X424" s="303"/>
      <c r="Y424" s="303"/>
      <c r="Z424" s="303"/>
      <c r="AA424" s="303"/>
      <c r="AB424" s="303"/>
      <c r="AC424" s="303"/>
      <c r="AD424" s="303"/>
      <c r="AE424" s="303"/>
      <c r="AF424" s="303"/>
      <c r="AG424" s="303"/>
      <c r="AH424" s="303"/>
      <c r="AI424" s="304"/>
      <c r="AJ424" s="305"/>
      <c r="AK424" s="306"/>
    </row>
    <row r="425" spans="15:37" x14ac:dyDescent="0.3">
      <c r="O425" s="314"/>
      <c r="P425" s="302"/>
      <c r="Q425" s="302"/>
      <c r="R425" s="302"/>
      <c r="S425" s="302"/>
      <c r="T425" s="303"/>
      <c r="U425" s="303"/>
      <c r="V425" s="303"/>
      <c r="W425" s="303"/>
      <c r="X425" s="303"/>
      <c r="Y425" s="303"/>
      <c r="Z425" s="303"/>
      <c r="AA425" s="303"/>
      <c r="AB425" s="303"/>
      <c r="AC425" s="303"/>
      <c r="AD425" s="303"/>
      <c r="AE425" s="303"/>
      <c r="AF425" s="303"/>
      <c r="AG425" s="303"/>
      <c r="AH425" s="303"/>
      <c r="AI425" s="304"/>
      <c r="AJ425" s="305"/>
      <c r="AK425" s="306"/>
    </row>
    <row r="426" spans="15:37" x14ac:dyDescent="0.3">
      <c r="O426" s="314"/>
      <c r="P426" s="302"/>
      <c r="Q426" s="302"/>
      <c r="R426" s="302"/>
      <c r="S426" s="302"/>
      <c r="T426" s="303"/>
      <c r="U426" s="303"/>
      <c r="V426" s="303"/>
      <c r="W426" s="303"/>
      <c r="X426" s="303"/>
      <c r="Y426" s="303"/>
      <c r="Z426" s="303"/>
      <c r="AA426" s="303"/>
      <c r="AB426" s="303"/>
      <c r="AC426" s="303"/>
      <c r="AD426" s="303"/>
      <c r="AE426" s="303"/>
      <c r="AF426" s="303"/>
      <c r="AG426" s="303"/>
      <c r="AH426" s="303"/>
      <c r="AI426" s="304"/>
      <c r="AJ426" s="305"/>
      <c r="AK426" s="306"/>
    </row>
    <row r="427" spans="15:37" x14ac:dyDescent="0.3">
      <c r="O427" s="314"/>
      <c r="P427" s="302"/>
      <c r="Q427" s="302"/>
      <c r="R427" s="302"/>
      <c r="S427" s="302"/>
      <c r="T427" s="303"/>
      <c r="U427" s="303"/>
      <c r="V427" s="303"/>
      <c r="W427" s="303"/>
      <c r="X427" s="303"/>
      <c r="Y427" s="303"/>
      <c r="Z427" s="303"/>
      <c r="AA427" s="303"/>
      <c r="AB427" s="303"/>
      <c r="AC427" s="303"/>
      <c r="AD427" s="303"/>
      <c r="AE427" s="303"/>
      <c r="AF427" s="303"/>
      <c r="AG427" s="303"/>
      <c r="AH427" s="303"/>
      <c r="AI427" s="304"/>
      <c r="AJ427" s="305"/>
      <c r="AK427" s="306"/>
    </row>
    <row r="428" spans="15:37" x14ac:dyDescent="0.3">
      <c r="O428" s="314"/>
      <c r="P428" s="302"/>
      <c r="Q428" s="302"/>
      <c r="R428" s="302"/>
      <c r="S428" s="302"/>
      <c r="T428" s="303"/>
      <c r="U428" s="303"/>
      <c r="V428" s="303"/>
      <c r="W428" s="303"/>
      <c r="X428" s="303"/>
      <c r="Y428" s="303"/>
      <c r="Z428" s="303"/>
      <c r="AA428" s="303"/>
      <c r="AB428" s="303"/>
      <c r="AC428" s="303"/>
      <c r="AD428" s="303"/>
      <c r="AE428" s="303"/>
      <c r="AF428" s="303"/>
      <c r="AG428" s="303"/>
      <c r="AH428" s="303"/>
      <c r="AI428" s="304"/>
      <c r="AJ428" s="305"/>
      <c r="AK428" s="306"/>
    </row>
    <row r="429" spans="15:37" x14ac:dyDescent="0.3">
      <c r="O429" s="314"/>
      <c r="P429" s="302"/>
      <c r="Q429" s="302"/>
      <c r="R429" s="302"/>
      <c r="S429" s="302"/>
      <c r="T429" s="303"/>
      <c r="U429" s="303"/>
      <c r="V429" s="303"/>
      <c r="W429" s="303"/>
      <c r="X429" s="303"/>
      <c r="Y429" s="303"/>
      <c r="Z429" s="303"/>
      <c r="AA429" s="303"/>
      <c r="AB429" s="303"/>
      <c r="AC429" s="303"/>
      <c r="AD429" s="303"/>
      <c r="AE429" s="303"/>
      <c r="AF429" s="303"/>
      <c r="AG429" s="303"/>
      <c r="AH429" s="303"/>
      <c r="AI429" s="304"/>
      <c r="AJ429" s="305"/>
      <c r="AK429" s="306"/>
    </row>
    <row r="430" spans="15:37" x14ac:dyDescent="0.3">
      <c r="O430" s="314"/>
      <c r="P430" s="302"/>
      <c r="Q430" s="302"/>
      <c r="R430" s="302"/>
      <c r="S430" s="302"/>
      <c r="T430" s="303"/>
      <c r="U430" s="303"/>
      <c r="V430" s="303"/>
      <c r="W430" s="303"/>
      <c r="X430" s="303"/>
      <c r="Y430" s="303"/>
      <c r="Z430" s="303"/>
      <c r="AA430" s="303"/>
      <c r="AB430" s="303"/>
      <c r="AC430" s="303"/>
      <c r="AD430" s="303"/>
      <c r="AE430" s="303"/>
      <c r="AF430" s="303"/>
      <c r="AG430" s="303"/>
      <c r="AH430" s="303"/>
      <c r="AI430" s="304"/>
      <c r="AJ430" s="305"/>
      <c r="AK430" s="306"/>
    </row>
    <row r="431" spans="15:37" x14ac:dyDescent="0.3">
      <c r="O431" s="314"/>
      <c r="P431" s="302"/>
      <c r="Q431" s="302"/>
      <c r="R431" s="302"/>
      <c r="S431" s="302"/>
      <c r="T431" s="303"/>
      <c r="U431" s="303"/>
      <c r="V431" s="303"/>
      <c r="W431" s="303"/>
      <c r="X431" s="303"/>
      <c r="Y431" s="303"/>
      <c r="Z431" s="303"/>
      <c r="AA431" s="303"/>
      <c r="AB431" s="303"/>
      <c r="AC431" s="303"/>
      <c r="AD431" s="303"/>
      <c r="AE431" s="303"/>
      <c r="AF431" s="303"/>
      <c r="AG431" s="303"/>
      <c r="AH431" s="303"/>
      <c r="AI431" s="304"/>
      <c r="AJ431" s="305"/>
      <c r="AK431" s="306"/>
    </row>
    <row r="432" spans="15:37" x14ac:dyDescent="0.3">
      <c r="O432" s="314"/>
      <c r="P432" s="302"/>
      <c r="Q432" s="302"/>
      <c r="R432" s="302"/>
      <c r="S432" s="302"/>
      <c r="T432" s="303"/>
      <c r="U432" s="303"/>
      <c r="V432" s="303"/>
      <c r="W432" s="303"/>
      <c r="X432" s="303"/>
      <c r="Y432" s="303"/>
      <c r="Z432" s="303"/>
      <c r="AA432" s="303"/>
      <c r="AB432" s="303"/>
      <c r="AC432" s="303"/>
      <c r="AD432" s="303"/>
      <c r="AE432" s="303"/>
      <c r="AF432" s="303"/>
      <c r="AG432" s="303"/>
      <c r="AH432" s="303"/>
      <c r="AI432" s="304"/>
      <c r="AJ432" s="305"/>
      <c r="AK432" s="306"/>
    </row>
    <row r="433" spans="15:37" x14ac:dyDescent="0.3">
      <c r="O433" s="314"/>
      <c r="P433" s="302"/>
      <c r="Q433" s="302"/>
      <c r="R433" s="302"/>
      <c r="S433" s="302"/>
      <c r="T433" s="303"/>
      <c r="U433" s="303"/>
      <c r="V433" s="303"/>
      <c r="W433" s="303"/>
      <c r="X433" s="303"/>
      <c r="Y433" s="303"/>
      <c r="Z433" s="303"/>
      <c r="AA433" s="303"/>
      <c r="AB433" s="303"/>
      <c r="AC433" s="303"/>
      <c r="AD433" s="303"/>
      <c r="AE433" s="303"/>
      <c r="AF433" s="303"/>
      <c r="AG433" s="303"/>
      <c r="AH433" s="303"/>
      <c r="AI433" s="304"/>
      <c r="AJ433" s="305"/>
      <c r="AK433" s="306"/>
    </row>
    <row r="434" spans="15:37" x14ac:dyDescent="0.3">
      <c r="O434" s="314"/>
      <c r="P434" s="302"/>
      <c r="Q434" s="302"/>
      <c r="R434" s="302"/>
      <c r="S434" s="302"/>
      <c r="T434" s="303"/>
      <c r="U434" s="303"/>
      <c r="V434" s="303"/>
      <c r="W434" s="303"/>
      <c r="X434" s="303"/>
      <c r="Y434" s="303"/>
      <c r="Z434" s="303"/>
      <c r="AA434" s="303"/>
      <c r="AB434" s="303"/>
      <c r="AC434" s="303"/>
      <c r="AD434" s="303"/>
      <c r="AE434" s="303"/>
      <c r="AF434" s="303"/>
      <c r="AG434" s="303"/>
      <c r="AH434" s="303"/>
      <c r="AI434" s="304"/>
      <c r="AJ434" s="305"/>
      <c r="AK434" s="306"/>
    </row>
    <row r="435" spans="15:37" x14ac:dyDescent="0.3">
      <c r="O435" s="314"/>
      <c r="P435" s="302"/>
      <c r="Q435" s="302"/>
      <c r="R435" s="302"/>
      <c r="S435" s="302"/>
      <c r="T435" s="303"/>
      <c r="U435" s="303"/>
      <c r="V435" s="303"/>
      <c r="W435" s="303"/>
      <c r="X435" s="303"/>
      <c r="Y435" s="303"/>
      <c r="Z435" s="303"/>
      <c r="AA435" s="303"/>
      <c r="AB435" s="303"/>
      <c r="AC435" s="303"/>
      <c r="AD435" s="303"/>
      <c r="AE435" s="303"/>
      <c r="AF435" s="303"/>
      <c r="AG435" s="303"/>
      <c r="AH435" s="303"/>
      <c r="AI435" s="304"/>
      <c r="AJ435" s="305"/>
      <c r="AK435" s="306"/>
    </row>
    <row r="436" spans="15:37" x14ac:dyDescent="0.3">
      <c r="O436" s="314"/>
      <c r="P436" s="302"/>
      <c r="Q436" s="302"/>
      <c r="R436" s="302"/>
      <c r="S436" s="302"/>
      <c r="T436" s="303"/>
      <c r="U436" s="303"/>
      <c r="V436" s="303"/>
      <c r="W436" s="303"/>
      <c r="X436" s="303"/>
      <c r="Y436" s="303"/>
      <c r="Z436" s="303"/>
      <c r="AA436" s="303"/>
      <c r="AB436" s="303"/>
      <c r="AC436" s="303"/>
      <c r="AD436" s="303"/>
      <c r="AE436" s="303"/>
      <c r="AF436" s="303"/>
      <c r="AG436" s="303"/>
      <c r="AH436" s="303"/>
      <c r="AI436" s="304"/>
      <c r="AJ436" s="305"/>
      <c r="AK436" s="306"/>
    </row>
    <row r="437" spans="15:37" x14ac:dyDescent="0.3">
      <c r="O437" s="314"/>
      <c r="P437" s="302"/>
      <c r="Q437" s="302"/>
      <c r="R437" s="302"/>
      <c r="S437" s="302"/>
      <c r="T437" s="303"/>
      <c r="U437" s="303"/>
      <c r="V437" s="303"/>
      <c r="W437" s="303"/>
      <c r="X437" s="303"/>
      <c r="Y437" s="303"/>
      <c r="Z437" s="303"/>
      <c r="AA437" s="303"/>
      <c r="AB437" s="303"/>
      <c r="AC437" s="303"/>
      <c r="AD437" s="303"/>
      <c r="AE437" s="303"/>
      <c r="AF437" s="303"/>
      <c r="AG437" s="303"/>
      <c r="AH437" s="303"/>
      <c r="AI437" s="304"/>
      <c r="AJ437" s="305"/>
      <c r="AK437" s="306"/>
    </row>
    <row r="438" spans="15:37" x14ac:dyDescent="0.3">
      <c r="O438" s="314"/>
      <c r="P438" s="302"/>
      <c r="Q438" s="302"/>
      <c r="R438" s="302"/>
      <c r="S438" s="302"/>
      <c r="T438" s="303"/>
      <c r="U438" s="303"/>
      <c r="V438" s="303"/>
      <c r="W438" s="303"/>
      <c r="X438" s="303"/>
      <c r="Y438" s="303"/>
      <c r="Z438" s="303"/>
      <c r="AA438" s="303"/>
      <c r="AB438" s="303"/>
      <c r="AC438" s="303"/>
      <c r="AD438" s="303"/>
      <c r="AE438" s="303"/>
      <c r="AF438" s="303"/>
      <c r="AG438" s="303"/>
      <c r="AH438" s="303"/>
      <c r="AI438" s="304"/>
      <c r="AJ438" s="305"/>
      <c r="AK438" s="306"/>
    </row>
    <row r="439" spans="15:37" x14ac:dyDescent="0.3">
      <c r="O439" s="314"/>
      <c r="P439" s="302"/>
      <c r="Q439" s="302"/>
      <c r="R439" s="302"/>
      <c r="S439" s="302"/>
      <c r="T439" s="303"/>
      <c r="U439" s="303"/>
      <c r="V439" s="303"/>
      <c r="W439" s="303"/>
      <c r="X439" s="303"/>
      <c r="Y439" s="303"/>
      <c r="Z439" s="303"/>
      <c r="AA439" s="303"/>
      <c r="AB439" s="303"/>
      <c r="AC439" s="303"/>
      <c r="AD439" s="303"/>
      <c r="AE439" s="303"/>
      <c r="AF439" s="303"/>
      <c r="AG439" s="303"/>
      <c r="AH439" s="303"/>
      <c r="AI439" s="304"/>
      <c r="AJ439" s="305"/>
      <c r="AK439" s="306"/>
    </row>
    <row r="440" spans="15:37" x14ac:dyDescent="0.3">
      <c r="O440" s="314"/>
      <c r="P440" s="302"/>
      <c r="Q440" s="302"/>
      <c r="R440" s="302"/>
      <c r="S440" s="302"/>
      <c r="T440" s="303"/>
      <c r="U440" s="303"/>
      <c r="V440" s="303"/>
      <c r="W440" s="303"/>
      <c r="X440" s="303"/>
      <c r="Y440" s="303"/>
      <c r="Z440" s="303"/>
      <c r="AA440" s="303"/>
      <c r="AB440" s="303"/>
      <c r="AC440" s="303"/>
      <c r="AD440" s="303"/>
      <c r="AE440" s="303"/>
      <c r="AF440" s="303"/>
      <c r="AG440" s="303"/>
      <c r="AH440" s="303"/>
      <c r="AI440" s="304"/>
      <c r="AJ440" s="305"/>
      <c r="AK440" s="306"/>
    </row>
    <row r="441" spans="15:37" x14ac:dyDescent="0.3">
      <c r="O441" s="314"/>
      <c r="P441" s="302"/>
      <c r="Q441" s="302"/>
      <c r="R441" s="302"/>
      <c r="S441" s="302"/>
      <c r="T441" s="303"/>
      <c r="U441" s="303"/>
      <c r="V441" s="303"/>
      <c r="W441" s="303"/>
      <c r="X441" s="303"/>
      <c r="Y441" s="303"/>
      <c r="Z441" s="303"/>
      <c r="AA441" s="303"/>
      <c r="AB441" s="303"/>
      <c r="AC441" s="303"/>
      <c r="AD441" s="303"/>
      <c r="AE441" s="303"/>
      <c r="AF441" s="303"/>
      <c r="AG441" s="303"/>
      <c r="AH441" s="303"/>
      <c r="AI441" s="304"/>
      <c r="AJ441" s="305"/>
      <c r="AK441" s="306"/>
    </row>
    <row r="442" spans="15:37" x14ac:dyDescent="0.3">
      <c r="O442" s="314"/>
      <c r="P442" s="302"/>
      <c r="Q442" s="302"/>
      <c r="R442" s="302"/>
      <c r="S442" s="302"/>
      <c r="T442" s="303"/>
      <c r="U442" s="303"/>
      <c r="V442" s="303"/>
      <c r="W442" s="303"/>
      <c r="X442" s="303"/>
      <c r="Y442" s="303"/>
      <c r="Z442" s="303"/>
      <c r="AA442" s="303"/>
      <c r="AB442" s="303"/>
      <c r="AC442" s="303"/>
      <c r="AD442" s="303"/>
      <c r="AE442" s="303"/>
      <c r="AF442" s="303"/>
      <c r="AG442" s="303"/>
      <c r="AH442" s="303"/>
      <c r="AI442" s="304"/>
      <c r="AJ442" s="305"/>
      <c r="AK442" s="306"/>
    </row>
    <row r="443" spans="15:37" x14ac:dyDescent="0.3">
      <c r="O443" s="314"/>
      <c r="P443" s="302"/>
      <c r="Q443" s="302"/>
      <c r="R443" s="302"/>
      <c r="S443" s="302"/>
      <c r="T443" s="303"/>
      <c r="U443" s="303"/>
      <c r="V443" s="303"/>
      <c r="W443" s="303"/>
      <c r="X443" s="303"/>
      <c r="Y443" s="303"/>
      <c r="Z443" s="303"/>
      <c r="AA443" s="303"/>
      <c r="AB443" s="303"/>
      <c r="AC443" s="303"/>
      <c r="AD443" s="303"/>
      <c r="AE443" s="303"/>
      <c r="AF443" s="303"/>
      <c r="AG443" s="303"/>
      <c r="AH443" s="303"/>
      <c r="AI443" s="304"/>
      <c r="AJ443" s="305"/>
      <c r="AK443" s="306"/>
    </row>
    <row r="444" spans="15:37" x14ac:dyDescent="0.3">
      <c r="O444" s="314"/>
      <c r="P444" s="302"/>
      <c r="Q444" s="302"/>
      <c r="R444" s="302"/>
      <c r="S444" s="302"/>
      <c r="T444" s="303"/>
      <c r="U444" s="303"/>
      <c r="V444" s="303"/>
      <c r="W444" s="303"/>
      <c r="X444" s="303"/>
      <c r="Y444" s="303"/>
      <c r="Z444" s="303"/>
      <c r="AA444" s="303"/>
      <c r="AB444" s="303"/>
      <c r="AC444" s="303"/>
      <c r="AD444" s="303"/>
      <c r="AE444" s="303"/>
      <c r="AF444" s="303"/>
      <c r="AG444" s="303"/>
      <c r="AH444" s="303"/>
      <c r="AI444" s="304"/>
      <c r="AJ444" s="305"/>
      <c r="AK444" s="306"/>
    </row>
    <row r="445" spans="15:37" x14ac:dyDescent="0.3">
      <c r="O445" s="314"/>
      <c r="P445" s="302"/>
      <c r="Q445" s="302"/>
      <c r="R445" s="302"/>
      <c r="S445" s="302"/>
      <c r="T445" s="303"/>
      <c r="U445" s="303"/>
      <c r="V445" s="303"/>
      <c r="W445" s="303"/>
      <c r="X445" s="303"/>
      <c r="Y445" s="303"/>
      <c r="Z445" s="303"/>
      <c r="AA445" s="303"/>
      <c r="AB445" s="303"/>
      <c r="AC445" s="303"/>
      <c r="AD445" s="303"/>
      <c r="AE445" s="303"/>
      <c r="AF445" s="303"/>
      <c r="AG445" s="303"/>
      <c r="AH445" s="303"/>
      <c r="AI445" s="304"/>
      <c r="AJ445" s="305"/>
      <c r="AK445" s="306"/>
    </row>
    <row r="446" spans="15:37" x14ac:dyDescent="0.3">
      <c r="O446" s="314"/>
      <c r="P446" s="302"/>
      <c r="Q446" s="302"/>
      <c r="R446" s="302"/>
      <c r="S446" s="302"/>
      <c r="T446" s="303"/>
      <c r="U446" s="303"/>
      <c r="V446" s="303"/>
      <c r="W446" s="303"/>
      <c r="X446" s="303"/>
      <c r="Y446" s="303"/>
      <c r="Z446" s="303"/>
      <c r="AA446" s="303"/>
      <c r="AB446" s="303"/>
      <c r="AC446" s="303"/>
      <c r="AD446" s="303"/>
      <c r="AE446" s="303"/>
      <c r="AF446" s="303"/>
      <c r="AG446" s="303"/>
      <c r="AH446" s="303"/>
      <c r="AI446" s="304"/>
      <c r="AJ446" s="305"/>
      <c r="AK446" s="306"/>
    </row>
    <row r="447" spans="15:37" x14ac:dyDescent="0.3">
      <c r="O447" s="314"/>
      <c r="P447" s="302"/>
      <c r="Q447" s="302"/>
      <c r="R447" s="302"/>
      <c r="S447" s="302"/>
      <c r="T447" s="303"/>
      <c r="U447" s="303"/>
      <c r="V447" s="303"/>
      <c r="W447" s="303"/>
      <c r="X447" s="303"/>
      <c r="Y447" s="303"/>
      <c r="Z447" s="303"/>
      <c r="AA447" s="303"/>
      <c r="AB447" s="303"/>
      <c r="AC447" s="303"/>
      <c r="AD447" s="303"/>
      <c r="AE447" s="303"/>
      <c r="AF447" s="303"/>
      <c r="AG447" s="303"/>
      <c r="AH447" s="303"/>
      <c r="AI447" s="304"/>
      <c r="AJ447" s="305"/>
      <c r="AK447" s="306"/>
    </row>
    <row r="448" spans="15:37" x14ac:dyDescent="0.3">
      <c r="O448" s="314"/>
      <c r="P448" s="302"/>
      <c r="Q448" s="302"/>
      <c r="R448" s="302"/>
      <c r="S448" s="302"/>
      <c r="T448" s="303"/>
      <c r="U448" s="303"/>
      <c r="V448" s="303"/>
      <c r="W448" s="303"/>
      <c r="X448" s="303"/>
      <c r="Y448" s="303"/>
      <c r="Z448" s="303"/>
      <c r="AA448" s="303"/>
      <c r="AB448" s="303"/>
      <c r="AC448" s="303"/>
      <c r="AD448" s="303"/>
      <c r="AE448" s="303"/>
      <c r="AF448" s="303"/>
      <c r="AG448" s="303"/>
      <c r="AH448" s="303"/>
      <c r="AI448" s="304"/>
      <c r="AJ448" s="305"/>
      <c r="AK448" s="306"/>
    </row>
    <row r="449" spans="15:37" x14ac:dyDescent="0.3">
      <c r="O449" s="314"/>
      <c r="P449" s="302"/>
      <c r="Q449" s="302"/>
      <c r="R449" s="302"/>
      <c r="S449" s="302"/>
      <c r="T449" s="303"/>
      <c r="U449" s="303"/>
      <c r="V449" s="303"/>
      <c r="W449" s="303"/>
      <c r="X449" s="303"/>
      <c r="Y449" s="303"/>
      <c r="Z449" s="303"/>
      <c r="AA449" s="303"/>
      <c r="AB449" s="303"/>
      <c r="AC449" s="303"/>
      <c r="AD449" s="303"/>
      <c r="AE449" s="303"/>
      <c r="AF449" s="303"/>
      <c r="AG449" s="303"/>
      <c r="AH449" s="303"/>
      <c r="AI449" s="304"/>
      <c r="AJ449" s="305"/>
      <c r="AK449" s="306"/>
    </row>
    <row r="450" spans="15:37" x14ac:dyDescent="0.3">
      <c r="O450" s="314"/>
      <c r="P450" s="302"/>
      <c r="Q450" s="302"/>
      <c r="R450" s="302"/>
      <c r="S450" s="302"/>
      <c r="T450" s="303"/>
      <c r="U450" s="303"/>
      <c r="V450" s="303"/>
      <c r="W450" s="303"/>
      <c r="X450" s="303"/>
      <c r="Y450" s="303"/>
      <c r="Z450" s="303"/>
      <c r="AA450" s="303"/>
      <c r="AB450" s="303"/>
      <c r="AC450" s="303"/>
      <c r="AD450" s="303"/>
      <c r="AE450" s="303"/>
      <c r="AF450" s="303"/>
      <c r="AG450" s="303"/>
      <c r="AH450" s="303"/>
      <c r="AI450" s="304"/>
      <c r="AJ450" s="305"/>
      <c r="AK450" s="306"/>
    </row>
    <row r="451" spans="15:37" x14ac:dyDescent="0.3">
      <c r="O451" s="314"/>
      <c r="P451" s="302"/>
      <c r="Q451" s="302"/>
      <c r="R451" s="302"/>
      <c r="S451" s="302"/>
      <c r="T451" s="303"/>
      <c r="U451" s="303"/>
      <c r="V451" s="303"/>
      <c r="W451" s="303"/>
      <c r="X451" s="303"/>
      <c r="Y451" s="303"/>
      <c r="Z451" s="303"/>
      <c r="AA451" s="303"/>
      <c r="AB451" s="303"/>
      <c r="AC451" s="303"/>
      <c r="AD451" s="303"/>
      <c r="AE451" s="303"/>
      <c r="AF451" s="303"/>
      <c r="AG451" s="303"/>
      <c r="AH451" s="303"/>
      <c r="AI451" s="304"/>
      <c r="AJ451" s="305"/>
      <c r="AK451" s="306"/>
    </row>
    <row r="452" spans="15:37" x14ac:dyDescent="0.3">
      <c r="O452" s="314"/>
      <c r="P452" s="302"/>
      <c r="Q452" s="302"/>
      <c r="R452" s="302"/>
      <c r="S452" s="302"/>
      <c r="T452" s="303"/>
      <c r="U452" s="303"/>
      <c r="V452" s="303"/>
      <c r="W452" s="303"/>
      <c r="X452" s="303"/>
      <c r="Y452" s="303"/>
      <c r="Z452" s="303"/>
      <c r="AA452" s="303"/>
      <c r="AB452" s="303"/>
      <c r="AC452" s="303"/>
      <c r="AD452" s="303"/>
      <c r="AE452" s="303"/>
      <c r="AF452" s="303"/>
      <c r="AG452" s="303"/>
      <c r="AH452" s="303"/>
      <c r="AI452" s="304"/>
      <c r="AJ452" s="305"/>
      <c r="AK452" s="306"/>
    </row>
    <row r="453" spans="15:37" x14ac:dyDescent="0.3">
      <c r="O453" s="314"/>
      <c r="P453" s="302"/>
      <c r="Q453" s="302"/>
      <c r="R453" s="302"/>
      <c r="S453" s="302"/>
      <c r="T453" s="303"/>
      <c r="U453" s="303"/>
      <c r="V453" s="303"/>
      <c r="W453" s="303"/>
      <c r="X453" s="303"/>
      <c r="Y453" s="303"/>
      <c r="Z453" s="303"/>
      <c r="AA453" s="303"/>
      <c r="AB453" s="303"/>
      <c r="AC453" s="303"/>
      <c r="AD453" s="303"/>
      <c r="AE453" s="303"/>
      <c r="AF453" s="303"/>
      <c r="AG453" s="303"/>
      <c r="AH453" s="303"/>
      <c r="AI453" s="304"/>
      <c r="AJ453" s="305"/>
      <c r="AK453" s="306"/>
    </row>
    <row r="454" spans="15:37" x14ac:dyDescent="0.3">
      <c r="O454" s="314"/>
      <c r="P454" s="302"/>
      <c r="Q454" s="302"/>
      <c r="R454" s="302"/>
      <c r="S454" s="302"/>
      <c r="T454" s="303"/>
      <c r="U454" s="303"/>
      <c r="V454" s="303"/>
      <c r="W454" s="303"/>
      <c r="X454" s="303"/>
      <c r="Y454" s="303"/>
      <c r="Z454" s="303"/>
      <c r="AA454" s="303"/>
      <c r="AB454" s="303"/>
      <c r="AC454" s="303"/>
      <c r="AD454" s="303"/>
      <c r="AE454" s="303"/>
      <c r="AF454" s="303"/>
      <c r="AG454" s="303"/>
      <c r="AH454" s="303"/>
      <c r="AI454" s="304"/>
      <c r="AJ454" s="305"/>
      <c r="AK454" s="306"/>
    </row>
    <row r="455" spans="15:37" x14ac:dyDescent="0.3">
      <c r="O455" s="314"/>
      <c r="P455" s="302"/>
      <c r="Q455" s="302"/>
      <c r="R455" s="302"/>
      <c r="S455" s="302"/>
      <c r="T455" s="303"/>
      <c r="U455" s="303"/>
      <c r="V455" s="303"/>
      <c r="W455" s="303"/>
      <c r="X455" s="303"/>
      <c r="Y455" s="303"/>
      <c r="Z455" s="303"/>
      <c r="AA455" s="303"/>
      <c r="AB455" s="303"/>
      <c r="AC455" s="303"/>
      <c r="AD455" s="303"/>
      <c r="AE455" s="303"/>
      <c r="AF455" s="303"/>
      <c r="AG455" s="303"/>
      <c r="AH455" s="303"/>
      <c r="AI455" s="304"/>
      <c r="AJ455" s="305"/>
      <c r="AK455" s="306"/>
    </row>
    <row r="456" spans="15:37" x14ac:dyDescent="0.3">
      <c r="O456" s="314"/>
      <c r="P456" s="302"/>
      <c r="Q456" s="302"/>
      <c r="R456" s="302"/>
      <c r="S456" s="302"/>
      <c r="T456" s="303"/>
      <c r="U456" s="303"/>
      <c r="V456" s="303"/>
      <c r="W456" s="303"/>
      <c r="X456" s="303"/>
      <c r="Y456" s="303"/>
      <c r="Z456" s="303"/>
      <c r="AA456" s="303"/>
      <c r="AB456" s="303"/>
      <c r="AC456" s="303"/>
      <c r="AD456" s="303"/>
      <c r="AE456" s="303"/>
      <c r="AF456" s="303"/>
      <c r="AG456" s="303"/>
      <c r="AH456" s="303"/>
      <c r="AI456" s="304"/>
      <c r="AJ456" s="305"/>
      <c r="AK456" s="306"/>
    </row>
    <row r="457" spans="15:37" x14ac:dyDescent="0.3">
      <c r="O457" s="314"/>
      <c r="P457" s="302"/>
      <c r="Q457" s="302"/>
      <c r="R457" s="302"/>
      <c r="S457" s="302"/>
      <c r="T457" s="303"/>
      <c r="U457" s="303"/>
      <c r="V457" s="303"/>
      <c r="W457" s="303"/>
      <c r="X457" s="303"/>
      <c r="Y457" s="303"/>
      <c r="Z457" s="303"/>
      <c r="AA457" s="303"/>
      <c r="AB457" s="303"/>
      <c r="AC457" s="303"/>
      <c r="AD457" s="303"/>
      <c r="AE457" s="303"/>
      <c r="AF457" s="303"/>
      <c r="AG457" s="303"/>
      <c r="AH457" s="303"/>
      <c r="AI457" s="304"/>
      <c r="AJ457" s="305"/>
      <c r="AK457" s="306"/>
    </row>
    <row r="458" spans="15:37" x14ac:dyDescent="0.3">
      <c r="O458" s="314"/>
      <c r="P458" s="302"/>
      <c r="Q458" s="302"/>
      <c r="R458" s="302"/>
      <c r="S458" s="302"/>
      <c r="T458" s="303"/>
      <c r="U458" s="303"/>
      <c r="V458" s="303"/>
      <c r="W458" s="303"/>
      <c r="X458" s="303"/>
      <c r="Y458" s="303"/>
      <c r="Z458" s="303"/>
      <c r="AA458" s="303"/>
      <c r="AB458" s="303"/>
      <c r="AC458" s="303"/>
      <c r="AD458" s="303"/>
      <c r="AE458" s="303"/>
      <c r="AF458" s="303"/>
      <c r="AG458" s="303"/>
      <c r="AH458" s="303"/>
      <c r="AI458" s="304"/>
      <c r="AJ458" s="305"/>
      <c r="AK458" s="306"/>
    </row>
    <row r="459" spans="15:37" x14ac:dyDescent="0.3">
      <c r="O459" s="314"/>
      <c r="P459" s="302"/>
      <c r="Q459" s="302"/>
      <c r="R459" s="302"/>
      <c r="S459" s="302"/>
      <c r="T459" s="303"/>
      <c r="U459" s="303"/>
      <c r="V459" s="303"/>
      <c r="W459" s="303"/>
      <c r="X459" s="303"/>
      <c r="Y459" s="303"/>
      <c r="Z459" s="303"/>
      <c r="AA459" s="303"/>
      <c r="AB459" s="303"/>
      <c r="AC459" s="303"/>
      <c r="AD459" s="303"/>
      <c r="AE459" s="303"/>
      <c r="AF459" s="303"/>
      <c r="AG459" s="303"/>
      <c r="AH459" s="303"/>
      <c r="AI459" s="304"/>
      <c r="AJ459" s="305"/>
      <c r="AK459" s="306"/>
    </row>
    <row r="460" spans="15:37" x14ac:dyDescent="0.3">
      <c r="O460" s="314"/>
      <c r="P460" s="302"/>
      <c r="Q460" s="302"/>
      <c r="R460" s="302"/>
      <c r="S460" s="302"/>
      <c r="T460" s="303"/>
      <c r="U460" s="303"/>
      <c r="V460" s="303"/>
      <c r="W460" s="303"/>
      <c r="X460" s="303"/>
      <c r="Y460" s="303"/>
      <c r="Z460" s="303"/>
      <c r="AA460" s="303"/>
      <c r="AB460" s="303"/>
      <c r="AC460" s="303"/>
      <c r="AD460" s="303"/>
      <c r="AE460" s="303"/>
      <c r="AF460" s="303"/>
      <c r="AG460" s="303"/>
      <c r="AH460" s="303"/>
      <c r="AI460" s="304"/>
      <c r="AJ460" s="305"/>
      <c r="AK460" s="306"/>
    </row>
    <row r="461" spans="15:37" x14ac:dyDescent="0.3">
      <c r="O461" s="314"/>
      <c r="P461" s="302"/>
      <c r="Q461" s="302"/>
      <c r="R461" s="302"/>
      <c r="S461" s="302"/>
      <c r="T461" s="303"/>
      <c r="U461" s="303"/>
      <c r="V461" s="303"/>
      <c r="W461" s="303"/>
      <c r="X461" s="303"/>
      <c r="Y461" s="303"/>
      <c r="Z461" s="303"/>
      <c r="AA461" s="303"/>
      <c r="AB461" s="303"/>
      <c r="AC461" s="303"/>
      <c r="AD461" s="303"/>
      <c r="AE461" s="303"/>
      <c r="AF461" s="303"/>
      <c r="AG461" s="303"/>
      <c r="AH461" s="303"/>
      <c r="AI461" s="304"/>
      <c r="AJ461" s="305"/>
      <c r="AK461" s="306"/>
    </row>
    <row r="462" spans="15:37" x14ac:dyDescent="0.3">
      <c r="O462" s="314"/>
      <c r="P462" s="302"/>
      <c r="Q462" s="302"/>
      <c r="R462" s="302"/>
      <c r="S462" s="302"/>
      <c r="T462" s="303"/>
      <c r="U462" s="303"/>
      <c r="V462" s="303"/>
      <c r="W462" s="303"/>
      <c r="X462" s="303"/>
      <c r="Y462" s="303"/>
      <c r="Z462" s="303"/>
      <c r="AA462" s="303"/>
      <c r="AB462" s="303"/>
      <c r="AC462" s="303"/>
      <c r="AD462" s="303"/>
      <c r="AE462" s="303"/>
      <c r="AF462" s="303"/>
      <c r="AG462" s="303"/>
      <c r="AH462" s="303"/>
      <c r="AI462" s="304"/>
      <c r="AJ462" s="305"/>
      <c r="AK462" s="306"/>
    </row>
    <row r="463" spans="15:37" x14ac:dyDescent="0.3">
      <c r="O463" s="314"/>
      <c r="P463" s="302"/>
      <c r="Q463" s="302"/>
      <c r="R463" s="302"/>
      <c r="S463" s="302"/>
      <c r="T463" s="303"/>
      <c r="U463" s="303"/>
      <c r="V463" s="303"/>
      <c r="W463" s="303"/>
      <c r="X463" s="303"/>
      <c r="Y463" s="303"/>
      <c r="Z463" s="303"/>
      <c r="AA463" s="303"/>
      <c r="AB463" s="303"/>
      <c r="AC463" s="303"/>
      <c r="AD463" s="303"/>
      <c r="AE463" s="303"/>
      <c r="AF463" s="303"/>
      <c r="AG463" s="303"/>
      <c r="AH463" s="303"/>
      <c r="AI463" s="304"/>
      <c r="AJ463" s="305"/>
      <c r="AK463" s="306"/>
    </row>
    <row r="464" spans="15:37" x14ac:dyDescent="0.3">
      <c r="O464" s="314"/>
      <c r="P464" s="302"/>
      <c r="Q464" s="302"/>
      <c r="R464" s="302"/>
      <c r="S464" s="302"/>
      <c r="T464" s="303"/>
      <c r="U464" s="303"/>
      <c r="V464" s="303"/>
      <c r="W464" s="303"/>
      <c r="X464" s="303"/>
      <c r="Y464" s="303"/>
      <c r="Z464" s="303"/>
      <c r="AA464" s="303"/>
      <c r="AB464" s="303"/>
      <c r="AC464" s="303"/>
      <c r="AD464" s="303"/>
      <c r="AE464" s="303"/>
      <c r="AF464" s="303"/>
      <c r="AG464" s="303"/>
      <c r="AH464" s="303"/>
      <c r="AI464" s="304"/>
      <c r="AJ464" s="305"/>
      <c r="AK464" s="306"/>
    </row>
    <row r="465" spans="15:37" x14ac:dyDescent="0.3">
      <c r="O465" s="314"/>
      <c r="P465" s="302"/>
      <c r="Q465" s="302"/>
      <c r="R465" s="302"/>
      <c r="S465" s="302"/>
      <c r="T465" s="303"/>
      <c r="U465" s="303"/>
      <c r="V465" s="303"/>
      <c r="W465" s="303"/>
      <c r="X465" s="303"/>
      <c r="Y465" s="303"/>
      <c r="Z465" s="303"/>
      <c r="AA465" s="303"/>
      <c r="AB465" s="303"/>
      <c r="AC465" s="303"/>
      <c r="AD465" s="303"/>
      <c r="AE465" s="303"/>
      <c r="AF465" s="303"/>
      <c r="AG465" s="303"/>
      <c r="AH465" s="303"/>
      <c r="AI465" s="304"/>
      <c r="AJ465" s="305"/>
      <c r="AK465" s="306"/>
    </row>
    <row r="466" spans="15:37" x14ac:dyDescent="0.3">
      <c r="O466" s="314"/>
      <c r="P466" s="302"/>
      <c r="Q466" s="302"/>
      <c r="R466" s="302"/>
      <c r="S466" s="302"/>
      <c r="T466" s="303"/>
      <c r="U466" s="303"/>
      <c r="V466" s="303"/>
      <c r="W466" s="303"/>
      <c r="X466" s="303"/>
      <c r="Y466" s="303"/>
      <c r="Z466" s="303"/>
      <c r="AA466" s="303"/>
      <c r="AB466" s="303"/>
      <c r="AC466" s="303"/>
      <c r="AD466" s="303"/>
      <c r="AE466" s="303"/>
      <c r="AF466" s="303"/>
      <c r="AG466" s="303"/>
      <c r="AH466" s="303"/>
      <c r="AI466" s="304"/>
      <c r="AJ466" s="305"/>
      <c r="AK466" s="306"/>
    </row>
    <row r="467" spans="15:37" x14ac:dyDescent="0.3">
      <c r="O467" s="314"/>
      <c r="P467" s="302"/>
      <c r="Q467" s="302"/>
      <c r="R467" s="302"/>
      <c r="S467" s="302"/>
      <c r="T467" s="303"/>
      <c r="U467" s="303"/>
      <c r="V467" s="303"/>
      <c r="W467" s="303"/>
      <c r="X467" s="303"/>
      <c r="Y467" s="303"/>
      <c r="Z467" s="303"/>
      <c r="AA467" s="303"/>
      <c r="AB467" s="303"/>
      <c r="AC467" s="303"/>
      <c r="AD467" s="303"/>
      <c r="AE467" s="303"/>
      <c r="AF467" s="303"/>
      <c r="AG467" s="303"/>
      <c r="AH467" s="303"/>
      <c r="AI467" s="304"/>
      <c r="AJ467" s="305"/>
      <c r="AK467" s="306"/>
    </row>
    <row r="468" spans="15:37" x14ac:dyDescent="0.3">
      <c r="O468" s="314"/>
      <c r="P468" s="302"/>
      <c r="Q468" s="302"/>
      <c r="R468" s="302"/>
      <c r="S468" s="302"/>
      <c r="T468" s="303"/>
      <c r="U468" s="303"/>
      <c r="V468" s="303"/>
      <c r="W468" s="303"/>
      <c r="X468" s="303"/>
      <c r="Y468" s="303"/>
      <c r="Z468" s="303"/>
      <c r="AA468" s="303"/>
      <c r="AB468" s="303"/>
      <c r="AC468" s="303"/>
      <c r="AD468" s="303"/>
      <c r="AE468" s="303"/>
      <c r="AF468" s="303"/>
      <c r="AG468" s="303"/>
      <c r="AH468" s="303"/>
      <c r="AI468" s="304"/>
      <c r="AJ468" s="305"/>
      <c r="AK468" s="306"/>
    </row>
    <row r="469" spans="15:37" x14ac:dyDescent="0.3">
      <c r="O469" s="314"/>
      <c r="P469" s="302"/>
      <c r="Q469" s="302"/>
      <c r="R469" s="302"/>
      <c r="S469" s="302"/>
      <c r="T469" s="303"/>
      <c r="U469" s="303"/>
      <c r="V469" s="303"/>
      <c r="W469" s="303"/>
      <c r="X469" s="303"/>
      <c r="Y469" s="303"/>
      <c r="Z469" s="303"/>
      <c r="AA469" s="303"/>
      <c r="AB469" s="303"/>
      <c r="AC469" s="303"/>
      <c r="AD469" s="303"/>
      <c r="AE469" s="303"/>
      <c r="AF469" s="303"/>
      <c r="AG469" s="303"/>
      <c r="AH469" s="303"/>
      <c r="AI469" s="304"/>
      <c r="AJ469" s="305"/>
      <c r="AK469" s="306"/>
    </row>
    <row r="470" spans="15:37" x14ac:dyDescent="0.3">
      <c r="O470" s="314"/>
      <c r="P470" s="302"/>
      <c r="Q470" s="302"/>
      <c r="R470" s="302"/>
      <c r="S470" s="302"/>
      <c r="T470" s="303"/>
      <c r="U470" s="303"/>
      <c r="V470" s="303"/>
      <c r="W470" s="303"/>
      <c r="X470" s="303"/>
      <c r="Y470" s="303"/>
      <c r="Z470" s="303"/>
      <c r="AA470" s="303"/>
      <c r="AB470" s="303"/>
      <c r="AC470" s="303"/>
      <c r="AD470" s="303"/>
      <c r="AE470" s="303"/>
      <c r="AF470" s="303"/>
      <c r="AG470" s="303"/>
      <c r="AH470" s="303"/>
      <c r="AI470" s="304"/>
      <c r="AJ470" s="305"/>
      <c r="AK470" s="306"/>
    </row>
    <row r="471" spans="15:37" x14ac:dyDescent="0.3">
      <c r="O471" s="314"/>
      <c r="P471" s="302"/>
      <c r="Q471" s="302"/>
      <c r="R471" s="302"/>
      <c r="S471" s="302"/>
      <c r="T471" s="303"/>
      <c r="U471" s="303"/>
      <c r="V471" s="303"/>
      <c r="W471" s="303"/>
      <c r="X471" s="303"/>
      <c r="Y471" s="303"/>
      <c r="Z471" s="303"/>
      <c r="AA471" s="303"/>
      <c r="AB471" s="303"/>
      <c r="AC471" s="303"/>
      <c r="AD471" s="303"/>
      <c r="AE471" s="303"/>
      <c r="AF471" s="303"/>
      <c r="AG471" s="303"/>
      <c r="AH471" s="303"/>
      <c r="AI471" s="304"/>
      <c r="AJ471" s="305"/>
      <c r="AK471" s="306"/>
    </row>
    <row r="472" spans="15:37" x14ac:dyDescent="0.3">
      <c r="O472" s="314"/>
      <c r="P472" s="302"/>
      <c r="Q472" s="302"/>
      <c r="R472" s="302"/>
      <c r="S472" s="302"/>
      <c r="T472" s="303"/>
      <c r="U472" s="303"/>
      <c r="V472" s="303"/>
      <c r="W472" s="303"/>
      <c r="X472" s="303"/>
      <c r="Y472" s="303"/>
      <c r="Z472" s="303"/>
      <c r="AA472" s="303"/>
      <c r="AB472" s="303"/>
      <c r="AC472" s="303"/>
      <c r="AD472" s="303"/>
      <c r="AE472" s="303"/>
      <c r="AF472" s="303"/>
      <c r="AG472" s="303"/>
      <c r="AH472" s="303"/>
      <c r="AI472" s="304"/>
      <c r="AJ472" s="305"/>
      <c r="AK472" s="306"/>
    </row>
    <row r="473" spans="15:37" x14ac:dyDescent="0.3">
      <c r="O473" s="314"/>
      <c r="P473" s="302"/>
      <c r="Q473" s="302"/>
      <c r="R473" s="302"/>
      <c r="S473" s="302"/>
      <c r="T473" s="303"/>
      <c r="U473" s="303"/>
      <c r="V473" s="303"/>
      <c r="W473" s="303"/>
      <c r="X473" s="303"/>
      <c r="Y473" s="303"/>
      <c r="Z473" s="303"/>
      <c r="AA473" s="303"/>
      <c r="AB473" s="303"/>
      <c r="AC473" s="303"/>
      <c r="AD473" s="303"/>
      <c r="AE473" s="303"/>
      <c r="AF473" s="303"/>
      <c r="AG473" s="303"/>
      <c r="AH473" s="303"/>
      <c r="AI473" s="304"/>
      <c r="AJ473" s="305"/>
      <c r="AK473" s="306"/>
    </row>
    <row r="474" spans="15:37" x14ac:dyDescent="0.3">
      <c r="O474" s="314"/>
      <c r="P474" s="302"/>
      <c r="Q474" s="302"/>
      <c r="R474" s="302"/>
      <c r="S474" s="302"/>
      <c r="T474" s="303"/>
      <c r="U474" s="303"/>
      <c r="V474" s="303"/>
      <c r="W474" s="303"/>
      <c r="X474" s="303"/>
      <c r="Y474" s="303"/>
      <c r="Z474" s="303"/>
      <c r="AA474" s="303"/>
      <c r="AB474" s="303"/>
      <c r="AC474" s="303"/>
      <c r="AD474" s="303"/>
      <c r="AE474" s="303"/>
      <c r="AF474" s="303"/>
      <c r="AG474" s="303"/>
      <c r="AH474" s="303"/>
      <c r="AI474" s="304"/>
      <c r="AJ474" s="305"/>
      <c r="AK474" s="306"/>
    </row>
    <row r="475" spans="15:37" x14ac:dyDescent="0.3">
      <c r="O475" s="314"/>
      <c r="P475" s="302"/>
      <c r="Q475" s="302"/>
      <c r="R475" s="302"/>
      <c r="S475" s="302"/>
      <c r="T475" s="303"/>
      <c r="U475" s="303"/>
      <c r="V475" s="303"/>
      <c r="W475" s="303"/>
      <c r="X475" s="303"/>
      <c r="Y475" s="303"/>
      <c r="Z475" s="303"/>
      <c r="AA475" s="303"/>
      <c r="AB475" s="303"/>
      <c r="AC475" s="303"/>
      <c r="AD475" s="303"/>
      <c r="AE475" s="303"/>
      <c r="AF475" s="303"/>
      <c r="AG475" s="303"/>
      <c r="AH475" s="303"/>
      <c r="AI475" s="304"/>
      <c r="AJ475" s="305"/>
      <c r="AK475" s="306"/>
    </row>
    <row r="476" spans="15:37" x14ac:dyDescent="0.3">
      <c r="O476" s="314"/>
      <c r="P476" s="302"/>
      <c r="Q476" s="302"/>
      <c r="R476" s="302"/>
      <c r="S476" s="302"/>
      <c r="T476" s="303"/>
      <c r="U476" s="303"/>
      <c r="V476" s="303"/>
      <c r="W476" s="303"/>
      <c r="X476" s="303"/>
      <c r="Y476" s="303"/>
      <c r="Z476" s="303"/>
      <c r="AA476" s="303"/>
      <c r="AB476" s="303"/>
      <c r="AC476" s="303"/>
      <c r="AD476" s="303"/>
      <c r="AE476" s="303"/>
      <c r="AF476" s="303"/>
      <c r="AG476" s="303"/>
      <c r="AH476" s="303"/>
      <c r="AI476" s="304"/>
      <c r="AJ476" s="305"/>
      <c r="AK476" s="306"/>
    </row>
    <row r="477" spans="15:37" x14ac:dyDescent="0.3">
      <c r="O477" s="314"/>
      <c r="P477" s="302"/>
      <c r="Q477" s="302"/>
      <c r="R477" s="302"/>
      <c r="S477" s="302"/>
      <c r="T477" s="303"/>
      <c r="U477" s="303"/>
      <c r="V477" s="303"/>
      <c r="W477" s="303"/>
      <c r="X477" s="303"/>
      <c r="Y477" s="303"/>
      <c r="Z477" s="303"/>
      <c r="AA477" s="303"/>
      <c r="AB477" s="303"/>
      <c r="AC477" s="303"/>
      <c r="AD477" s="303"/>
      <c r="AE477" s="303"/>
      <c r="AF477" s="303"/>
      <c r="AG477" s="303"/>
      <c r="AH477" s="303"/>
      <c r="AI477" s="304"/>
      <c r="AJ477" s="305"/>
      <c r="AK477" s="306"/>
    </row>
    <row r="478" spans="15:37" x14ac:dyDescent="0.3">
      <c r="O478" s="314"/>
      <c r="P478" s="302"/>
      <c r="Q478" s="302"/>
      <c r="R478" s="302"/>
      <c r="S478" s="302"/>
      <c r="T478" s="303"/>
      <c r="U478" s="303"/>
      <c r="V478" s="303"/>
      <c r="W478" s="303"/>
      <c r="X478" s="303"/>
      <c r="Y478" s="303"/>
      <c r="Z478" s="303"/>
      <c r="AA478" s="303"/>
      <c r="AB478" s="303"/>
      <c r="AC478" s="303"/>
      <c r="AD478" s="303"/>
      <c r="AE478" s="303"/>
      <c r="AF478" s="303"/>
      <c r="AG478" s="303"/>
      <c r="AH478" s="303"/>
      <c r="AI478" s="304"/>
      <c r="AJ478" s="305"/>
      <c r="AK478" s="306"/>
    </row>
    <row r="479" spans="15:37" x14ac:dyDescent="0.3">
      <c r="O479" s="314"/>
      <c r="P479" s="302"/>
      <c r="Q479" s="302"/>
      <c r="R479" s="302"/>
      <c r="S479" s="302"/>
      <c r="T479" s="303"/>
      <c r="U479" s="303"/>
      <c r="V479" s="303"/>
      <c r="W479" s="303"/>
      <c r="X479" s="303"/>
      <c r="Y479" s="303"/>
      <c r="Z479" s="303"/>
      <c r="AA479" s="303"/>
      <c r="AB479" s="303"/>
      <c r="AC479" s="303"/>
      <c r="AD479" s="303"/>
      <c r="AE479" s="303"/>
      <c r="AF479" s="303"/>
      <c r="AG479" s="303"/>
      <c r="AH479" s="303"/>
      <c r="AI479" s="304"/>
      <c r="AJ479" s="305"/>
      <c r="AK479" s="306"/>
    </row>
    <row r="480" spans="15:37" x14ac:dyDescent="0.3">
      <c r="O480" s="314"/>
      <c r="P480" s="302"/>
      <c r="Q480" s="302"/>
      <c r="R480" s="302"/>
      <c r="S480" s="302"/>
      <c r="T480" s="303"/>
      <c r="U480" s="303"/>
      <c r="V480" s="303"/>
      <c r="W480" s="303"/>
      <c r="X480" s="303"/>
      <c r="Y480" s="303"/>
      <c r="Z480" s="303"/>
      <c r="AA480" s="303"/>
      <c r="AB480" s="303"/>
      <c r="AC480" s="303"/>
      <c r="AD480" s="303"/>
      <c r="AE480" s="303"/>
      <c r="AF480" s="303"/>
      <c r="AG480" s="303"/>
      <c r="AH480" s="303"/>
      <c r="AI480" s="304"/>
      <c r="AJ480" s="305"/>
      <c r="AK480" s="306"/>
    </row>
    <row r="481" spans="15:37" x14ac:dyDescent="0.3">
      <c r="O481" s="314"/>
      <c r="P481" s="302"/>
      <c r="Q481" s="302"/>
      <c r="R481" s="302"/>
      <c r="S481" s="302"/>
      <c r="T481" s="303"/>
      <c r="U481" s="303"/>
      <c r="V481" s="303"/>
      <c r="W481" s="303"/>
      <c r="X481" s="303"/>
      <c r="Y481" s="303"/>
      <c r="Z481" s="303"/>
      <c r="AA481" s="303"/>
      <c r="AB481" s="303"/>
      <c r="AC481" s="303"/>
      <c r="AD481" s="303"/>
      <c r="AE481" s="303"/>
      <c r="AF481" s="303"/>
      <c r="AG481" s="303"/>
      <c r="AH481" s="303"/>
      <c r="AI481" s="304"/>
      <c r="AJ481" s="305"/>
      <c r="AK481" s="306"/>
    </row>
    <row r="482" spans="15:37" x14ac:dyDescent="0.3">
      <c r="O482" s="314"/>
      <c r="P482" s="302"/>
      <c r="Q482" s="302"/>
      <c r="R482" s="302"/>
      <c r="S482" s="302"/>
      <c r="T482" s="303"/>
      <c r="U482" s="303"/>
      <c r="V482" s="303"/>
      <c r="W482" s="303"/>
      <c r="X482" s="303"/>
      <c r="Y482" s="303"/>
      <c r="Z482" s="303"/>
      <c r="AA482" s="303"/>
      <c r="AB482" s="303"/>
      <c r="AC482" s="303"/>
      <c r="AD482" s="303"/>
      <c r="AE482" s="303"/>
      <c r="AF482" s="303"/>
      <c r="AG482" s="303"/>
      <c r="AH482" s="303"/>
      <c r="AI482" s="304"/>
      <c r="AJ482" s="305"/>
      <c r="AK482" s="306"/>
    </row>
    <row r="483" spans="15:37" x14ac:dyDescent="0.3">
      <c r="O483" s="314"/>
      <c r="P483" s="302"/>
      <c r="Q483" s="302"/>
      <c r="R483" s="302"/>
      <c r="S483" s="302"/>
      <c r="T483" s="303"/>
      <c r="U483" s="303"/>
      <c r="V483" s="303"/>
      <c r="W483" s="303"/>
      <c r="X483" s="303"/>
      <c r="Y483" s="303"/>
      <c r="Z483" s="303"/>
      <c r="AA483" s="303"/>
      <c r="AB483" s="303"/>
      <c r="AC483" s="303"/>
      <c r="AD483" s="303"/>
      <c r="AE483" s="303"/>
      <c r="AF483" s="303"/>
      <c r="AG483" s="303"/>
      <c r="AH483" s="303"/>
      <c r="AI483" s="304"/>
      <c r="AJ483" s="305"/>
      <c r="AK483" s="306"/>
    </row>
    <row r="484" spans="15:37" x14ac:dyDescent="0.3">
      <c r="O484" s="314"/>
      <c r="P484" s="302"/>
      <c r="Q484" s="302"/>
      <c r="R484" s="302"/>
      <c r="S484" s="302"/>
      <c r="T484" s="303"/>
      <c r="U484" s="303"/>
      <c r="V484" s="303"/>
      <c r="W484" s="303"/>
      <c r="X484" s="303"/>
      <c r="Y484" s="303"/>
      <c r="Z484" s="303"/>
      <c r="AA484" s="303"/>
      <c r="AB484" s="303"/>
      <c r="AC484" s="303"/>
      <c r="AD484" s="303"/>
      <c r="AE484" s="303"/>
      <c r="AF484" s="303"/>
      <c r="AG484" s="303"/>
      <c r="AH484" s="303"/>
      <c r="AI484" s="304"/>
      <c r="AJ484" s="305"/>
      <c r="AK484" s="306"/>
    </row>
    <row r="485" spans="15:37" x14ac:dyDescent="0.3">
      <c r="O485" s="314"/>
      <c r="P485" s="302"/>
      <c r="Q485" s="302"/>
      <c r="R485" s="302"/>
      <c r="S485" s="302"/>
      <c r="T485" s="303"/>
      <c r="U485" s="303"/>
      <c r="V485" s="303"/>
      <c r="W485" s="303"/>
      <c r="X485" s="303"/>
      <c r="Y485" s="303"/>
      <c r="Z485" s="303"/>
      <c r="AA485" s="303"/>
      <c r="AB485" s="303"/>
      <c r="AC485" s="303"/>
      <c r="AD485" s="303"/>
      <c r="AE485" s="303"/>
      <c r="AF485" s="303"/>
      <c r="AG485" s="303"/>
      <c r="AH485" s="303"/>
      <c r="AI485" s="304"/>
      <c r="AJ485" s="305"/>
      <c r="AK485" s="306"/>
    </row>
    <row r="486" spans="15:37" x14ac:dyDescent="0.3">
      <c r="O486" s="314"/>
      <c r="P486" s="302"/>
      <c r="Q486" s="302"/>
      <c r="R486" s="302"/>
      <c r="S486" s="302"/>
      <c r="T486" s="303"/>
      <c r="U486" s="303"/>
      <c r="V486" s="303"/>
      <c r="W486" s="303"/>
      <c r="X486" s="303"/>
      <c r="Y486" s="303"/>
      <c r="Z486" s="303"/>
      <c r="AA486" s="303"/>
      <c r="AB486" s="303"/>
      <c r="AC486" s="303"/>
      <c r="AD486" s="303"/>
      <c r="AE486" s="303"/>
      <c r="AF486" s="303"/>
      <c r="AG486" s="303"/>
      <c r="AH486" s="303"/>
      <c r="AI486" s="304"/>
      <c r="AJ486" s="305"/>
      <c r="AK486" s="306"/>
    </row>
    <row r="487" spans="15:37" x14ac:dyDescent="0.3">
      <c r="O487" s="314"/>
      <c r="P487" s="302"/>
      <c r="Q487" s="302"/>
      <c r="R487" s="302"/>
      <c r="S487" s="302"/>
      <c r="T487" s="303"/>
      <c r="U487" s="303"/>
      <c r="V487" s="303"/>
      <c r="W487" s="303"/>
      <c r="X487" s="303"/>
      <c r="Y487" s="303"/>
      <c r="Z487" s="303"/>
      <c r="AA487" s="303"/>
      <c r="AB487" s="303"/>
      <c r="AC487" s="303"/>
      <c r="AD487" s="303"/>
      <c r="AE487" s="303"/>
      <c r="AF487" s="303"/>
      <c r="AG487" s="303"/>
      <c r="AH487" s="303"/>
      <c r="AI487" s="304"/>
      <c r="AJ487" s="305"/>
      <c r="AK487" s="306"/>
    </row>
    <row r="488" spans="15:37" x14ac:dyDescent="0.3">
      <c r="O488" s="314"/>
      <c r="P488" s="302"/>
      <c r="Q488" s="302"/>
      <c r="R488" s="302"/>
      <c r="S488" s="302"/>
      <c r="T488" s="303"/>
      <c r="U488" s="303"/>
      <c r="V488" s="303"/>
      <c r="W488" s="303"/>
      <c r="X488" s="303"/>
      <c r="Y488" s="303"/>
      <c r="Z488" s="303"/>
      <c r="AA488" s="303"/>
      <c r="AB488" s="303"/>
      <c r="AC488" s="303"/>
      <c r="AD488" s="303"/>
      <c r="AE488" s="303"/>
      <c r="AF488" s="303"/>
      <c r="AG488" s="303"/>
      <c r="AH488" s="303"/>
      <c r="AI488" s="304"/>
      <c r="AJ488" s="305"/>
      <c r="AK488" s="306"/>
    </row>
    <row r="489" spans="15:37" x14ac:dyDescent="0.3">
      <c r="O489" s="314"/>
      <c r="P489" s="302"/>
      <c r="Q489" s="302"/>
      <c r="R489" s="302"/>
      <c r="S489" s="302"/>
      <c r="T489" s="303"/>
      <c r="U489" s="303"/>
      <c r="V489" s="303"/>
      <c r="W489" s="303"/>
      <c r="X489" s="303"/>
      <c r="Y489" s="303"/>
      <c r="Z489" s="303"/>
      <c r="AA489" s="303"/>
      <c r="AB489" s="303"/>
      <c r="AC489" s="303"/>
      <c r="AD489" s="303"/>
      <c r="AE489" s="303"/>
      <c r="AF489" s="303"/>
      <c r="AG489" s="303"/>
      <c r="AH489" s="303"/>
      <c r="AI489" s="304"/>
      <c r="AJ489" s="305"/>
      <c r="AK489" s="306"/>
    </row>
    <row r="490" spans="15:37" x14ac:dyDescent="0.3">
      <c r="O490" s="314"/>
      <c r="P490" s="302"/>
      <c r="Q490" s="302"/>
      <c r="R490" s="302"/>
      <c r="S490" s="302"/>
      <c r="T490" s="303"/>
      <c r="U490" s="303"/>
      <c r="V490" s="303"/>
      <c r="W490" s="303"/>
      <c r="X490" s="303"/>
      <c r="Y490" s="303"/>
      <c r="Z490" s="303"/>
      <c r="AA490" s="303"/>
      <c r="AB490" s="303"/>
      <c r="AC490" s="303"/>
      <c r="AD490" s="303"/>
      <c r="AE490" s="303"/>
      <c r="AF490" s="303"/>
      <c r="AG490" s="303"/>
      <c r="AH490" s="303"/>
      <c r="AI490" s="304"/>
      <c r="AJ490" s="305"/>
      <c r="AK490" s="306"/>
    </row>
    <row r="491" spans="15:37" x14ac:dyDescent="0.3">
      <c r="O491" s="314"/>
      <c r="P491" s="302"/>
      <c r="Q491" s="302"/>
      <c r="R491" s="302"/>
      <c r="S491" s="302"/>
      <c r="T491" s="303"/>
      <c r="U491" s="303"/>
      <c r="V491" s="303"/>
      <c r="W491" s="303"/>
      <c r="X491" s="303"/>
      <c r="Y491" s="303"/>
      <c r="Z491" s="303"/>
      <c r="AA491" s="303"/>
      <c r="AB491" s="303"/>
      <c r="AC491" s="303"/>
      <c r="AD491" s="303"/>
      <c r="AE491" s="303"/>
      <c r="AF491" s="303"/>
      <c r="AG491" s="303"/>
      <c r="AH491" s="303"/>
      <c r="AI491" s="304"/>
      <c r="AJ491" s="305"/>
      <c r="AK491" s="306"/>
    </row>
    <row r="492" spans="15:37" x14ac:dyDescent="0.3">
      <c r="O492" s="314"/>
      <c r="P492" s="302"/>
      <c r="Q492" s="302"/>
      <c r="R492" s="302"/>
      <c r="S492" s="302"/>
      <c r="T492" s="303"/>
      <c r="U492" s="303"/>
      <c r="V492" s="303"/>
      <c r="W492" s="303"/>
      <c r="X492" s="303"/>
      <c r="Y492" s="303"/>
      <c r="Z492" s="303"/>
      <c r="AA492" s="303"/>
      <c r="AB492" s="303"/>
      <c r="AC492" s="303"/>
      <c r="AD492" s="303"/>
      <c r="AE492" s="303"/>
      <c r="AF492" s="303"/>
      <c r="AG492" s="303"/>
      <c r="AH492" s="303"/>
      <c r="AI492" s="304"/>
      <c r="AJ492" s="305"/>
      <c r="AK492" s="306"/>
    </row>
    <row r="493" spans="15:37" x14ac:dyDescent="0.3">
      <c r="O493" s="314"/>
      <c r="P493" s="302"/>
      <c r="Q493" s="302"/>
      <c r="R493" s="302"/>
      <c r="S493" s="302"/>
      <c r="T493" s="303"/>
      <c r="U493" s="303"/>
      <c r="V493" s="303"/>
      <c r="W493" s="303"/>
      <c r="X493" s="303"/>
      <c r="Y493" s="303"/>
      <c r="Z493" s="303"/>
      <c r="AA493" s="303"/>
      <c r="AB493" s="303"/>
      <c r="AC493" s="303"/>
      <c r="AD493" s="303"/>
      <c r="AE493" s="303"/>
      <c r="AF493" s="303"/>
      <c r="AG493" s="303"/>
      <c r="AH493" s="303"/>
      <c r="AI493" s="304"/>
      <c r="AJ493" s="305"/>
      <c r="AK493" s="306"/>
    </row>
    <row r="494" spans="15:37" x14ac:dyDescent="0.3">
      <c r="O494" s="314"/>
      <c r="P494" s="302"/>
      <c r="Q494" s="302"/>
      <c r="R494" s="302"/>
      <c r="S494" s="302"/>
      <c r="T494" s="303"/>
      <c r="U494" s="303"/>
      <c r="V494" s="303"/>
      <c r="W494" s="303"/>
      <c r="X494" s="303"/>
      <c r="Y494" s="303"/>
      <c r="Z494" s="303"/>
      <c r="AA494" s="303"/>
      <c r="AB494" s="303"/>
      <c r="AC494" s="303"/>
      <c r="AD494" s="303"/>
      <c r="AE494" s="303"/>
      <c r="AF494" s="303"/>
      <c r="AG494" s="303"/>
      <c r="AH494" s="303"/>
      <c r="AI494" s="304"/>
      <c r="AJ494" s="305"/>
      <c r="AK494" s="306"/>
    </row>
    <row r="495" spans="15:37" x14ac:dyDescent="0.3">
      <c r="O495" s="314"/>
      <c r="P495" s="302"/>
      <c r="Q495" s="302"/>
      <c r="R495" s="302"/>
      <c r="S495" s="302"/>
      <c r="T495" s="303"/>
      <c r="U495" s="303"/>
      <c r="V495" s="303"/>
      <c r="W495" s="303"/>
      <c r="X495" s="303"/>
      <c r="Y495" s="303"/>
      <c r="Z495" s="303"/>
      <c r="AA495" s="303"/>
      <c r="AB495" s="303"/>
      <c r="AC495" s="303"/>
      <c r="AD495" s="303"/>
      <c r="AE495" s="303"/>
      <c r="AF495" s="303"/>
      <c r="AG495" s="303"/>
      <c r="AH495" s="303"/>
      <c r="AI495" s="304"/>
      <c r="AJ495" s="305"/>
      <c r="AK495" s="306"/>
    </row>
    <row r="496" spans="15:37" x14ac:dyDescent="0.3">
      <c r="O496" s="314"/>
      <c r="P496" s="302"/>
      <c r="Q496" s="302"/>
      <c r="R496" s="302"/>
      <c r="S496" s="302"/>
      <c r="T496" s="303"/>
      <c r="U496" s="303"/>
      <c r="V496" s="303"/>
      <c r="W496" s="303"/>
      <c r="X496" s="303"/>
      <c r="Y496" s="303"/>
      <c r="Z496" s="303"/>
      <c r="AA496" s="303"/>
      <c r="AB496" s="303"/>
      <c r="AC496" s="303"/>
      <c r="AD496" s="303"/>
      <c r="AE496" s="303"/>
      <c r="AF496" s="303"/>
      <c r="AG496" s="303"/>
      <c r="AH496" s="303"/>
      <c r="AI496" s="304"/>
      <c r="AJ496" s="305"/>
      <c r="AK496" s="306"/>
    </row>
    <row r="497" spans="15:37" x14ac:dyDescent="0.3">
      <c r="O497" s="314"/>
      <c r="P497" s="302"/>
      <c r="Q497" s="302"/>
      <c r="R497" s="302"/>
      <c r="S497" s="302"/>
      <c r="T497" s="303"/>
      <c r="U497" s="303"/>
      <c r="V497" s="303"/>
      <c r="W497" s="303"/>
      <c r="X497" s="303"/>
      <c r="Y497" s="303"/>
      <c r="Z497" s="303"/>
      <c r="AA497" s="303"/>
      <c r="AB497" s="303"/>
      <c r="AC497" s="303"/>
      <c r="AD497" s="303"/>
      <c r="AE497" s="303"/>
      <c r="AF497" s="303"/>
      <c r="AG497" s="303"/>
      <c r="AH497" s="303"/>
      <c r="AI497" s="304"/>
      <c r="AJ497" s="305"/>
      <c r="AK497" s="306"/>
    </row>
    <row r="498" spans="15:37" x14ac:dyDescent="0.3">
      <c r="O498" s="314"/>
      <c r="P498" s="302"/>
      <c r="Q498" s="302"/>
      <c r="R498" s="302"/>
      <c r="S498" s="302"/>
      <c r="T498" s="303"/>
      <c r="U498" s="303"/>
      <c r="V498" s="303"/>
      <c r="W498" s="303"/>
      <c r="X498" s="303"/>
      <c r="Y498" s="303"/>
      <c r="Z498" s="303"/>
      <c r="AA498" s="303"/>
      <c r="AB498" s="303"/>
      <c r="AC498" s="303"/>
      <c r="AD498" s="303"/>
      <c r="AE498" s="303"/>
      <c r="AF498" s="303"/>
      <c r="AG498" s="303"/>
      <c r="AH498" s="303"/>
      <c r="AI498" s="304"/>
      <c r="AJ498" s="305"/>
      <c r="AK498" s="306"/>
    </row>
    <row r="499" spans="15:37" x14ac:dyDescent="0.3">
      <c r="O499" s="314"/>
      <c r="P499" s="302"/>
      <c r="Q499" s="302"/>
      <c r="R499" s="302"/>
      <c r="S499" s="302"/>
      <c r="T499" s="303"/>
      <c r="U499" s="303"/>
      <c r="V499" s="303"/>
      <c r="W499" s="303"/>
      <c r="X499" s="303"/>
      <c r="Y499" s="303"/>
      <c r="Z499" s="303"/>
      <c r="AA499" s="303"/>
      <c r="AB499" s="303"/>
      <c r="AC499" s="303"/>
      <c r="AD499" s="303"/>
      <c r="AE499" s="303"/>
      <c r="AF499" s="303"/>
      <c r="AG499" s="303"/>
      <c r="AH499" s="303"/>
      <c r="AI499" s="304"/>
      <c r="AJ499" s="305"/>
      <c r="AK499" s="306"/>
    </row>
    <row r="500" spans="15:37" x14ac:dyDescent="0.3">
      <c r="O500" s="314"/>
      <c r="P500" s="302"/>
      <c r="Q500" s="302"/>
      <c r="R500" s="302"/>
      <c r="S500" s="302"/>
      <c r="T500" s="303"/>
      <c r="U500" s="303"/>
      <c r="V500" s="303"/>
      <c r="W500" s="303"/>
      <c r="X500" s="303"/>
      <c r="Y500" s="303"/>
      <c r="Z500" s="303"/>
      <c r="AA500" s="303"/>
      <c r="AB500" s="303"/>
      <c r="AC500" s="303"/>
      <c r="AD500" s="303"/>
      <c r="AE500" s="303"/>
      <c r="AF500" s="303"/>
      <c r="AG500" s="303"/>
      <c r="AH500" s="303"/>
      <c r="AI500" s="304"/>
      <c r="AJ500" s="305"/>
      <c r="AK500" s="306"/>
    </row>
    <row r="501" spans="15:37" x14ac:dyDescent="0.3">
      <c r="O501" s="314"/>
      <c r="P501" s="302"/>
      <c r="Q501" s="302"/>
      <c r="R501" s="302"/>
      <c r="S501" s="302"/>
      <c r="T501" s="303"/>
      <c r="U501" s="303"/>
      <c r="V501" s="303"/>
      <c r="W501" s="303"/>
      <c r="X501" s="303"/>
      <c r="Y501" s="303"/>
      <c r="Z501" s="303"/>
      <c r="AA501" s="303"/>
      <c r="AB501" s="303"/>
      <c r="AC501" s="303"/>
      <c r="AD501" s="303"/>
      <c r="AE501" s="303"/>
      <c r="AF501" s="303"/>
      <c r="AG501" s="303"/>
      <c r="AH501" s="303"/>
      <c r="AI501" s="304"/>
      <c r="AJ501" s="305"/>
      <c r="AK501" s="306"/>
    </row>
    <row r="502" spans="15:37" x14ac:dyDescent="0.3">
      <c r="O502" s="314"/>
      <c r="P502" s="302"/>
      <c r="Q502" s="302"/>
      <c r="R502" s="302"/>
      <c r="S502" s="302"/>
      <c r="T502" s="303"/>
      <c r="U502" s="303"/>
      <c r="V502" s="303"/>
      <c r="W502" s="303"/>
      <c r="X502" s="303"/>
      <c r="Y502" s="303"/>
      <c r="Z502" s="303"/>
      <c r="AA502" s="303"/>
      <c r="AB502" s="303"/>
      <c r="AC502" s="303"/>
      <c r="AD502" s="303"/>
      <c r="AE502" s="303"/>
      <c r="AF502" s="303"/>
      <c r="AG502" s="303"/>
      <c r="AH502" s="303"/>
      <c r="AI502" s="304"/>
      <c r="AJ502" s="305"/>
      <c r="AK502" s="306"/>
    </row>
    <row r="503" spans="15:37" x14ac:dyDescent="0.3">
      <c r="O503" s="314"/>
      <c r="P503" s="302"/>
      <c r="Q503" s="302"/>
      <c r="R503" s="302"/>
      <c r="S503" s="302"/>
      <c r="T503" s="303"/>
      <c r="U503" s="303"/>
      <c r="V503" s="303"/>
      <c r="W503" s="303"/>
      <c r="X503" s="303"/>
      <c r="Y503" s="303"/>
      <c r="Z503" s="303"/>
      <c r="AA503" s="303"/>
      <c r="AB503" s="303"/>
      <c r="AC503" s="303"/>
      <c r="AD503" s="303"/>
      <c r="AE503" s="303"/>
      <c r="AF503" s="303"/>
      <c r="AG503" s="303"/>
      <c r="AH503" s="303"/>
      <c r="AI503" s="304"/>
      <c r="AJ503" s="305"/>
      <c r="AK503" s="306"/>
    </row>
    <row r="504" spans="15:37" x14ac:dyDescent="0.3">
      <c r="O504" s="314"/>
      <c r="P504" s="302"/>
      <c r="Q504" s="302"/>
      <c r="R504" s="302"/>
      <c r="S504" s="302"/>
      <c r="T504" s="303"/>
      <c r="U504" s="303"/>
      <c r="V504" s="303"/>
      <c r="W504" s="303"/>
      <c r="X504" s="303"/>
      <c r="Y504" s="303"/>
      <c r="Z504" s="303"/>
      <c r="AA504" s="303"/>
      <c r="AB504" s="303"/>
      <c r="AC504" s="303"/>
      <c r="AD504" s="303"/>
      <c r="AE504" s="303"/>
      <c r="AF504" s="303"/>
      <c r="AG504" s="303"/>
      <c r="AH504" s="303"/>
      <c r="AI504" s="304"/>
      <c r="AJ504" s="305"/>
      <c r="AK504" s="306"/>
    </row>
    <row r="505" spans="15:37" x14ac:dyDescent="0.3">
      <c r="O505" s="314"/>
      <c r="P505" s="302"/>
      <c r="Q505" s="302"/>
      <c r="R505" s="302"/>
      <c r="S505" s="302"/>
      <c r="T505" s="303"/>
      <c r="U505" s="303"/>
      <c r="V505" s="303"/>
      <c r="W505" s="303"/>
      <c r="X505" s="303"/>
      <c r="Y505" s="303"/>
      <c r="Z505" s="303"/>
      <c r="AA505" s="303"/>
      <c r="AB505" s="303"/>
      <c r="AC505" s="303"/>
      <c r="AD505" s="303"/>
      <c r="AE505" s="303"/>
      <c r="AF505" s="303"/>
      <c r="AG505" s="303"/>
      <c r="AH505" s="303"/>
      <c r="AI505" s="304"/>
      <c r="AJ505" s="305"/>
      <c r="AK505" s="306"/>
    </row>
    <row r="506" spans="15:37" x14ac:dyDescent="0.3">
      <c r="O506" s="314"/>
      <c r="P506" s="302"/>
      <c r="Q506" s="302"/>
      <c r="R506" s="302"/>
      <c r="S506" s="302"/>
      <c r="T506" s="303"/>
      <c r="U506" s="303"/>
      <c r="V506" s="303"/>
      <c r="W506" s="303"/>
      <c r="X506" s="303"/>
      <c r="Y506" s="303"/>
      <c r="Z506" s="303"/>
      <c r="AA506" s="303"/>
      <c r="AB506" s="303"/>
      <c r="AC506" s="303"/>
      <c r="AD506" s="303"/>
      <c r="AE506" s="303"/>
      <c r="AF506" s="303"/>
      <c r="AG506" s="303"/>
      <c r="AH506" s="303"/>
      <c r="AI506" s="304"/>
      <c r="AJ506" s="305"/>
      <c r="AK506" s="306"/>
    </row>
    <row r="507" spans="15:37" x14ac:dyDescent="0.3">
      <c r="O507" s="314"/>
      <c r="P507" s="302"/>
      <c r="Q507" s="302"/>
      <c r="R507" s="302"/>
      <c r="S507" s="302"/>
      <c r="T507" s="303"/>
      <c r="U507" s="303"/>
      <c r="V507" s="303"/>
      <c r="W507" s="303"/>
      <c r="X507" s="303"/>
      <c r="Y507" s="303"/>
      <c r="Z507" s="303"/>
      <c r="AA507" s="303"/>
      <c r="AB507" s="303"/>
      <c r="AC507" s="303"/>
      <c r="AD507" s="303"/>
      <c r="AE507" s="303"/>
      <c r="AF507" s="303"/>
      <c r="AG507" s="303"/>
      <c r="AH507" s="303"/>
      <c r="AI507" s="304"/>
      <c r="AJ507" s="305"/>
      <c r="AK507" s="306"/>
    </row>
    <row r="508" spans="15:37" x14ac:dyDescent="0.3">
      <c r="O508" s="314"/>
      <c r="P508" s="302"/>
      <c r="Q508" s="302"/>
      <c r="R508" s="302"/>
      <c r="S508" s="302"/>
      <c r="T508" s="303"/>
      <c r="U508" s="303"/>
      <c r="V508" s="303"/>
      <c r="W508" s="303"/>
      <c r="X508" s="303"/>
      <c r="Y508" s="303"/>
      <c r="Z508" s="303"/>
      <c r="AA508" s="303"/>
      <c r="AB508" s="303"/>
      <c r="AC508" s="303"/>
      <c r="AD508" s="303"/>
      <c r="AE508" s="303"/>
      <c r="AF508" s="303"/>
      <c r="AG508" s="303"/>
      <c r="AH508" s="303"/>
      <c r="AI508" s="304"/>
      <c r="AJ508" s="305"/>
      <c r="AK508" s="306"/>
    </row>
    <row r="509" spans="15:37" x14ac:dyDescent="0.3">
      <c r="O509" s="314"/>
      <c r="P509" s="302"/>
      <c r="Q509" s="302"/>
      <c r="R509" s="302"/>
      <c r="S509" s="302"/>
      <c r="T509" s="303"/>
      <c r="U509" s="303"/>
      <c r="V509" s="303"/>
      <c r="W509" s="303"/>
      <c r="X509" s="303"/>
      <c r="Y509" s="303"/>
      <c r="Z509" s="303"/>
      <c r="AA509" s="303"/>
      <c r="AB509" s="303"/>
      <c r="AC509" s="303"/>
      <c r="AD509" s="303"/>
      <c r="AE509" s="303"/>
      <c r="AF509" s="303"/>
      <c r="AG509" s="303"/>
      <c r="AH509" s="303"/>
      <c r="AI509" s="304"/>
      <c r="AJ509" s="305"/>
      <c r="AK509" s="306"/>
    </row>
    <row r="510" spans="15:37" x14ac:dyDescent="0.3">
      <c r="O510" s="314"/>
      <c r="P510" s="302"/>
      <c r="Q510" s="302"/>
      <c r="R510" s="302"/>
      <c r="S510" s="302"/>
      <c r="T510" s="303"/>
      <c r="U510" s="303"/>
      <c r="V510" s="303"/>
      <c r="W510" s="303"/>
      <c r="X510" s="303"/>
      <c r="Y510" s="303"/>
      <c r="Z510" s="303"/>
      <c r="AA510" s="303"/>
      <c r="AB510" s="303"/>
      <c r="AC510" s="303"/>
      <c r="AD510" s="303"/>
      <c r="AE510" s="303"/>
      <c r="AF510" s="303"/>
      <c r="AG510" s="303"/>
      <c r="AH510" s="303"/>
      <c r="AI510" s="304"/>
      <c r="AJ510" s="305"/>
      <c r="AK510" s="306"/>
    </row>
    <row r="511" spans="15:37" x14ac:dyDescent="0.3">
      <c r="O511" s="314"/>
      <c r="P511" s="302"/>
      <c r="Q511" s="302"/>
      <c r="R511" s="302"/>
      <c r="S511" s="302"/>
      <c r="T511" s="303"/>
      <c r="U511" s="303"/>
      <c r="V511" s="303"/>
      <c r="W511" s="303"/>
      <c r="X511" s="303"/>
      <c r="Y511" s="303"/>
      <c r="Z511" s="303"/>
      <c r="AA511" s="303"/>
      <c r="AB511" s="303"/>
      <c r="AC511" s="303"/>
      <c r="AD511" s="303"/>
      <c r="AE511" s="303"/>
      <c r="AF511" s="303"/>
      <c r="AG511" s="303"/>
      <c r="AH511" s="303"/>
      <c r="AI511" s="304"/>
      <c r="AJ511" s="305"/>
      <c r="AK511" s="306"/>
    </row>
    <row r="512" spans="15:37" x14ac:dyDescent="0.3">
      <c r="O512" s="314"/>
      <c r="P512" s="302"/>
      <c r="Q512" s="302"/>
      <c r="R512" s="302"/>
      <c r="S512" s="302"/>
      <c r="T512" s="303"/>
      <c r="U512" s="303"/>
      <c r="V512" s="303"/>
      <c r="W512" s="303"/>
      <c r="X512" s="303"/>
      <c r="Y512" s="303"/>
      <c r="Z512" s="303"/>
      <c r="AA512" s="303"/>
      <c r="AB512" s="303"/>
      <c r="AC512" s="303"/>
      <c r="AD512" s="303"/>
      <c r="AE512" s="303"/>
      <c r="AF512" s="303"/>
      <c r="AG512" s="303"/>
      <c r="AH512" s="303"/>
      <c r="AI512" s="304"/>
      <c r="AJ512" s="305"/>
      <c r="AK512" s="306"/>
    </row>
    <row r="513" spans="15:37" x14ac:dyDescent="0.3">
      <c r="O513" s="314"/>
      <c r="P513" s="302"/>
      <c r="Q513" s="302"/>
      <c r="R513" s="302"/>
      <c r="S513" s="302"/>
      <c r="T513" s="303"/>
      <c r="U513" s="303"/>
      <c r="V513" s="303"/>
      <c r="W513" s="303"/>
      <c r="X513" s="303"/>
      <c r="Y513" s="303"/>
      <c r="Z513" s="303"/>
      <c r="AA513" s="303"/>
      <c r="AB513" s="303"/>
      <c r="AC513" s="303"/>
      <c r="AD513" s="303"/>
      <c r="AE513" s="303"/>
      <c r="AF513" s="303"/>
      <c r="AG513" s="303"/>
      <c r="AH513" s="303"/>
      <c r="AI513" s="304"/>
      <c r="AJ513" s="305"/>
      <c r="AK513" s="306"/>
    </row>
    <row r="514" spans="15:37" x14ac:dyDescent="0.3">
      <c r="O514" s="314"/>
      <c r="P514" s="302"/>
      <c r="Q514" s="302"/>
      <c r="R514" s="302"/>
      <c r="S514" s="302"/>
      <c r="T514" s="303"/>
      <c r="U514" s="303"/>
      <c r="V514" s="303"/>
      <c r="W514" s="303"/>
      <c r="X514" s="303"/>
      <c r="Y514" s="303"/>
      <c r="Z514" s="303"/>
      <c r="AA514" s="303"/>
      <c r="AB514" s="303"/>
      <c r="AC514" s="303"/>
      <c r="AD514" s="303"/>
      <c r="AE514" s="303"/>
      <c r="AF514" s="303"/>
      <c r="AG514" s="303"/>
      <c r="AH514" s="303"/>
      <c r="AI514" s="304"/>
      <c r="AJ514" s="305"/>
      <c r="AK514" s="306"/>
    </row>
    <row r="515" spans="15:37" x14ac:dyDescent="0.3">
      <c r="O515" s="314"/>
      <c r="P515" s="302"/>
      <c r="Q515" s="302"/>
      <c r="R515" s="302"/>
      <c r="S515" s="302"/>
      <c r="T515" s="303"/>
      <c r="U515" s="303"/>
      <c r="V515" s="303"/>
      <c r="W515" s="303"/>
      <c r="X515" s="303"/>
      <c r="Y515" s="303"/>
      <c r="Z515" s="303"/>
      <c r="AA515" s="303"/>
      <c r="AB515" s="303"/>
      <c r="AC515" s="303"/>
      <c r="AD515" s="303"/>
      <c r="AE515" s="303"/>
      <c r="AF515" s="303"/>
      <c r="AG515" s="303"/>
      <c r="AH515" s="303"/>
      <c r="AI515" s="304"/>
      <c r="AJ515" s="305"/>
      <c r="AK515" s="306"/>
    </row>
    <row r="516" spans="15:37" x14ac:dyDescent="0.3">
      <c r="O516" s="314"/>
      <c r="P516" s="302"/>
      <c r="Q516" s="302"/>
      <c r="R516" s="302"/>
      <c r="S516" s="302"/>
      <c r="T516" s="303"/>
      <c r="U516" s="303"/>
      <c r="V516" s="303"/>
      <c r="W516" s="303"/>
      <c r="X516" s="303"/>
      <c r="Y516" s="303"/>
      <c r="Z516" s="303"/>
      <c r="AA516" s="303"/>
      <c r="AB516" s="303"/>
      <c r="AC516" s="303"/>
      <c r="AD516" s="303"/>
      <c r="AE516" s="303"/>
      <c r="AF516" s="303"/>
      <c r="AG516" s="303"/>
      <c r="AH516" s="303"/>
      <c r="AI516" s="304"/>
      <c r="AJ516" s="305"/>
      <c r="AK516" s="306"/>
    </row>
    <row r="517" spans="15:37" x14ac:dyDescent="0.3">
      <c r="O517" s="314"/>
      <c r="P517" s="302"/>
      <c r="Q517" s="302"/>
      <c r="R517" s="302"/>
      <c r="S517" s="302"/>
      <c r="T517" s="303"/>
      <c r="U517" s="303"/>
      <c r="V517" s="303"/>
      <c r="W517" s="303"/>
      <c r="X517" s="303"/>
      <c r="Y517" s="303"/>
      <c r="Z517" s="303"/>
      <c r="AA517" s="303"/>
      <c r="AB517" s="303"/>
      <c r="AC517" s="303"/>
      <c r="AD517" s="303"/>
      <c r="AE517" s="303"/>
      <c r="AF517" s="303"/>
      <c r="AG517" s="303"/>
      <c r="AH517" s="303"/>
      <c r="AI517" s="304"/>
      <c r="AJ517" s="305"/>
      <c r="AK517" s="306"/>
    </row>
    <row r="518" spans="15:37" x14ac:dyDescent="0.3">
      <c r="O518" s="314"/>
      <c r="P518" s="302"/>
      <c r="Q518" s="302"/>
      <c r="R518" s="302"/>
      <c r="S518" s="302"/>
      <c r="T518" s="303"/>
      <c r="U518" s="303"/>
      <c r="V518" s="303"/>
      <c r="W518" s="303"/>
      <c r="X518" s="303"/>
      <c r="Y518" s="303"/>
      <c r="Z518" s="303"/>
      <c r="AA518" s="303"/>
      <c r="AB518" s="303"/>
      <c r="AC518" s="303"/>
      <c r="AD518" s="303"/>
      <c r="AE518" s="303"/>
      <c r="AF518" s="303"/>
      <c r="AG518" s="303"/>
      <c r="AH518" s="303"/>
      <c r="AI518" s="304"/>
      <c r="AJ518" s="305"/>
      <c r="AK518" s="306"/>
    </row>
    <row r="519" spans="15:37" x14ac:dyDescent="0.3">
      <c r="O519" s="314"/>
      <c r="P519" s="302"/>
      <c r="Q519" s="302"/>
      <c r="R519" s="302"/>
      <c r="S519" s="302"/>
      <c r="T519" s="303"/>
      <c r="U519" s="303"/>
      <c r="V519" s="303"/>
      <c r="W519" s="303"/>
      <c r="X519" s="303"/>
      <c r="Y519" s="303"/>
      <c r="Z519" s="303"/>
      <c r="AA519" s="303"/>
      <c r="AB519" s="303"/>
      <c r="AC519" s="303"/>
      <c r="AD519" s="303"/>
      <c r="AE519" s="303"/>
      <c r="AF519" s="303"/>
      <c r="AG519" s="303"/>
      <c r="AH519" s="303"/>
      <c r="AI519" s="304"/>
      <c r="AJ519" s="305"/>
      <c r="AK519" s="306"/>
    </row>
    <row r="520" spans="15:37" x14ac:dyDescent="0.3">
      <c r="O520" s="314"/>
      <c r="P520" s="302"/>
      <c r="Q520" s="302"/>
      <c r="R520" s="302"/>
      <c r="S520" s="302"/>
      <c r="T520" s="303"/>
      <c r="U520" s="303"/>
      <c r="V520" s="303"/>
      <c r="W520" s="303"/>
      <c r="X520" s="303"/>
      <c r="Y520" s="303"/>
      <c r="Z520" s="303"/>
      <c r="AA520" s="303"/>
      <c r="AB520" s="303"/>
      <c r="AC520" s="303"/>
      <c r="AD520" s="303"/>
      <c r="AE520" s="303"/>
      <c r="AF520" s="303"/>
      <c r="AG520" s="303"/>
      <c r="AH520" s="303"/>
      <c r="AI520" s="304"/>
      <c r="AJ520" s="305"/>
      <c r="AK520" s="306"/>
    </row>
    <row r="521" spans="15:37" x14ac:dyDescent="0.3">
      <c r="O521" s="314"/>
      <c r="P521" s="302"/>
      <c r="Q521" s="302"/>
      <c r="R521" s="302"/>
      <c r="S521" s="302"/>
      <c r="T521" s="303"/>
      <c r="U521" s="303"/>
      <c r="V521" s="303"/>
      <c r="W521" s="303"/>
      <c r="X521" s="303"/>
      <c r="Y521" s="303"/>
      <c r="Z521" s="303"/>
      <c r="AA521" s="303"/>
      <c r="AB521" s="303"/>
      <c r="AC521" s="303"/>
      <c r="AD521" s="303"/>
      <c r="AE521" s="303"/>
      <c r="AF521" s="303"/>
      <c r="AG521" s="303"/>
      <c r="AH521" s="303"/>
      <c r="AI521" s="304"/>
      <c r="AJ521" s="305"/>
      <c r="AK521" s="306"/>
    </row>
    <row r="522" spans="15:37" x14ac:dyDescent="0.3">
      <c r="O522" s="314"/>
      <c r="P522" s="302"/>
      <c r="Q522" s="302"/>
      <c r="R522" s="302"/>
      <c r="S522" s="302"/>
      <c r="T522" s="303"/>
      <c r="U522" s="303"/>
      <c r="V522" s="303"/>
      <c r="W522" s="303"/>
      <c r="X522" s="303"/>
      <c r="Y522" s="303"/>
      <c r="Z522" s="303"/>
      <c r="AA522" s="303"/>
      <c r="AB522" s="303"/>
      <c r="AC522" s="303"/>
      <c r="AD522" s="303"/>
      <c r="AE522" s="303"/>
      <c r="AF522" s="303"/>
      <c r="AG522" s="303"/>
      <c r="AH522" s="303"/>
      <c r="AI522" s="304"/>
      <c r="AJ522" s="305"/>
      <c r="AK522" s="306"/>
    </row>
    <row r="523" spans="15:37" x14ac:dyDescent="0.3">
      <c r="O523" s="314"/>
      <c r="P523" s="302"/>
      <c r="Q523" s="302"/>
      <c r="R523" s="302"/>
      <c r="S523" s="302"/>
      <c r="T523" s="303"/>
      <c r="U523" s="303"/>
      <c r="V523" s="303"/>
      <c r="W523" s="303"/>
      <c r="X523" s="303"/>
      <c r="Y523" s="303"/>
      <c r="Z523" s="303"/>
      <c r="AA523" s="303"/>
      <c r="AB523" s="303"/>
      <c r="AC523" s="303"/>
      <c r="AD523" s="303"/>
      <c r="AE523" s="303"/>
      <c r="AF523" s="303"/>
      <c r="AG523" s="303"/>
      <c r="AH523" s="303"/>
      <c r="AI523" s="304"/>
      <c r="AJ523" s="305"/>
      <c r="AK523" s="306"/>
    </row>
    <row r="524" spans="15:37" x14ac:dyDescent="0.3">
      <c r="O524" s="314"/>
      <c r="P524" s="302"/>
      <c r="Q524" s="302"/>
      <c r="R524" s="302"/>
      <c r="S524" s="302"/>
      <c r="T524" s="303"/>
      <c r="U524" s="303"/>
      <c r="V524" s="303"/>
      <c r="W524" s="303"/>
      <c r="X524" s="303"/>
      <c r="Y524" s="303"/>
      <c r="Z524" s="303"/>
      <c r="AA524" s="303"/>
      <c r="AB524" s="303"/>
      <c r="AC524" s="303"/>
      <c r="AD524" s="303"/>
      <c r="AE524" s="303"/>
      <c r="AF524" s="303"/>
      <c r="AG524" s="303"/>
      <c r="AH524" s="303"/>
      <c r="AI524" s="304"/>
      <c r="AJ524" s="305"/>
      <c r="AK524" s="306"/>
    </row>
    <row r="525" spans="15:37" x14ac:dyDescent="0.3">
      <c r="O525" s="314"/>
      <c r="P525" s="302"/>
      <c r="Q525" s="302"/>
      <c r="R525" s="302"/>
      <c r="S525" s="302"/>
      <c r="T525" s="303"/>
      <c r="U525" s="303"/>
      <c r="V525" s="303"/>
      <c r="W525" s="303"/>
      <c r="X525" s="303"/>
      <c r="Y525" s="303"/>
      <c r="Z525" s="303"/>
      <c r="AA525" s="303"/>
      <c r="AB525" s="303"/>
      <c r="AC525" s="303"/>
      <c r="AD525" s="303"/>
      <c r="AE525" s="303"/>
      <c r="AF525" s="303"/>
      <c r="AG525" s="303"/>
      <c r="AH525" s="303"/>
      <c r="AI525" s="304"/>
      <c r="AJ525" s="305"/>
      <c r="AK525" s="306"/>
    </row>
    <row r="526" spans="15:37" x14ac:dyDescent="0.3">
      <c r="O526" s="314"/>
      <c r="P526" s="302"/>
      <c r="Q526" s="302"/>
      <c r="R526" s="302"/>
      <c r="S526" s="302"/>
      <c r="T526" s="303"/>
      <c r="U526" s="303"/>
      <c r="V526" s="303"/>
      <c r="W526" s="303"/>
      <c r="X526" s="303"/>
      <c r="Y526" s="303"/>
      <c r="Z526" s="303"/>
      <c r="AA526" s="303"/>
      <c r="AB526" s="303"/>
      <c r="AC526" s="303"/>
      <c r="AD526" s="303"/>
      <c r="AE526" s="303"/>
      <c r="AF526" s="303"/>
      <c r="AG526" s="303"/>
      <c r="AH526" s="303"/>
      <c r="AI526" s="304"/>
      <c r="AJ526" s="305"/>
      <c r="AK526" s="306"/>
    </row>
    <row r="527" spans="15:37" x14ac:dyDescent="0.3">
      <c r="O527" s="314"/>
      <c r="P527" s="302"/>
      <c r="Q527" s="302"/>
      <c r="R527" s="302"/>
      <c r="S527" s="302"/>
      <c r="T527" s="303"/>
      <c r="U527" s="303"/>
      <c r="V527" s="303"/>
      <c r="W527" s="303"/>
      <c r="X527" s="303"/>
      <c r="Y527" s="303"/>
      <c r="Z527" s="303"/>
      <c r="AA527" s="303"/>
      <c r="AB527" s="303"/>
      <c r="AC527" s="303"/>
      <c r="AD527" s="303"/>
      <c r="AE527" s="303"/>
      <c r="AF527" s="303"/>
      <c r="AG527" s="303"/>
      <c r="AH527" s="303"/>
      <c r="AI527" s="304"/>
      <c r="AJ527" s="305"/>
      <c r="AK527" s="306"/>
    </row>
    <row r="528" spans="15:37" x14ac:dyDescent="0.3">
      <c r="O528" s="314"/>
      <c r="P528" s="302"/>
      <c r="Q528" s="302"/>
      <c r="R528" s="302"/>
      <c r="S528" s="302"/>
      <c r="T528" s="303"/>
      <c r="U528" s="303"/>
      <c r="V528" s="303"/>
      <c r="W528" s="303"/>
      <c r="X528" s="303"/>
      <c r="Y528" s="303"/>
      <c r="Z528" s="303"/>
      <c r="AA528" s="303"/>
      <c r="AB528" s="303"/>
      <c r="AC528" s="303"/>
      <c r="AD528" s="303"/>
      <c r="AE528" s="303"/>
      <c r="AF528" s="303"/>
      <c r="AG528" s="303"/>
      <c r="AH528" s="303"/>
      <c r="AI528" s="304"/>
      <c r="AJ528" s="305"/>
      <c r="AK528" s="306"/>
    </row>
    <row r="529" spans="15:37" x14ac:dyDescent="0.3">
      <c r="O529" s="314"/>
      <c r="P529" s="302"/>
      <c r="Q529" s="302"/>
      <c r="R529" s="302"/>
      <c r="S529" s="302"/>
      <c r="T529" s="303"/>
      <c r="U529" s="303"/>
      <c r="V529" s="303"/>
      <c r="W529" s="303"/>
      <c r="X529" s="303"/>
      <c r="Y529" s="303"/>
      <c r="Z529" s="303"/>
      <c r="AA529" s="303"/>
      <c r="AB529" s="303"/>
      <c r="AC529" s="303"/>
      <c r="AD529" s="303"/>
      <c r="AE529" s="303"/>
      <c r="AF529" s="303"/>
      <c r="AG529" s="303"/>
      <c r="AH529" s="303"/>
      <c r="AI529" s="304"/>
      <c r="AJ529" s="305"/>
      <c r="AK529" s="306"/>
    </row>
    <row r="530" spans="15:37" x14ac:dyDescent="0.3">
      <c r="O530" s="314"/>
      <c r="P530" s="302"/>
      <c r="Q530" s="302"/>
      <c r="R530" s="302"/>
      <c r="S530" s="302"/>
      <c r="T530" s="303"/>
      <c r="U530" s="303"/>
      <c r="V530" s="303"/>
      <c r="W530" s="303"/>
      <c r="X530" s="303"/>
      <c r="Y530" s="303"/>
      <c r="Z530" s="303"/>
      <c r="AA530" s="303"/>
      <c r="AB530" s="303"/>
      <c r="AC530" s="303"/>
      <c r="AD530" s="303"/>
      <c r="AE530" s="303"/>
      <c r="AF530" s="303"/>
      <c r="AG530" s="303"/>
      <c r="AH530" s="303"/>
      <c r="AI530" s="304"/>
      <c r="AJ530" s="305"/>
      <c r="AK530" s="306"/>
    </row>
    <row r="531" spans="15:37" x14ac:dyDescent="0.3">
      <c r="O531" s="314"/>
      <c r="P531" s="302"/>
      <c r="Q531" s="302"/>
      <c r="R531" s="302"/>
      <c r="S531" s="302"/>
      <c r="T531" s="303"/>
      <c r="U531" s="303"/>
      <c r="V531" s="303"/>
      <c r="W531" s="303"/>
      <c r="X531" s="303"/>
      <c r="Y531" s="303"/>
      <c r="Z531" s="303"/>
      <c r="AA531" s="303"/>
      <c r="AB531" s="303"/>
      <c r="AC531" s="303"/>
      <c r="AD531" s="303"/>
      <c r="AE531" s="303"/>
      <c r="AF531" s="303"/>
      <c r="AG531" s="303"/>
      <c r="AH531" s="303"/>
      <c r="AI531" s="304"/>
      <c r="AJ531" s="305"/>
      <c r="AK531" s="306"/>
    </row>
    <row r="532" spans="15:37" x14ac:dyDescent="0.3">
      <c r="O532" s="314"/>
      <c r="P532" s="302"/>
      <c r="Q532" s="302"/>
      <c r="R532" s="302"/>
      <c r="S532" s="302"/>
      <c r="T532" s="303"/>
      <c r="U532" s="303"/>
      <c r="V532" s="303"/>
      <c r="W532" s="303"/>
      <c r="X532" s="303"/>
      <c r="Y532" s="303"/>
      <c r="Z532" s="303"/>
      <c r="AA532" s="303"/>
      <c r="AB532" s="303"/>
      <c r="AC532" s="303"/>
      <c r="AD532" s="303"/>
      <c r="AE532" s="303"/>
      <c r="AF532" s="303"/>
      <c r="AG532" s="303"/>
      <c r="AH532" s="303"/>
      <c r="AI532" s="304"/>
      <c r="AJ532" s="305"/>
      <c r="AK532" s="306"/>
    </row>
    <row r="533" spans="15:37" x14ac:dyDescent="0.3">
      <c r="O533" s="314"/>
      <c r="P533" s="302"/>
      <c r="Q533" s="302"/>
      <c r="R533" s="302"/>
      <c r="S533" s="302"/>
      <c r="T533" s="303"/>
      <c r="U533" s="303"/>
      <c r="V533" s="303"/>
      <c r="W533" s="303"/>
      <c r="X533" s="303"/>
      <c r="Y533" s="303"/>
      <c r="Z533" s="303"/>
      <c r="AA533" s="303"/>
      <c r="AB533" s="303"/>
      <c r="AC533" s="303"/>
      <c r="AD533" s="303"/>
      <c r="AE533" s="303"/>
      <c r="AF533" s="303"/>
      <c r="AG533" s="303"/>
      <c r="AH533" s="303"/>
      <c r="AI533" s="304"/>
      <c r="AJ533" s="305"/>
      <c r="AK533" s="306"/>
    </row>
    <row r="534" spans="15:37" x14ac:dyDescent="0.3">
      <c r="O534" s="314"/>
      <c r="P534" s="302"/>
      <c r="Q534" s="302"/>
      <c r="R534" s="302"/>
      <c r="S534" s="302"/>
      <c r="T534" s="303"/>
      <c r="U534" s="303"/>
      <c r="V534" s="303"/>
      <c r="W534" s="303"/>
      <c r="X534" s="303"/>
      <c r="Y534" s="303"/>
      <c r="Z534" s="303"/>
      <c r="AA534" s="303"/>
      <c r="AB534" s="303"/>
      <c r="AC534" s="303"/>
      <c r="AD534" s="303"/>
      <c r="AE534" s="303"/>
      <c r="AF534" s="303"/>
      <c r="AG534" s="303"/>
      <c r="AH534" s="303"/>
      <c r="AI534" s="304"/>
      <c r="AJ534" s="305"/>
      <c r="AK534" s="306"/>
    </row>
    <row r="535" spans="15:37" x14ac:dyDescent="0.3">
      <c r="O535" s="314"/>
      <c r="P535" s="302"/>
      <c r="Q535" s="302"/>
      <c r="R535" s="302"/>
      <c r="S535" s="302"/>
      <c r="T535" s="303"/>
      <c r="U535" s="303"/>
      <c r="V535" s="303"/>
      <c r="W535" s="303"/>
      <c r="X535" s="303"/>
      <c r="Y535" s="303"/>
      <c r="Z535" s="303"/>
      <c r="AA535" s="303"/>
      <c r="AB535" s="303"/>
      <c r="AC535" s="303"/>
      <c r="AD535" s="303"/>
      <c r="AE535" s="303"/>
      <c r="AF535" s="303"/>
      <c r="AG535" s="303"/>
      <c r="AH535" s="303"/>
      <c r="AI535" s="304"/>
      <c r="AJ535" s="305"/>
      <c r="AK535" s="306"/>
    </row>
    <row r="536" spans="15:37" x14ac:dyDescent="0.3">
      <c r="O536" s="314"/>
      <c r="P536" s="302"/>
      <c r="Q536" s="302"/>
      <c r="R536" s="302"/>
      <c r="S536" s="302"/>
      <c r="T536" s="303"/>
      <c r="U536" s="303"/>
      <c r="V536" s="303"/>
      <c r="W536" s="303"/>
      <c r="X536" s="303"/>
      <c r="Y536" s="303"/>
      <c r="Z536" s="303"/>
      <c r="AA536" s="303"/>
      <c r="AB536" s="303"/>
      <c r="AC536" s="303"/>
      <c r="AD536" s="303"/>
      <c r="AE536" s="303"/>
      <c r="AF536" s="303"/>
      <c r="AG536" s="303"/>
      <c r="AH536" s="303"/>
      <c r="AI536" s="304"/>
      <c r="AJ536" s="305"/>
      <c r="AK536" s="306"/>
    </row>
    <row r="537" spans="15:37" x14ac:dyDescent="0.3">
      <c r="O537" s="314"/>
      <c r="P537" s="302"/>
      <c r="Q537" s="302"/>
      <c r="R537" s="302"/>
      <c r="S537" s="302"/>
      <c r="T537" s="303"/>
      <c r="U537" s="303"/>
      <c r="V537" s="303"/>
      <c r="W537" s="303"/>
      <c r="X537" s="303"/>
      <c r="Y537" s="303"/>
      <c r="Z537" s="303"/>
      <c r="AA537" s="303"/>
      <c r="AB537" s="303"/>
      <c r="AC537" s="303"/>
      <c r="AD537" s="303"/>
      <c r="AE537" s="303"/>
      <c r="AF537" s="303"/>
      <c r="AG537" s="303"/>
      <c r="AH537" s="303"/>
      <c r="AI537" s="304"/>
      <c r="AJ537" s="305"/>
      <c r="AK537" s="306"/>
    </row>
    <row r="538" spans="15:37" x14ac:dyDescent="0.3">
      <c r="O538" s="314"/>
      <c r="P538" s="302"/>
      <c r="Q538" s="302"/>
      <c r="R538" s="302"/>
      <c r="S538" s="302"/>
      <c r="T538" s="303"/>
      <c r="U538" s="303"/>
      <c r="V538" s="303"/>
      <c r="W538" s="303"/>
      <c r="X538" s="303"/>
      <c r="Y538" s="303"/>
      <c r="Z538" s="303"/>
      <c r="AA538" s="303"/>
      <c r="AB538" s="303"/>
      <c r="AC538" s="303"/>
      <c r="AD538" s="303"/>
      <c r="AE538" s="303"/>
      <c r="AF538" s="303"/>
      <c r="AG538" s="303"/>
      <c r="AH538" s="303"/>
      <c r="AI538" s="304"/>
      <c r="AJ538" s="305"/>
      <c r="AK538" s="306"/>
    </row>
    <row r="539" spans="15:37" x14ac:dyDescent="0.3">
      <c r="O539" s="314"/>
      <c r="P539" s="302"/>
      <c r="Q539" s="302"/>
      <c r="R539" s="302"/>
      <c r="S539" s="302"/>
      <c r="T539" s="303"/>
      <c r="U539" s="303"/>
      <c r="V539" s="303"/>
      <c r="W539" s="303"/>
      <c r="X539" s="303"/>
      <c r="Y539" s="303"/>
      <c r="Z539" s="303"/>
      <c r="AA539" s="303"/>
      <c r="AB539" s="303"/>
      <c r="AC539" s="303"/>
      <c r="AD539" s="303"/>
      <c r="AE539" s="303"/>
      <c r="AF539" s="303"/>
      <c r="AG539" s="303"/>
      <c r="AH539" s="303"/>
      <c r="AI539" s="304"/>
      <c r="AJ539" s="305"/>
      <c r="AK539" s="306"/>
    </row>
    <row r="540" spans="15:37" x14ac:dyDescent="0.3">
      <c r="O540" s="314"/>
      <c r="P540" s="302"/>
      <c r="Q540" s="302"/>
      <c r="R540" s="302"/>
      <c r="S540" s="302"/>
      <c r="T540" s="303"/>
      <c r="U540" s="303"/>
      <c r="V540" s="303"/>
      <c r="W540" s="303"/>
      <c r="X540" s="303"/>
      <c r="Y540" s="303"/>
      <c r="Z540" s="303"/>
      <c r="AA540" s="303"/>
      <c r="AB540" s="303"/>
      <c r="AC540" s="303"/>
      <c r="AD540" s="303"/>
      <c r="AE540" s="303"/>
      <c r="AF540" s="303"/>
      <c r="AG540" s="303"/>
      <c r="AH540" s="303"/>
      <c r="AI540" s="304"/>
      <c r="AJ540" s="305"/>
      <c r="AK540" s="306"/>
    </row>
    <row r="541" spans="15:37" x14ac:dyDescent="0.3">
      <c r="O541" s="314"/>
      <c r="P541" s="302"/>
      <c r="Q541" s="302"/>
      <c r="R541" s="302"/>
      <c r="S541" s="302"/>
      <c r="T541" s="303"/>
      <c r="U541" s="303"/>
      <c r="V541" s="303"/>
      <c r="W541" s="303"/>
      <c r="X541" s="303"/>
      <c r="Y541" s="303"/>
      <c r="Z541" s="303"/>
      <c r="AA541" s="303"/>
      <c r="AB541" s="303"/>
      <c r="AC541" s="303"/>
      <c r="AD541" s="303"/>
      <c r="AE541" s="303"/>
      <c r="AF541" s="303"/>
      <c r="AG541" s="303"/>
      <c r="AH541" s="303"/>
      <c r="AI541" s="304"/>
      <c r="AJ541" s="305"/>
      <c r="AK541" s="306"/>
    </row>
    <row r="542" spans="15:37" x14ac:dyDescent="0.3">
      <c r="O542" s="314"/>
      <c r="P542" s="302"/>
      <c r="Q542" s="302"/>
      <c r="R542" s="302"/>
      <c r="S542" s="302"/>
      <c r="T542" s="303"/>
      <c r="U542" s="303"/>
      <c r="V542" s="303"/>
      <c r="W542" s="303"/>
      <c r="X542" s="303"/>
      <c r="Y542" s="303"/>
      <c r="Z542" s="303"/>
      <c r="AA542" s="303"/>
      <c r="AB542" s="303"/>
      <c r="AC542" s="303"/>
      <c r="AD542" s="303"/>
      <c r="AE542" s="303"/>
      <c r="AF542" s="303"/>
      <c r="AG542" s="303"/>
      <c r="AH542" s="303"/>
      <c r="AI542" s="304"/>
      <c r="AJ542" s="305"/>
      <c r="AK542" s="306"/>
    </row>
    <row r="543" spans="15:37" x14ac:dyDescent="0.3">
      <c r="O543" s="314"/>
      <c r="P543" s="302"/>
      <c r="Q543" s="302"/>
      <c r="R543" s="302"/>
      <c r="S543" s="302"/>
      <c r="T543" s="303"/>
      <c r="U543" s="303"/>
      <c r="V543" s="303"/>
      <c r="W543" s="303"/>
      <c r="X543" s="303"/>
      <c r="Y543" s="303"/>
      <c r="Z543" s="303"/>
      <c r="AA543" s="303"/>
      <c r="AB543" s="303"/>
      <c r="AC543" s="303"/>
      <c r="AD543" s="303"/>
      <c r="AE543" s="303"/>
      <c r="AF543" s="303"/>
      <c r="AG543" s="303"/>
      <c r="AH543" s="303"/>
      <c r="AI543" s="304"/>
      <c r="AJ543" s="305"/>
      <c r="AK543" s="306"/>
    </row>
    <row r="544" spans="15:37" x14ac:dyDescent="0.3">
      <c r="O544" s="314"/>
      <c r="P544" s="302"/>
      <c r="Q544" s="302"/>
      <c r="R544" s="302"/>
      <c r="S544" s="302"/>
      <c r="T544" s="303"/>
      <c r="U544" s="303"/>
      <c r="V544" s="303"/>
      <c r="W544" s="303"/>
      <c r="X544" s="303"/>
      <c r="Y544" s="303"/>
      <c r="Z544" s="303"/>
      <c r="AA544" s="303"/>
      <c r="AB544" s="303"/>
      <c r="AC544" s="303"/>
      <c r="AD544" s="303"/>
      <c r="AE544" s="303"/>
      <c r="AF544" s="303"/>
      <c r="AG544" s="303"/>
      <c r="AH544" s="303"/>
      <c r="AI544" s="304"/>
      <c r="AJ544" s="305"/>
      <c r="AK544" s="306"/>
    </row>
    <row r="545" spans="15:37" x14ac:dyDescent="0.3">
      <c r="O545" s="314"/>
      <c r="P545" s="302"/>
      <c r="Q545" s="302"/>
      <c r="R545" s="302"/>
      <c r="S545" s="302"/>
      <c r="T545" s="303"/>
      <c r="U545" s="303"/>
      <c r="V545" s="303"/>
      <c r="W545" s="303"/>
      <c r="X545" s="303"/>
      <c r="Y545" s="303"/>
      <c r="Z545" s="303"/>
      <c r="AA545" s="303"/>
      <c r="AB545" s="303"/>
      <c r="AC545" s="303"/>
      <c r="AD545" s="303"/>
      <c r="AE545" s="303"/>
      <c r="AF545" s="303"/>
      <c r="AG545" s="303"/>
      <c r="AH545" s="303"/>
      <c r="AI545" s="304"/>
      <c r="AJ545" s="305"/>
      <c r="AK545" s="306"/>
    </row>
    <row r="546" spans="15:37" x14ac:dyDescent="0.3">
      <c r="O546" s="314"/>
      <c r="P546" s="302"/>
      <c r="Q546" s="302"/>
      <c r="R546" s="302"/>
      <c r="S546" s="302"/>
      <c r="T546" s="303"/>
      <c r="U546" s="303"/>
      <c r="V546" s="303"/>
      <c r="W546" s="303"/>
      <c r="X546" s="303"/>
      <c r="Y546" s="303"/>
      <c r="Z546" s="303"/>
      <c r="AA546" s="303"/>
      <c r="AB546" s="303"/>
      <c r="AC546" s="303"/>
      <c r="AD546" s="303"/>
      <c r="AE546" s="303"/>
      <c r="AF546" s="303"/>
      <c r="AG546" s="303"/>
      <c r="AH546" s="303"/>
      <c r="AI546" s="304"/>
      <c r="AJ546" s="305"/>
      <c r="AK546" s="306"/>
    </row>
    <row r="547" spans="15:37" x14ac:dyDescent="0.3">
      <c r="O547" s="314"/>
      <c r="P547" s="302"/>
      <c r="Q547" s="302"/>
      <c r="R547" s="302"/>
      <c r="S547" s="302"/>
      <c r="T547" s="303"/>
      <c r="U547" s="303"/>
      <c r="V547" s="303"/>
      <c r="W547" s="303"/>
      <c r="X547" s="303"/>
      <c r="Y547" s="303"/>
      <c r="Z547" s="303"/>
      <c r="AA547" s="303"/>
      <c r="AB547" s="303"/>
      <c r="AC547" s="303"/>
      <c r="AD547" s="303"/>
      <c r="AE547" s="303"/>
      <c r="AF547" s="303"/>
      <c r="AG547" s="303"/>
      <c r="AH547" s="303"/>
      <c r="AI547" s="304"/>
      <c r="AJ547" s="305"/>
      <c r="AK547" s="306"/>
    </row>
    <row r="548" spans="15:37" x14ac:dyDescent="0.3">
      <c r="O548" s="314"/>
      <c r="P548" s="302"/>
      <c r="Q548" s="302"/>
      <c r="R548" s="302"/>
      <c r="S548" s="302"/>
      <c r="T548" s="303"/>
      <c r="U548" s="303"/>
      <c r="V548" s="303"/>
      <c r="W548" s="303"/>
      <c r="X548" s="303"/>
      <c r="Y548" s="303"/>
      <c r="Z548" s="303"/>
      <c r="AA548" s="303"/>
      <c r="AB548" s="303"/>
      <c r="AC548" s="303"/>
      <c r="AD548" s="303"/>
      <c r="AE548" s="303"/>
      <c r="AF548" s="303"/>
      <c r="AG548" s="303"/>
      <c r="AH548" s="303"/>
      <c r="AI548" s="304"/>
      <c r="AJ548" s="305"/>
      <c r="AK548" s="306"/>
    </row>
    <row r="549" spans="15:37" x14ac:dyDescent="0.3">
      <c r="O549" s="314"/>
      <c r="P549" s="302"/>
      <c r="Q549" s="302"/>
      <c r="R549" s="302"/>
      <c r="S549" s="302"/>
      <c r="T549" s="303"/>
      <c r="U549" s="303"/>
      <c r="V549" s="303"/>
      <c r="W549" s="303"/>
      <c r="X549" s="303"/>
      <c r="Y549" s="303"/>
      <c r="Z549" s="303"/>
      <c r="AA549" s="303"/>
      <c r="AB549" s="303"/>
      <c r="AC549" s="303"/>
      <c r="AD549" s="303"/>
      <c r="AE549" s="303"/>
      <c r="AF549" s="303"/>
      <c r="AG549" s="303"/>
      <c r="AH549" s="303"/>
      <c r="AI549" s="304"/>
      <c r="AJ549" s="305"/>
      <c r="AK549" s="306"/>
    </row>
    <row r="550" spans="15:37" x14ac:dyDescent="0.3">
      <c r="O550" s="314"/>
      <c r="P550" s="302"/>
      <c r="Q550" s="302"/>
      <c r="R550" s="302"/>
      <c r="S550" s="302"/>
      <c r="T550" s="303"/>
      <c r="U550" s="303"/>
      <c r="V550" s="303"/>
      <c r="W550" s="303"/>
      <c r="X550" s="303"/>
      <c r="Y550" s="303"/>
      <c r="Z550" s="303"/>
      <c r="AA550" s="303"/>
      <c r="AB550" s="303"/>
      <c r="AC550" s="303"/>
      <c r="AD550" s="303"/>
      <c r="AE550" s="303"/>
      <c r="AF550" s="303"/>
      <c r="AG550" s="303"/>
      <c r="AH550" s="303"/>
      <c r="AI550" s="304"/>
      <c r="AJ550" s="305"/>
      <c r="AK550" s="306"/>
    </row>
    <row r="551" spans="15:37" x14ac:dyDescent="0.3">
      <c r="O551" s="314"/>
      <c r="P551" s="302"/>
      <c r="Q551" s="302"/>
      <c r="R551" s="302"/>
      <c r="S551" s="302"/>
      <c r="T551" s="303"/>
      <c r="U551" s="303"/>
      <c r="V551" s="303"/>
      <c r="W551" s="303"/>
      <c r="X551" s="303"/>
      <c r="Y551" s="303"/>
      <c r="Z551" s="303"/>
      <c r="AA551" s="303"/>
      <c r="AB551" s="303"/>
      <c r="AC551" s="303"/>
      <c r="AD551" s="303"/>
      <c r="AE551" s="303"/>
      <c r="AF551" s="303"/>
      <c r="AG551" s="303"/>
      <c r="AH551" s="303"/>
      <c r="AI551" s="304"/>
      <c r="AJ551" s="305"/>
      <c r="AK551" s="306"/>
    </row>
    <row r="552" spans="15:37" x14ac:dyDescent="0.3">
      <c r="O552" s="314"/>
      <c r="P552" s="302"/>
      <c r="Q552" s="302"/>
      <c r="R552" s="302"/>
      <c r="S552" s="302"/>
      <c r="T552" s="303"/>
      <c r="U552" s="303"/>
      <c r="V552" s="303"/>
      <c r="W552" s="303"/>
      <c r="X552" s="303"/>
      <c r="Y552" s="303"/>
      <c r="Z552" s="303"/>
      <c r="AA552" s="303"/>
      <c r="AB552" s="303"/>
      <c r="AC552" s="303"/>
      <c r="AD552" s="303"/>
      <c r="AE552" s="303"/>
      <c r="AF552" s="303"/>
      <c r="AG552" s="303"/>
      <c r="AH552" s="303"/>
      <c r="AI552" s="304"/>
      <c r="AJ552" s="305"/>
      <c r="AK552" s="306"/>
    </row>
    <row r="553" spans="15:37" x14ac:dyDescent="0.3">
      <c r="O553" s="314"/>
      <c r="P553" s="302"/>
      <c r="Q553" s="302"/>
      <c r="R553" s="302"/>
      <c r="S553" s="302"/>
      <c r="T553" s="303"/>
      <c r="U553" s="303"/>
      <c r="V553" s="303"/>
      <c r="W553" s="303"/>
      <c r="X553" s="303"/>
      <c r="Y553" s="303"/>
      <c r="Z553" s="303"/>
      <c r="AA553" s="303"/>
      <c r="AB553" s="303"/>
      <c r="AC553" s="303"/>
      <c r="AD553" s="303"/>
      <c r="AE553" s="303"/>
      <c r="AF553" s="303"/>
      <c r="AG553" s="303"/>
      <c r="AH553" s="303"/>
      <c r="AI553" s="304"/>
      <c r="AJ553" s="305"/>
      <c r="AK553" s="306"/>
    </row>
    <row r="554" spans="15:37" x14ac:dyDescent="0.3">
      <c r="O554" s="314"/>
      <c r="P554" s="302"/>
      <c r="Q554" s="302"/>
      <c r="R554" s="302"/>
      <c r="S554" s="302"/>
      <c r="T554" s="303"/>
      <c r="U554" s="303"/>
      <c r="V554" s="303"/>
      <c r="W554" s="303"/>
      <c r="X554" s="303"/>
      <c r="Y554" s="303"/>
      <c r="Z554" s="303"/>
      <c r="AA554" s="303"/>
      <c r="AB554" s="303"/>
      <c r="AC554" s="303"/>
      <c r="AD554" s="303"/>
      <c r="AE554" s="303"/>
      <c r="AF554" s="303"/>
      <c r="AG554" s="303"/>
      <c r="AH554" s="303"/>
      <c r="AI554" s="304"/>
      <c r="AJ554" s="305"/>
      <c r="AK554" s="306"/>
    </row>
    <row r="555" spans="15:37" x14ac:dyDescent="0.3">
      <c r="O555" s="314"/>
      <c r="P555" s="302"/>
      <c r="Q555" s="302"/>
      <c r="R555" s="302"/>
      <c r="S555" s="302"/>
      <c r="T555" s="303"/>
      <c r="U555" s="303"/>
      <c r="V555" s="303"/>
      <c r="W555" s="303"/>
      <c r="X555" s="303"/>
      <c r="Y555" s="303"/>
      <c r="Z555" s="303"/>
      <c r="AA555" s="303"/>
      <c r="AB555" s="303"/>
      <c r="AC555" s="303"/>
      <c r="AD555" s="303"/>
      <c r="AE555" s="303"/>
      <c r="AF555" s="303"/>
      <c r="AG555" s="303"/>
      <c r="AH555" s="303"/>
      <c r="AI555" s="304"/>
      <c r="AJ555" s="305"/>
      <c r="AK555" s="306"/>
    </row>
    <row r="556" spans="15:37" x14ac:dyDescent="0.3">
      <c r="O556" s="314"/>
      <c r="P556" s="302"/>
      <c r="Q556" s="302"/>
      <c r="R556" s="302"/>
      <c r="S556" s="302"/>
      <c r="T556" s="303"/>
      <c r="U556" s="303"/>
      <c r="V556" s="303"/>
      <c r="W556" s="303"/>
      <c r="X556" s="303"/>
      <c r="Y556" s="303"/>
      <c r="Z556" s="303"/>
      <c r="AA556" s="303"/>
      <c r="AB556" s="303"/>
      <c r="AC556" s="303"/>
      <c r="AD556" s="303"/>
      <c r="AE556" s="303"/>
      <c r="AF556" s="303"/>
      <c r="AG556" s="303"/>
      <c r="AH556" s="303"/>
      <c r="AI556" s="304"/>
      <c r="AJ556" s="305"/>
      <c r="AK556" s="306"/>
    </row>
    <row r="557" spans="15:37" x14ac:dyDescent="0.3">
      <c r="O557" s="314"/>
      <c r="P557" s="302"/>
      <c r="Q557" s="302"/>
      <c r="R557" s="302"/>
      <c r="S557" s="302"/>
      <c r="T557" s="303"/>
      <c r="U557" s="303"/>
      <c r="V557" s="303"/>
      <c r="W557" s="303"/>
      <c r="X557" s="303"/>
      <c r="Y557" s="303"/>
      <c r="Z557" s="303"/>
      <c r="AA557" s="303"/>
      <c r="AB557" s="303"/>
      <c r="AC557" s="303"/>
      <c r="AD557" s="303"/>
      <c r="AE557" s="303"/>
      <c r="AF557" s="303"/>
      <c r="AG557" s="303"/>
      <c r="AH557" s="303"/>
      <c r="AI557" s="304"/>
      <c r="AJ557" s="305"/>
      <c r="AK557" s="306"/>
    </row>
    <row r="558" spans="15:37" x14ac:dyDescent="0.3">
      <c r="O558" s="314"/>
      <c r="P558" s="302"/>
      <c r="Q558" s="302"/>
      <c r="R558" s="302"/>
      <c r="S558" s="302"/>
      <c r="T558" s="303"/>
      <c r="U558" s="303"/>
      <c r="V558" s="303"/>
      <c r="W558" s="303"/>
      <c r="X558" s="303"/>
      <c r="Y558" s="303"/>
      <c r="Z558" s="303"/>
      <c r="AA558" s="303"/>
      <c r="AB558" s="303"/>
      <c r="AC558" s="303"/>
      <c r="AD558" s="303"/>
      <c r="AE558" s="303"/>
      <c r="AF558" s="303"/>
      <c r="AG558" s="303"/>
      <c r="AH558" s="303"/>
      <c r="AI558" s="304"/>
      <c r="AJ558" s="305"/>
      <c r="AK558" s="306"/>
    </row>
    <row r="559" spans="15:37" x14ac:dyDescent="0.3">
      <c r="O559" s="314"/>
      <c r="P559" s="302"/>
      <c r="Q559" s="302"/>
      <c r="R559" s="302"/>
      <c r="S559" s="302"/>
      <c r="T559" s="303"/>
      <c r="U559" s="303"/>
      <c r="V559" s="303"/>
      <c r="W559" s="303"/>
      <c r="X559" s="303"/>
      <c r="Y559" s="303"/>
      <c r="Z559" s="303"/>
      <c r="AA559" s="303"/>
      <c r="AB559" s="303"/>
      <c r="AC559" s="303"/>
      <c r="AD559" s="303"/>
      <c r="AE559" s="303"/>
      <c r="AF559" s="303"/>
      <c r="AG559" s="303"/>
      <c r="AH559" s="303"/>
      <c r="AI559" s="304"/>
      <c r="AJ559" s="305"/>
      <c r="AK559" s="306"/>
    </row>
    <row r="560" spans="15:37" x14ac:dyDescent="0.3">
      <c r="O560" s="314"/>
      <c r="P560" s="302"/>
      <c r="Q560" s="302"/>
      <c r="R560" s="302"/>
      <c r="S560" s="302"/>
      <c r="T560" s="303"/>
      <c r="U560" s="303"/>
      <c r="V560" s="303"/>
      <c r="W560" s="303"/>
      <c r="X560" s="303"/>
      <c r="Y560" s="303"/>
      <c r="Z560" s="303"/>
      <c r="AA560" s="303"/>
      <c r="AB560" s="303"/>
      <c r="AC560" s="303"/>
      <c r="AD560" s="303"/>
      <c r="AE560" s="303"/>
      <c r="AF560" s="303"/>
      <c r="AG560" s="303"/>
      <c r="AH560" s="303"/>
      <c r="AI560" s="304"/>
      <c r="AJ560" s="305"/>
      <c r="AK560" s="306"/>
    </row>
    <row r="561" spans="15:37" x14ac:dyDescent="0.3">
      <c r="O561" s="314"/>
      <c r="P561" s="302"/>
      <c r="Q561" s="302"/>
      <c r="R561" s="302"/>
      <c r="S561" s="302"/>
      <c r="T561" s="303"/>
      <c r="U561" s="303"/>
      <c r="V561" s="303"/>
      <c r="W561" s="303"/>
      <c r="X561" s="303"/>
      <c r="Y561" s="303"/>
      <c r="Z561" s="303"/>
      <c r="AA561" s="303"/>
      <c r="AB561" s="303"/>
      <c r="AC561" s="303"/>
      <c r="AD561" s="303"/>
      <c r="AE561" s="303"/>
      <c r="AF561" s="303"/>
      <c r="AG561" s="303"/>
      <c r="AH561" s="303"/>
      <c r="AI561" s="304"/>
      <c r="AJ561" s="305"/>
      <c r="AK561" s="306"/>
    </row>
    <row r="562" spans="15:37" x14ac:dyDescent="0.3">
      <c r="O562" s="314"/>
      <c r="P562" s="302"/>
      <c r="Q562" s="302"/>
      <c r="R562" s="302"/>
      <c r="S562" s="302"/>
      <c r="T562" s="303"/>
      <c r="U562" s="303"/>
      <c r="V562" s="303"/>
      <c r="W562" s="303"/>
      <c r="X562" s="303"/>
      <c r="Y562" s="303"/>
      <c r="Z562" s="303"/>
      <c r="AA562" s="303"/>
      <c r="AB562" s="303"/>
      <c r="AC562" s="303"/>
      <c r="AD562" s="303"/>
      <c r="AE562" s="303"/>
      <c r="AF562" s="303"/>
      <c r="AG562" s="303"/>
      <c r="AH562" s="303"/>
      <c r="AI562" s="304"/>
      <c r="AJ562" s="305"/>
      <c r="AK562" s="306"/>
    </row>
    <row r="563" spans="15:37" x14ac:dyDescent="0.3">
      <c r="O563" s="314"/>
      <c r="P563" s="302"/>
      <c r="Q563" s="302"/>
      <c r="R563" s="302"/>
      <c r="S563" s="302"/>
      <c r="T563" s="303"/>
      <c r="U563" s="303"/>
      <c r="V563" s="303"/>
      <c r="W563" s="303"/>
      <c r="X563" s="303"/>
      <c r="Y563" s="303"/>
      <c r="Z563" s="303"/>
      <c r="AA563" s="303"/>
      <c r="AB563" s="303"/>
      <c r="AC563" s="303"/>
      <c r="AD563" s="303"/>
      <c r="AE563" s="303"/>
      <c r="AF563" s="303"/>
      <c r="AG563" s="303"/>
      <c r="AH563" s="303"/>
      <c r="AI563" s="304"/>
      <c r="AJ563" s="305"/>
      <c r="AK563" s="306"/>
    </row>
    <row r="564" spans="15:37" x14ac:dyDescent="0.3">
      <c r="O564" s="314"/>
      <c r="P564" s="302"/>
      <c r="Q564" s="302"/>
      <c r="R564" s="302"/>
      <c r="S564" s="302"/>
      <c r="T564" s="303"/>
      <c r="U564" s="303"/>
      <c r="V564" s="303"/>
      <c r="W564" s="303"/>
      <c r="X564" s="303"/>
      <c r="Y564" s="303"/>
      <c r="Z564" s="303"/>
      <c r="AA564" s="303"/>
      <c r="AB564" s="303"/>
      <c r="AC564" s="303"/>
      <c r="AD564" s="303"/>
      <c r="AE564" s="303"/>
      <c r="AF564" s="303"/>
      <c r="AG564" s="303"/>
      <c r="AH564" s="303"/>
      <c r="AI564" s="304"/>
      <c r="AJ564" s="305"/>
      <c r="AK564" s="306"/>
    </row>
    <row r="565" spans="15:37" x14ac:dyDescent="0.3">
      <c r="O565" s="314"/>
      <c r="P565" s="302"/>
      <c r="Q565" s="302"/>
      <c r="R565" s="302"/>
      <c r="S565" s="302"/>
      <c r="T565" s="303"/>
      <c r="U565" s="303"/>
      <c r="V565" s="303"/>
      <c r="W565" s="303"/>
      <c r="X565" s="303"/>
      <c r="Y565" s="303"/>
      <c r="Z565" s="303"/>
      <c r="AA565" s="303"/>
      <c r="AB565" s="303"/>
      <c r="AC565" s="303"/>
      <c r="AD565" s="303"/>
      <c r="AE565" s="303"/>
      <c r="AF565" s="303"/>
      <c r="AG565" s="303"/>
      <c r="AH565" s="303"/>
      <c r="AI565" s="304"/>
      <c r="AJ565" s="305"/>
      <c r="AK565" s="306"/>
    </row>
    <row r="566" spans="15:37" x14ac:dyDescent="0.3">
      <c r="O566" s="314"/>
      <c r="P566" s="302"/>
      <c r="Q566" s="302"/>
      <c r="R566" s="302"/>
      <c r="S566" s="302"/>
      <c r="T566" s="303"/>
      <c r="U566" s="303"/>
      <c r="V566" s="303"/>
      <c r="W566" s="303"/>
      <c r="X566" s="303"/>
      <c r="Y566" s="303"/>
      <c r="Z566" s="303"/>
      <c r="AA566" s="303"/>
      <c r="AB566" s="303"/>
      <c r="AC566" s="303"/>
      <c r="AD566" s="303"/>
      <c r="AE566" s="303"/>
      <c r="AF566" s="303"/>
      <c r="AG566" s="303"/>
      <c r="AH566" s="303"/>
      <c r="AI566" s="304"/>
      <c r="AJ566" s="305"/>
      <c r="AK566" s="306"/>
    </row>
    <row r="567" spans="15:37" x14ac:dyDescent="0.3">
      <c r="O567" s="314"/>
      <c r="P567" s="302"/>
      <c r="Q567" s="302"/>
      <c r="R567" s="302"/>
      <c r="S567" s="302"/>
      <c r="T567" s="303"/>
      <c r="U567" s="303"/>
      <c r="V567" s="303"/>
      <c r="W567" s="303"/>
      <c r="X567" s="303"/>
      <c r="Y567" s="303"/>
      <c r="Z567" s="303"/>
      <c r="AA567" s="303"/>
      <c r="AB567" s="303"/>
      <c r="AC567" s="303"/>
      <c r="AD567" s="303"/>
      <c r="AE567" s="303"/>
      <c r="AF567" s="303"/>
      <c r="AG567" s="303"/>
      <c r="AH567" s="303"/>
      <c r="AI567" s="304"/>
      <c r="AJ567" s="305"/>
      <c r="AK567" s="306"/>
    </row>
    <row r="568" spans="15:37" x14ac:dyDescent="0.3">
      <c r="O568" s="314"/>
      <c r="P568" s="302"/>
      <c r="Q568" s="302"/>
      <c r="R568" s="302"/>
      <c r="S568" s="302"/>
      <c r="T568" s="303"/>
      <c r="U568" s="303"/>
      <c r="V568" s="303"/>
      <c r="W568" s="303"/>
      <c r="X568" s="303"/>
      <c r="Y568" s="303"/>
      <c r="Z568" s="303"/>
      <c r="AA568" s="303"/>
      <c r="AB568" s="303"/>
      <c r="AC568" s="303"/>
      <c r="AD568" s="303"/>
      <c r="AE568" s="303"/>
      <c r="AF568" s="303"/>
      <c r="AG568" s="303"/>
      <c r="AH568" s="303"/>
      <c r="AI568" s="304"/>
      <c r="AJ568" s="305"/>
      <c r="AK568" s="306"/>
    </row>
    <row r="569" spans="15:37" x14ac:dyDescent="0.3">
      <c r="O569" s="314"/>
      <c r="P569" s="302"/>
      <c r="Q569" s="302"/>
      <c r="R569" s="302"/>
      <c r="S569" s="302"/>
      <c r="T569" s="303"/>
      <c r="U569" s="303"/>
      <c r="V569" s="303"/>
      <c r="W569" s="303"/>
      <c r="X569" s="303"/>
      <c r="Y569" s="303"/>
      <c r="Z569" s="303"/>
      <c r="AA569" s="303"/>
      <c r="AB569" s="303"/>
      <c r="AC569" s="303"/>
      <c r="AD569" s="303"/>
      <c r="AE569" s="303"/>
      <c r="AF569" s="303"/>
      <c r="AG569" s="303"/>
      <c r="AH569" s="303"/>
      <c r="AI569" s="304"/>
      <c r="AJ569" s="305"/>
      <c r="AK569" s="306"/>
    </row>
    <row r="570" spans="15:37" x14ac:dyDescent="0.3">
      <c r="O570" s="314"/>
      <c r="P570" s="302"/>
      <c r="Q570" s="302"/>
      <c r="R570" s="302"/>
      <c r="S570" s="302"/>
      <c r="T570" s="303"/>
      <c r="U570" s="303"/>
      <c r="V570" s="303"/>
      <c r="W570" s="303"/>
      <c r="X570" s="303"/>
      <c r="Y570" s="303"/>
      <c r="Z570" s="303"/>
      <c r="AA570" s="303"/>
      <c r="AB570" s="303"/>
      <c r="AC570" s="303"/>
      <c r="AD570" s="303"/>
      <c r="AE570" s="303"/>
      <c r="AF570" s="303"/>
      <c r="AG570" s="303"/>
      <c r="AH570" s="303"/>
      <c r="AI570" s="304"/>
      <c r="AJ570" s="305"/>
      <c r="AK570" s="306"/>
    </row>
    <row r="571" spans="15:37" x14ac:dyDescent="0.3">
      <c r="O571" s="314"/>
      <c r="P571" s="302"/>
      <c r="Q571" s="302"/>
      <c r="R571" s="302"/>
      <c r="S571" s="302"/>
      <c r="T571" s="303"/>
      <c r="U571" s="303"/>
      <c r="V571" s="303"/>
      <c r="W571" s="303"/>
      <c r="X571" s="303"/>
      <c r="Y571" s="303"/>
      <c r="Z571" s="303"/>
      <c r="AA571" s="303"/>
      <c r="AB571" s="303"/>
      <c r="AC571" s="303"/>
      <c r="AD571" s="303"/>
      <c r="AE571" s="303"/>
      <c r="AF571" s="303"/>
      <c r="AG571" s="303"/>
      <c r="AH571" s="303"/>
      <c r="AI571" s="304"/>
      <c r="AJ571" s="305"/>
      <c r="AK571" s="306"/>
    </row>
    <row r="572" spans="15:37" x14ac:dyDescent="0.3">
      <c r="O572" s="314"/>
      <c r="P572" s="302"/>
      <c r="Q572" s="302"/>
      <c r="R572" s="302"/>
      <c r="S572" s="302"/>
      <c r="T572" s="303"/>
      <c r="U572" s="303"/>
      <c r="V572" s="303"/>
      <c r="W572" s="303"/>
      <c r="X572" s="303"/>
      <c r="Y572" s="303"/>
      <c r="Z572" s="303"/>
      <c r="AA572" s="303"/>
      <c r="AB572" s="303"/>
      <c r="AC572" s="303"/>
      <c r="AD572" s="303"/>
      <c r="AE572" s="303"/>
      <c r="AF572" s="303"/>
      <c r="AG572" s="303"/>
      <c r="AH572" s="303"/>
      <c r="AI572" s="304"/>
      <c r="AJ572" s="305"/>
      <c r="AK572" s="306"/>
    </row>
    <row r="573" spans="15:37" x14ac:dyDescent="0.3">
      <c r="O573" s="314"/>
      <c r="P573" s="302"/>
      <c r="Q573" s="302"/>
      <c r="R573" s="302"/>
      <c r="S573" s="302"/>
      <c r="T573" s="303"/>
      <c r="U573" s="303"/>
      <c r="V573" s="303"/>
      <c r="W573" s="303"/>
      <c r="X573" s="303"/>
      <c r="Y573" s="303"/>
      <c r="Z573" s="303"/>
      <c r="AA573" s="303"/>
      <c r="AB573" s="303"/>
      <c r="AC573" s="303"/>
      <c r="AD573" s="303"/>
      <c r="AE573" s="303"/>
      <c r="AF573" s="303"/>
      <c r="AG573" s="303"/>
      <c r="AH573" s="303"/>
      <c r="AI573" s="304"/>
      <c r="AJ573" s="305"/>
      <c r="AK573" s="306"/>
    </row>
    <row r="574" spans="15:37" x14ac:dyDescent="0.3">
      <c r="O574" s="314"/>
      <c r="P574" s="302"/>
      <c r="Q574" s="302"/>
      <c r="R574" s="302"/>
      <c r="S574" s="302"/>
      <c r="T574" s="303"/>
      <c r="U574" s="303"/>
      <c r="V574" s="303"/>
      <c r="W574" s="303"/>
      <c r="X574" s="303"/>
      <c r="Y574" s="303"/>
      <c r="Z574" s="303"/>
      <c r="AA574" s="303"/>
      <c r="AB574" s="303"/>
      <c r="AC574" s="303"/>
      <c r="AD574" s="303"/>
      <c r="AE574" s="303"/>
      <c r="AF574" s="303"/>
      <c r="AG574" s="303"/>
      <c r="AH574" s="303"/>
      <c r="AI574" s="304"/>
      <c r="AJ574" s="305"/>
      <c r="AK574" s="306"/>
    </row>
    <row r="575" spans="15:37" x14ac:dyDescent="0.3">
      <c r="O575" s="314"/>
      <c r="P575" s="302"/>
      <c r="Q575" s="302"/>
      <c r="R575" s="302"/>
      <c r="S575" s="302"/>
      <c r="T575" s="303"/>
      <c r="U575" s="303"/>
      <c r="V575" s="303"/>
      <c r="W575" s="303"/>
      <c r="X575" s="303"/>
      <c r="Y575" s="303"/>
      <c r="Z575" s="303"/>
      <c r="AA575" s="303"/>
      <c r="AB575" s="303"/>
      <c r="AC575" s="303"/>
      <c r="AD575" s="303"/>
      <c r="AE575" s="303"/>
      <c r="AF575" s="303"/>
      <c r="AG575" s="303"/>
      <c r="AH575" s="303"/>
      <c r="AI575" s="304"/>
      <c r="AJ575" s="305"/>
      <c r="AK575" s="306"/>
    </row>
    <row r="576" spans="15:37" x14ac:dyDescent="0.3">
      <c r="O576" s="314"/>
      <c r="P576" s="302"/>
      <c r="Q576" s="302"/>
      <c r="R576" s="302"/>
      <c r="S576" s="302"/>
      <c r="T576" s="303"/>
      <c r="U576" s="303"/>
      <c r="V576" s="303"/>
      <c r="W576" s="303"/>
      <c r="X576" s="303"/>
      <c r="Y576" s="303"/>
      <c r="Z576" s="303"/>
      <c r="AA576" s="303"/>
      <c r="AB576" s="303"/>
      <c r="AC576" s="303"/>
      <c r="AD576" s="303"/>
      <c r="AE576" s="303"/>
      <c r="AF576" s="303"/>
      <c r="AG576" s="303"/>
      <c r="AH576" s="303"/>
      <c r="AI576" s="304"/>
      <c r="AJ576" s="305"/>
      <c r="AK576" s="306"/>
    </row>
    <row r="577" spans="15:37" x14ac:dyDescent="0.3">
      <c r="O577" s="314"/>
      <c r="P577" s="302"/>
      <c r="Q577" s="302"/>
      <c r="R577" s="302"/>
      <c r="S577" s="302"/>
      <c r="T577" s="303"/>
      <c r="U577" s="303"/>
      <c r="V577" s="303"/>
      <c r="W577" s="303"/>
      <c r="X577" s="303"/>
      <c r="Y577" s="303"/>
      <c r="Z577" s="303"/>
      <c r="AA577" s="303"/>
      <c r="AB577" s="303"/>
      <c r="AC577" s="303"/>
      <c r="AD577" s="303"/>
      <c r="AE577" s="303"/>
      <c r="AF577" s="303"/>
      <c r="AG577" s="303"/>
      <c r="AH577" s="303"/>
      <c r="AI577" s="304"/>
      <c r="AJ577" s="305"/>
      <c r="AK577" s="306"/>
    </row>
    <row r="578" spans="15:37" x14ac:dyDescent="0.3">
      <c r="O578" s="314"/>
      <c r="P578" s="302"/>
      <c r="Q578" s="302"/>
      <c r="R578" s="302"/>
      <c r="S578" s="302"/>
      <c r="T578" s="303"/>
      <c r="U578" s="303"/>
      <c r="V578" s="303"/>
      <c r="W578" s="303"/>
      <c r="X578" s="303"/>
      <c r="Y578" s="303"/>
      <c r="Z578" s="303"/>
      <c r="AA578" s="303"/>
      <c r="AB578" s="303"/>
      <c r="AC578" s="303"/>
      <c r="AD578" s="303"/>
      <c r="AE578" s="303"/>
      <c r="AF578" s="303"/>
      <c r="AG578" s="303"/>
      <c r="AH578" s="303"/>
      <c r="AI578" s="304"/>
      <c r="AJ578" s="305"/>
      <c r="AK578" s="306"/>
    </row>
    <row r="579" spans="15:37" x14ac:dyDescent="0.3">
      <c r="O579" s="314"/>
      <c r="P579" s="302"/>
      <c r="Q579" s="302"/>
      <c r="R579" s="302"/>
      <c r="S579" s="302"/>
      <c r="T579" s="303"/>
      <c r="U579" s="303"/>
      <c r="V579" s="303"/>
      <c r="W579" s="303"/>
      <c r="X579" s="303"/>
      <c r="Y579" s="303"/>
      <c r="Z579" s="303"/>
      <c r="AA579" s="303"/>
      <c r="AB579" s="303"/>
      <c r="AC579" s="303"/>
      <c r="AD579" s="303"/>
      <c r="AE579" s="303"/>
      <c r="AF579" s="303"/>
      <c r="AG579" s="303"/>
      <c r="AH579" s="303"/>
      <c r="AI579" s="304"/>
      <c r="AJ579" s="305"/>
      <c r="AK579" s="306"/>
    </row>
    <row r="580" spans="15:37" x14ac:dyDescent="0.3">
      <c r="O580" s="314"/>
      <c r="P580" s="302"/>
      <c r="Q580" s="302"/>
      <c r="R580" s="302"/>
      <c r="S580" s="302"/>
      <c r="T580" s="303"/>
      <c r="U580" s="303"/>
      <c r="V580" s="303"/>
      <c r="W580" s="303"/>
      <c r="X580" s="303"/>
      <c r="Y580" s="303"/>
      <c r="Z580" s="303"/>
      <c r="AA580" s="303"/>
      <c r="AB580" s="303"/>
      <c r="AC580" s="303"/>
      <c r="AD580" s="303"/>
      <c r="AE580" s="303"/>
      <c r="AF580" s="303"/>
      <c r="AG580" s="303"/>
      <c r="AH580" s="303"/>
      <c r="AI580" s="304"/>
      <c r="AJ580" s="305"/>
      <c r="AK580" s="306"/>
    </row>
    <row r="581" spans="15:37" x14ac:dyDescent="0.3">
      <c r="O581" s="314"/>
      <c r="P581" s="302"/>
      <c r="Q581" s="302"/>
      <c r="R581" s="302"/>
      <c r="S581" s="302"/>
      <c r="T581" s="303"/>
      <c r="U581" s="303"/>
      <c r="V581" s="303"/>
      <c r="W581" s="303"/>
      <c r="X581" s="303"/>
      <c r="Y581" s="303"/>
      <c r="Z581" s="303"/>
      <c r="AA581" s="303"/>
      <c r="AB581" s="303"/>
      <c r="AC581" s="303"/>
      <c r="AD581" s="303"/>
      <c r="AE581" s="303"/>
      <c r="AF581" s="303"/>
      <c r="AG581" s="303"/>
      <c r="AH581" s="303"/>
      <c r="AI581" s="304"/>
      <c r="AJ581" s="305"/>
      <c r="AK581" s="306"/>
    </row>
    <row r="582" spans="15:37" x14ac:dyDescent="0.3">
      <c r="O582" s="314"/>
      <c r="P582" s="302"/>
      <c r="Q582" s="302"/>
      <c r="R582" s="302"/>
      <c r="S582" s="302"/>
      <c r="T582" s="303"/>
      <c r="U582" s="303"/>
      <c r="V582" s="303"/>
      <c r="W582" s="303"/>
      <c r="X582" s="303"/>
      <c r="Y582" s="303"/>
      <c r="Z582" s="303"/>
      <c r="AA582" s="303"/>
      <c r="AB582" s="303"/>
      <c r="AC582" s="303"/>
      <c r="AD582" s="303"/>
      <c r="AE582" s="303"/>
      <c r="AF582" s="303"/>
      <c r="AG582" s="303"/>
      <c r="AH582" s="303"/>
      <c r="AI582" s="304"/>
      <c r="AJ582" s="305"/>
      <c r="AK582" s="306"/>
    </row>
    <row r="583" spans="15:37" x14ac:dyDescent="0.3">
      <c r="O583" s="314"/>
      <c r="P583" s="302"/>
      <c r="Q583" s="302"/>
      <c r="R583" s="302"/>
      <c r="S583" s="302"/>
      <c r="T583" s="303"/>
      <c r="U583" s="303"/>
      <c r="V583" s="303"/>
      <c r="W583" s="303"/>
      <c r="X583" s="303"/>
      <c r="Y583" s="303"/>
      <c r="Z583" s="303"/>
      <c r="AA583" s="303"/>
      <c r="AB583" s="303"/>
      <c r="AC583" s="303"/>
      <c r="AD583" s="303"/>
      <c r="AE583" s="303"/>
      <c r="AF583" s="303"/>
      <c r="AG583" s="303"/>
      <c r="AH583" s="303"/>
      <c r="AI583" s="304"/>
      <c r="AJ583" s="305"/>
      <c r="AK583" s="306"/>
    </row>
    <row r="584" spans="15:37" x14ac:dyDescent="0.3">
      <c r="O584" s="314"/>
      <c r="P584" s="302"/>
      <c r="Q584" s="302"/>
      <c r="R584" s="302"/>
      <c r="S584" s="302"/>
      <c r="T584" s="303"/>
      <c r="U584" s="303"/>
      <c r="V584" s="303"/>
      <c r="W584" s="303"/>
      <c r="X584" s="303"/>
      <c r="Y584" s="303"/>
      <c r="Z584" s="303"/>
      <c r="AA584" s="303"/>
      <c r="AB584" s="303"/>
      <c r="AC584" s="303"/>
      <c r="AD584" s="303"/>
      <c r="AE584" s="303"/>
      <c r="AF584" s="303"/>
      <c r="AG584" s="303"/>
      <c r="AH584" s="303"/>
      <c r="AI584" s="304"/>
      <c r="AJ584" s="305"/>
      <c r="AK584" s="306"/>
    </row>
    <row r="585" spans="15:37" x14ac:dyDescent="0.3">
      <c r="O585" s="314"/>
      <c r="P585" s="302"/>
      <c r="Q585" s="302"/>
      <c r="R585" s="302"/>
      <c r="S585" s="302"/>
      <c r="T585" s="303"/>
      <c r="U585" s="303"/>
      <c r="V585" s="303"/>
      <c r="W585" s="303"/>
      <c r="X585" s="303"/>
      <c r="Y585" s="303"/>
      <c r="Z585" s="303"/>
      <c r="AA585" s="303"/>
      <c r="AB585" s="303"/>
      <c r="AC585" s="303"/>
      <c r="AD585" s="303"/>
      <c r="AE585" s="303"/>
      <c r="AF585" s="303"/>
      <c r="AG585" s="303"/>
      <c r="AH585" s="303"/>
      <c r="AI585" s="304"/>
      <c r="AJ585" s="305"/>
      <c r="AK585" s="306"/>
    </row>
    <row r="586" spans="15:37" x14ac:dyDescent="0.3">
      <c r="O586" s="314"/>
      <c r="P586" s="302"/>
      <c r="Q586" s="302"/>
      <c r="R586" s="302"/>
      <c r="S586" s="302"/>
      <c r="T586" s="303"/>
      <c r="U586" s="303"/>
      <c r="V586" s="303"/>
      <c r="W586" s="303"/>
      <c r="X586" s="303"/>
      <c r="Y586" s="303"/>
      <c r="Z586" s="303"/>
      <c r="AA586" s="303"/>
      <c r="AB586" s="303"/>
      <c r="AC586" s="303"/>
      <c r="AD586" s="303"/>
      <c r="AE586" s="303"/>
      <c r="AF586" s="303"/>
      <c r="AG586" s="303"/>
      <c r="AH586" s="303"/>
      <c r="AI586" s="304"/>
      <c r="AJ586" s="305"/>
      <c r="AK586" s="306"/>
    </row>
    <row r="587" spans="15:37" x14ac:dyDescent="0.3">
      <c r="O587" s="314"/>
      <c r="P587" s="302"/>
      <c r="Q587" s="302"/>
      <c r="R587" s="302"/>
      <c r="S587" s="302"/>
      <c r="T587" s="303"/>
      <c r="U587" s="303"/>
      <c r="V587" s="303"/>
      <c r="W587" s="303"/>
      <c r="X587" s="303"/>
      <c r="Y587" s="303"/>
      <c r="Z587" s="303"/>
      <c r="AA587" s="303"/>
      <c r="AB587" s="303"/>
      <c r="AC587" s="303"/>
      <c r="AD587" s="303"/>
      <c r="AE587" s="303"/>
      <c r="AF587" s="303"/>
      <c r="AG587" s="303"/>
      <c r="AH587" s="303"/>
      <c r="AI587" s="304"/>
      <c r="AJ587" s="305"/>
      <c r="AK587" s="306"/>
    </row>
    <row r="588" spans="15:37" x14ac:dyDescent="0.3">
      <c r="O588" s="314"/>
      <c r="P588" s="302"/>
      <c r="Q588" s="302"/>
      <c r="R588" s="302"/>
      <c r="S588" s="302"/>
      <c r="T588" s="303"/>
      <c r="U588" s="303"/>
      <c r="V588" s="303"/>
      <c r="W588" s="303"/>
      <c r="X588" s="303"/>
      <c r="Y588" s="303"/>
      <c r="Z588" s="303"/>
      <c r="AA588" s="303"/>
      <c r="AB588" s="303"/>
      <c r="AC588" s="303"/>
      <c r="AD588" s="303"/>
      <c r="AE588" s="303"/>
      <c r="AF588" s="303"/>
      <c r="AG588" s="303"/>
      <c r="AH588" s="303"/>
      <c r="AI588" s="304"/>
      <c r="AJ588" s="305"/>
      <c r="AK588" s="306"/>
    </row>
    <row r="589" spans="15:37" x14ac:dyDescent="0.3">
      <c r="O589" s="314"/>
      <c r="P589" s="302"/>
      <c r="Q589" s="302"/>
      <c r="R589" s="302"/>
      <c r="S589" s="302"/>
      <c r="T589" s="303"/>
      <c r="U589" s="303"/>
      <c r="V589" s="303"/>
      <c r="W589" s="303"/>
      <c r="X589" s="303"/>
      <c r="Y589" s="303"/>
      <c r="Z589" s="303"/>
      <c r="AA589" s="303"/>
      <c r="AB589" s="303"/>
      <c r="AC589" s="303"/>
      <c r="AD589" s="303"/>
      <c r="AE589" s="303"/>
      <c r="AF589" s="303"/>
      <c r="AG589" s="303"/>
      <c r="AH589" s="303"/>
      <c r="AI589" s="304"/>
      <c r="AJ589" s="305"/>
      <c r="AK589" s="306"/>
    </row>
    <row r="590" spans="15:37" x14ac:dyDescent="0.3">
      <c r="O590" s="314"/>
      <c r="P590" s="302"/>
      <c r="Q590" s="302"/>
      <c r="R590" s="302"/>
      <c r="S590" s="302"/>
      <c r="T590" s="303"/>
      <c r="U590" s="303"/>
      <c r="V590" s="303"/>
      <c r="W590" s="303"/>
      <c r="X590" s="303"/>
      <c r="Y590" s="303"/>
      <c r="Z590" s="303"/>
      <c r="AA590" s="303"/>
      <c r="AB590" s="303"/>
      <c r="AC590" s="303"/>
      <c r="AD590" s="303"/>
      <c r="AE590" s="303"/>
      <c r="AF590" s="303"/>
      <c r="AG590" s="303"/>
      <c r="AH590" s="303"/>
      <c r="AI590" s="304"/>
      <c r="AJ590" s="305"/>
      <c r="AK590" s="306"/>
    </row>
    <row r="591" spans="15:37" x14ac:dyDescent="0.3">
      <c r="O591" s="314"/>
      <c r="P591" s="302"/>
      <c r="Q591" s="302"/>
      <c r="R591" s="302"/>
      <c r="S591" s="302"/>
      <c r="T591" s="303"/>
      <c r="U591" s="303"/>
      <c r="V591" s="303"/>
      <c r="W591" s="303"/>
      <c r="X591" s="303"/>
      <c r="Y591" s="303"/>
      <c r="Z591" s="303"/>
      <c r="AA591" s="303"/>
      <c r="AB591" s="303"/>
      <c r="AC591" s="303"/>
      <c r="AD591" s="303"/>
      <c r="AE591" s="303"/>
      <c r="AF591" s="303"/>
      <c r="AG591" s="303"/>
      <c r="AH591" s="303"/>
      <c r="AI591" s="304"/>
      <c r="AJ591" s="305"/>
      <c r="AK591" s="306"/>
    </row>
    <row r="592" spans="15:37" x14ac:dyDescent="0.3">
      <c r="O592" s="314"/>
      <c r="P592" s="302"/>
      <c r="Q592" s="302"/>
      <c r="R592" s="302"/>
      <c r="S592" s="302"/>
      <c r="T592" s="303"/>
      <c r="U592" s="303"/>
      <c r="V592" s="303"/>
      <c r="W592" s="303"/>
      <c r="X592" s="303"/>
      <c r="Y592" s="303"/>
      <c r="Z592" s="303"/>
      <c r="AA592" s="303"/>
      <c r="AB592" s="303"/>
      <c r="AC592" s="303"/>
      <c r="AD592" s="303"/>
      <c r="AE592" s="303"/>
      <c r="AF592" s="303"/>
      <c r="AG592" s="303"/>
      <c r="AH592" s="303"/>
      <c r="AI592" s="304"/>
      <c r="AJ592" s="305"/>
      <c r="AK592" s="306"/>
    </row>
    <row r="593" spans="15:37" x14ac:dyDescent="0.3">
      <c r="O593" s="314"/>
      <c r="P593" s="302"/>
      <c r="Q593" s="302"/>
      <c r="R593" s="302"/>
      <c r="S593" s="302"/>
      <c r="T593" s="303"/>
      <c r="U593" s="303"/>
      <c r="V593" s="303"/>
      <c r="W593" s="303"/>
      <c r="X593" s="303"/>
      <c r="Y593" s="303"/>
      <c r="Z593" s="303"/>
      <c r="AA593" s="303"/>
      <c r="AB593" s="303"/>
      <c r="AC593" s="303"/>
      <c r="AD593" s="303"/>
      <c r="AE593" s="303"/>
      <c r="AF593" s="303"/>
      <c r="AG593" s="303"/>
      <c r="AH593" s="303"/>
      <c r="AI593" s="304"/>
      <c r="AJ593" s="305"/>
      <c r="AK593" s="306"/>
    </row>
    <row r="594" spans="15:37" x14ac:dyDescent="0.3">
      <c r="O594" s="314"/>
      <c r="P594" s="302"/>
      <c r="Q594" s="302"/>
      <c r="R594" s="302"/>
      <c r="S594" s="302"/>
      <c r="T594" s="303"/>
      <c r="U594" s="303"/>
      <c r="V594" s="303"/>
      <c r="W594" s="303"/>
      <c r="X594" s="303"/>
      <c r="Y594" s="303"/>
      <c r="Z594" s="303"/>
      <c r="AA594" s="303"/>
      <c r="AB594" s="303"/>
      <c r="AC594" s="303"/>
      <c r="AD594" s="303"/>
      <c r="AE594" s="303"/>
      <c r="AF594" s="303"/>
      <c r="AG594" s="303"/>
      <c r="AH594" s="303"/>
      <c r="AI594" s="304"/>
      <c r="AJ594" s="305"/>
      <c r="AK594" s="306"/>
    </row>
    <row r="595" spans="15:37" x14ac:dyDescent="0.3">
      <c r="O595" s="314"/>
      <c r="P595" s="302"/>
      <c r="Q595" s="302"/>
      <c r="R595" s="302"/>
      <c r="S595" s="302"/>
      <c r="T595" s="303"/>
      <c r="U595" s="303"/>
      <c r="V595" s="303"/>
      <c r="W595" s="303"/>
      <c r="X595" s="303"/>
      <c r="Y595" s="303"/>
      <c r="Z595" s="303"/>
      <c r="AA595" s="303"/>
      <c r="AB595" s="303"/>
      <c r="AC595" s="303"/>
      <c r="AD595" s="303"/>
      <c r="AE595" s="303"/>
      <c r="AF595" s="303"/>
      <c r="AG595" s="303"/>
      <c r="AH595" s="303"/>
      <c r="AI595" s="304"/>
      <c r="AJ595" s="305"/>
      <c r="AK595" s="306"/>
    </row>
    <row r="596" spans="15:37" x14ac:dyDescent="0.3">
      <c r="O596" s="314"/>
      <c r="P596" s="302"/>
      <c r="Q596" s="302"/>
      <c r="R596" s="302"/>
      <c r="S596" s="302"/>
      <c r="T596" s="303"/>
      <c r="U596" s="303"/>
      <c r="V596" s="303"/>
      <c r="W596" s="303"/>
      <c r="X596" s="303"/>
      <c r="Y596" s="303"/>
      <c r="Z596" s="303"/>
      <c r="AA596" s="303"/>
      <c r="AB596" s="303"/>
      <c r="AC596" s="303"/>
      <c r="AD596" s="303"/>
      <c r="AE596" s="303"/>
      <c r="AF596" s="303"/>
      <c r="AG596" s="303"/>
      <c r="AH596" s="303"/>
      <c r="AI596" s="304"/>
      <c r="AJ596" s="305"/>
      <c r="AK596" s="306"/>
    </row>
    <row r="597" spans="15:37" x14ac:dyDescent="0.3">
      <c r="O597" s="314"/>
      <c r="P597" s="302"/>
      <c r="Q597" s="302"/>
      <c r="R597" s="302"/>
      <c r="S597" s="302"/>
      <c r="T597" s="303"/>
      <c r="U597" s="303"/>
      <c r="V597" s="303"/>
      <c r="W597" s="303"/>
      <c r="X597" s="303"/>
      <c r="Y597" s="303"/>
      <c r="Z597" s="303"/>
      <c r="AA597" s="303"/>
      <c r="AB597" s="303"/>
      <c r="AC597" s="303"/>
      <c r="AD597" s="303"/>
      <c r="AE597" s="303"/>
      <c r="AF597" s="303"/>
      <c r="AG597" s="303"/>
      <c r="AH597" s="303"/>
      <c r="AI597" s="304"/>
      <c r="AJ597" s="305"/>
      <c r="AK597" s="306"/>
    </row>
    <row r="598" spans="15:37" x14ac:dyDescent="0.3">
      <c r="O598" s="314"/>
      <c r="P598" s="302"/>
      <c r="Q598" s="302"/>
      <c r="R598" s="302"/>
      <c r="S598" s="302"/>
      <c r="T598" s="303"/>
      <c r="U598" s="303"/>
      <c r="V598" s="303"/>
      <c r="W598" s="303"/>
      <c r="X598" s="303"/>
      <c r="Y598" s="303"/>
      <c r="Z598" s="303"/>
      <c r="AA598" s="303"/>
      <c r="AB598" s="303"/>
      <c r="AC598" s="303"/>
      <c r="AD598" s="303"/>
      <c r="AE598" s="303"/>
      <c r="AF598" s="303"/>
      <c r="AG598" s="303"/>
      <c r="AH598" s="303"/>
      <c r="AI598" s="304"/>
      <c r="AJ598" s="305"/>
      <c r="AK598" s="306"/>
    </row>
    <row r="599" spans="15:37" x14ac:dyDescent="0.3">
      <c r="O599" s="314"/>
      <c r="P599" s="302"/>
      <c r="Q599" s="302"/>
      <c r="R599" s="302"/>
      <c r="S599" s="302"/>
      <c r="T599" s="303"/>
      <c r="U599" s="303"/>
      <c r="V599" s="303"/>
      <c r="W599" s="303"/>
      <c r="X599" s="303"/>
      <c r="Y599" s="303"/>
      <c r="Z599" s="303"/>
      <c r="AA599" s="303"/>
      <c r="AB599" s="303"/>
      <c r="AC599" s="303"/>
      <c r="AD599" s="303"/>
      <c r="AE599" s="303"/>
      <c r="AF599" s="303"/>
      <c r="AG599" s="303"/>
      <c r="AH599" s="303"/>
      <c r="AI599" s="304"/>
      <c r="AJ599" s="305"/>
      <c r="AK599" s="306"/>
    </row>
    <row r="600" spans="15:37" x14ac:dyDescent="0.3">
      <c r="O600" s="314"/>
      <c r="P600" s="302"/>
      <c r="Q600" s="302"/>
      <c r="R600" s="302"/>
      <c r="S600" s="302"/>
      <c r="T600" s="303"/>
      <c r="U600" s="303"/>
      <c r="V600" s="303"/>
      <c r="W600" s="303"/>
      <c r="X600" s="303"/>
      <c r="Y600" s="303"/>
      <c r="Z600" s="303"/>
      <c r="AA600" s="303"/>
      <c r="AB600" s="303"/>
      <c r="AC600" s="303"/>
      <c r="AD600" s="303"/>
      <c r="AE600" s="303"/>
      <c r="AF600" s="303"/>
      <c r="AG600" s="303"/>
      <c r="AH600" s="303"/>
      <c r="AI600" s="304"/>
      <c r="AJ600" s="305"/>
      <c r="AK600" s="306"/>
    </row>
    <row r="601" spans="15:37" x14ac:dyDescent="0.3">
      <c r="O601" s="314"/>
      <c r="P601" s="302"/>
      <c r="Q601" s="302"/>
      <c r="R601" s="302"/>
      <c r="S601" s="302"/>
      <c r="T601" s="303"/>
      <c r="U601" s="303"/>
      <c r="V601" s="303"/>
      <c r="W601" s="303"/>
      <c r="X601" s="303"/>
      <c r="Y601" s="303"/>
      <c r="Z601" s="303"/>
      <c r="AA601" s="303"/>
      <c r="AB601" s="303"/>
      <c r="AC601" s="303"/>
      <c r="AD601" s="303"/>
      <c r="AE601" s="303"/>
      <c r="AF601" s="303"/>
      <c r="AG601" s="303"/>
      <c r="AH601" s="303"/>
      <c r="AI601" s="304"/>
      <c r="AJ601" s="305"/>
      <c r="AK601" s="306"/>
    </row>
    <row r="602" spans="15:37" x14ac:dyDescent="0.3">
      <c r="O602" s="314"/>
      <c r="P602" s="302"/>
      <c r="Q602" s="302"/>
      <c r="R602" s="302"/>
      <c r="S602" s="302"/>
      <c r="T602" s="303"/>
      <c r="U602" s="303"/>
      <c r="V602" s="303"/>
      <c r="W602" s="303"/>
      <c r="X602" s="303"/>
      <c r="Y602" s="303"/>
      <c r="Z602" s="303"/>
      <c r="AA602" s="303"/>
      <c r="AB602" s="303"/>
      <c r="AC602" s="303"/>
      <c r="AD602" s="303"/>
      <c r="AE602" s="303"/>
      <c r="AF602" s="303"/>
      <c r="AG602" s="303"/>
      <c r="AH602" s="303"/>
      <c r="AI602" s="304"/>
      <c r="AJ602" s="305"/>
      <c r="AK602" s="306"/>
    </row>
    <row r="603" spans="15:37" x14ac:dyDescent="0.3">
      <c r="O603" s="314"/>
      <c r="P603" s="302"/>
      <c r="Q603" s="302"/>
      <c r="R603" s="302"/>
      <c r="S603" s="302"/>
      <c r="T603" s="303"/>
      <c r="U603" s="303"/>
      <c r="V603" s="303"/>
      <c r="W603" s="303"/>
      <c r="X603" s="303"/>
      <c r="Y603" s="303"/>
      <c r="Z603" s="303"/>
      <c r="AA603" s="303"/>
      <c r="AB603" s="303"/>
      <c r="AC603" s="303"/>
      <c r="AD603" s="303"/>
      <c r="AE603" s="303"/>
      <c r="AF603" s="303"/>
      <c r="AG603" s="303"/>
      <c r="AH603" s="303"/>
      <c r="AI603" s="304"/>
      <c r="AJ603" s="305"/>
      <c r="AK603" s="306"/>
    </row>
    <row r="604" spans="15:37" x14ac:dyDescent="0.3">
      <c r="O604" s="314"/>
      <c r="P604" s="302"/>
      <c r="Q604" s="302"/>
      <c r="R604" s="302"/>
      <c r="S604" s="302"/>
      <c r="T604" s="303"/>
      <c r="U604" s="303"/>
      <c r="V604" s="303"/>
      <c r="W604" s="303"/>
      <c r="X604" s="303"/>
      <c r="Y604" s="303"/>
      <c r="Z604" s="303"/>
      <c r="AA604" s="303"/>
      <c r="AB604" s="303"/>
      <c r="AC604" s="303"/>
      <c r="AD604" s="303"/>
      <c r="AE604" s="303"/>
      <c r="AF604" s="303"/>
      <c r="AG604" s="303"/>
      <c r="AH604" s="303"/>
      <c r="AI604" s="304"/>
      <c r="AJ604" s="305"/>
      <c r="AK604" s="306"/>
    </row>
    <row r="605" spans="15:37" x14ac:dyDescent="0.3">
      <c r="O605" s="314"/>
      <c r="P605" s="302"/>
      <c r="Q605" s="302"/>
      <c r="R605" s="302"/>
      <c r="S605" s="302"/>
      <c r="T605" s="303"/>
      <c r="U605" s="303"/>
      <c r="V605" s="303"/>
      <c r="W605" s="303"/>
      <c r="X605" s="303"/>
      <c r="Y605" s="303"/>
      <c r="Z605" s="303"/>
      <c r="AA605" s="303"/>
      <c r="AB605" s="303"/>
      <c r="AC605" s="303"/>
      <c r="AD605" s="303"/>
      <c r="AE605" s="303"/>
      <c r="AF605" s="303"/>
      <c r="AG605" s="303"/>
      <c r="AH605" s="303"/>
      <c r="AI605" s="304"/>
      <c r="AJ605" s="305"/>
      <c r="AK605" s="306"/>
    </row>
    <row r="606" spans="15:37" x14ac:dyDescent="0.3">
      <c r="O606" s="314"/>
      <c r="P606" s="302"/>
      <c r="Q606" s="302"/>
      <c r="R606" s="302"/>
      <c r="S606" s="302"/>
      <c r="T606" s="303"/>
      <c r="U606" s="303"/>
      <c r="V606" s="303"/>
      <c r="W606" s="303"/>
      <c r="X606" s="303"/>
      <c r="Y606" s="303"/>
      <c r="Z606" s="303"/>
      <c r="AA606" s="303"/>
      <c r="AB606" s="303"/>
      <c r="AC606" s="303"/>
      <c r="AD606" s="303"/>
      <c r="AE606" s="303"/>
      <c r="AF606" s="303"/>
      <c r="AG606" s="303"/>
      <c r="AH606" s="303"/>
      <c r="AI606" s="304"/>
      <c r="AJ606" s="305"/>
      <c r="AK606" s="306"/>
    </row>
    <row r="607" spans="15:37" x14ac:dyDescent="0.3">
      <c r="O607" s="314"/>
      <c r="P607" s="302"/>
      <c r="Q607" s="302"/>
      <c r="R607" s="302"/>
      <c r="S607" s="302"/>
      <c r="T607" s="303"/>
      <c r="U607" s="303"/>
      <c r="V607" s="303"/>
      <c r="W607" s="303"/>
      <c r="X607" s="303"/>
      <c r="Y607" s="303"/>
      <c r="Z607" s="303"/>
      <c r="AA607" s="303"/>
      <c r="AB607" s="303"/>
      <c r="AC607" s="303"/>
      <c r="AD607" s="303"/>
      <c r="AE607" s="303"/>
      <c r="AF607" s="303"/>
      <c r="AG607" s="303"/>
      <c r="AH607" s="303"/>
      <c r="AI607" s="304"/>
      <c r="AJ607" s="305"/>
      <c r="AK607" s="306"/>
    </row>
    <row r="608" spans="15:37" x14ac:dyDescent="0.3">
      <c r="O608" s="314"/>
      <c r="P608" s="302"/>
      <c r="Q608" s="302"/>
      <c r="R608" s="302"/>
      <c r="S608" s="302"/>
      <c r="T608" s="303"/>
      <c r="U608" s="303"/>
      <c r="V608" s="303"/>
      <c r="W608" s="303"/>
      <c r="X608" s="303"/>
      <c r="Y608" s="303"/>
      <c r="Z608" s="303"/>
      <c r="AA608" s="303"/>
      <c r="AB608" s="303"/>
      <c r="AC608" s="303"/>
      <c r="AD608" s="303"/>
      <c r="AE608" s="303"/>
      <c r="AF608" s="303"/>
      <c r="AG608" s="303"/>
      <c r="AH608" s="303"/>
      <c r="AI608" s="304"/>
      <c r="AJ608" s="305"/>
      <c r="AK608" s="306"/>
    </row>
    <row r="609" spans="15:37" x14ac:dyDescent="0.3">
      <c r="O609" s="314"/>
      <c r="P609" s="302"/>
      <c r="Q609" s="302"/>
      <c r="R609" s="302"/>
      <c r="S609" s="302"/>
      <c r="T609" s="303"/>
      <c r="U609" s="303"/>
      <c r="V609" s="303"/>
      <c r="W609" s="303"/>
      <c r="X609" s="303"/>
      <c r="Y609" s="303"/>
      <c r="Z609" s="303"/>
      <c r="AA609" s="303"/>
      <c r="AB609" s="303"/>
      <c r="AC609" s="303"/>
      <c r="AD609" s="303"/>
      <c r="AE609" s="303"/>
      <c r="AF609" s="303"/>
      <c r="AG609" s="303"/>
      <c r="AH609" s="303"/>
      <c r="AI609" s="304"/>
      <c r="AJ609" s="305"/>
      <c r="AK609" s="306"/>
    </row>
    <row r="610" spans="15:37" x14ac:dyDescent="0.3">
      <c r="O610" s="314"/>
      <c r="P610" s="302"/>
      <c r="Q610" s="302"/>
      <c r="R610" s="302"/>
      <c r="S610" s="302"/>
      <c r="T610" s="303"/>
      <c r="U610" s="303"/>
      <c r="V610" s="303"/>
      <c r="W610" s="303"/>
      <c r="X610" s="303"/>
      <c r="Y610" s="303"/>
      <c r="Z610" s="303"/>
      <c r="AA610" s="303"/>
      <c r="AB610" s="303"/>
      <c r="AC610" s="303"/>
      <c r="AD610" s="303"/>
      <c r="AE610" s="303"/>
      <c r="AF610" s="303"/>
      <c r="AG610" s="303"/>
      <c r="AH610" s="303"/>
      <c r="AI610" s="304"/>
      <c r="AJ610" s="305"/>
      <c r="AK610" s="306"/>
    </row>
    <row r="611" spans="15:37" x14ac:dyDescent="0.3">
      <c r="O611" s="314"/>
      <c r="P611" s="302"/>
      <c r="Q611" s="302"/>
      <c r="R611" s="302"/>
      <c r="S611" s="302"/>
      <c r="T611" s="303"/>
      <c r="U611" s="303"/>
      <c r="V611" s="303"/>
      <c r="W611" s="303"/>
      <c r="X611" s="303"/>
      <c r="Y611" s="303"/>
      <c r="Z611" s="303"/>
      <c r="AA611" s="303"/>
      <c r="AB611" s="303"/>
      <c r="AC611" s="303"/>
      <c r="AD611" s="303"/>
      <c r="AE611" s="303"/>
      <c r="AF611" s="303"/>
      <c r="AG611" s="303"/>
      <c r="AH611" s="303"/>
      <c r="AI611" s="304"/>
      <c r="AJ611" s="305"/>
      <c r="AK611" s="306"/>
    </row>
    <row r="612" spans="15:37" x14ac:dyDescent="0.3">
      <c r="O612" s="314"/>
      <c r="P612" s="302"/>
      <c r="Q612" s="302"/>
      <c r="R612" s="302"/>
      <c r="S612" s="302"/>
      <c r="T612" s="303"/>
      <c r="U612" s="303"/>
      <c r="V612" s="303"/>
      <c r="W612" s="303"/>
      <c r="X612" s="303"/>
      <c r="Y612" s="303"/>
      <c r="Z612" s="303"/>
      <c r="AA612" s="303"/>
      <c r="AB612" s="303"/>
      <c r="AC612" s="303"/>
      <c r="AD612" s="303"/>
      <c r="AE612" s="303"/>
      <c r="AF612" s="303"/>
      <c r="AG612" s="303"/>
      <c r="AH612" s="303"/>
      <c r="AI612" s="304"/>
      <c r="AJ612" s="305"/>
      <c r="AK612" s="306"/>
    </row>
    <row r="613" spans="15:37" x14ac:dyDescent="0.3">
      <c r="O613" s="314"/>
      <c r="P613" s="302"/>
      <c r="Q613" s="302"/>
      <c r="R613" s="302"/>
      <c r="S613" s="302"/>
      <c r="T613" s="303"/>
      <c r="U613" s="303"/>
      <c r="V613" s="303"/>
      <c r="W613" s="303"/>
      <c r="X613" s="303"/>
      <c r="Y613" s="303"/>
      <c r="Z613" s="303"/>
      <c r="AA613" s="303"/>
      <c r="AB613" s="303"/>
      <c r="AC613" s="303"/>
      <c r="AD613" s="303"/>
      <c r="AE613" s="303"/>
      <c r="AF613" s="303"/>
      <c r="AG613" s="303"/>
      <c r="AH613" s="303"/>
      <c r="AI613" s="304"/>
      <c r="AJ613" s="305"/>
      <c r="AK613" s="306"/>
    </row>
    <row r="614" spans="15:37" x14ac:dyDescent="0.3">
      <c r="O614" s="314"/>
      <c r="P614" s="302"/>
      <c r="Q614" s="302"/>
      <c r="R614" s="302"/>
      <c r="S614" s="302"/>
      <c r="T614" s="303"/>
      <c r="U614" s="303"/>
      <c r="V614" s="303"/>
      <c r="W614" s="303"/>
      <c r="X614" s="303"/>
      <c r="Y614" s="303"/>
      <c r="Z614" s="303"/>
      <c r="AA614" s="303"/>
      <c r="AB614" s="303"/>
      <c r="AC614" s="303"/>
      <c r="AD614" s="303"/>
      <c r="AE614" s="303"/>
      <c r="AF614" s="303"/>
      <c r="AG614" s="303"/>
      <c r="AH614" s="303"/>
      <c r="AI614" s="304"/>
      <c r="AJ614" s="305"/>
      <c r="AK614" s="306"/>
    </row>
    <row r="615" spans="15:37" x14ac:dyDescent="0.3">
      <c r="O615" s="314"/>
      <c r="P615" s="302"/>
      <c r="Q615" s="302"/>
      <c r="R615" s="302"/>
      <c r="S615" s="302"/>
      <c r="T615" s="303"/>
      <c r="U615" s="303"/>
      <c r="V615" s="303"/>
      <c r="W615" s="303"/>
      <c r="X615" s="303"/>
      <c r="Y615" s="303"/>
      <c r="Z615" s="303"/>
      <c r="AA615" s="303"/>
      <c r="AB615" s="303"/>
      <c r="AC615" s="303"/>
      <c r="AD615" s="303"/>
      <c r="AE615" s="303"/>
      <c r="AF615" s="303"/>
      <c r="AG615" s="303"/>
      <c r="AH615" s="303"/>
      <c r="AI615" s="304"/>
      <c r="AJ615" s="305"/>
      <c r="AK615" s="306"/>
    </row>
    <row r="616" spans="15:37" x14ac:dyDescent="0.3">
      <c r="O616" s="314"/>
      <c r="P616" s="302"/>
      <c r="Q616" s="302"/>
      <c r="R616" s="302"/>
      <c r="S616" s="302"/>
      <c r="T616" s="303"/>
      <c r="U616" s="303"/>
      <c r="V616" s="303"/>
      <c r="W616" s="303"/>
      <c r="X616" s="303"/>
      <c r="Y616" s="303"/>
      <c r="Z616" s="303"/>
      <c r="AA616" s="303"/>
      <c r="AB616" s="303"/>
      <c r="AC616" s="303"/>
      <c r="AD616" s="303"/>
      <c r="AE616" s="303"/>
      <c r="AF616" s="303"/>
      <c r="AG616" s="303"/>
      <c r="AH616" s="303"/>
      <c r="AI616" s="304"/>
      <c r="AJ616" s="305"/>
      <c r="AK616" s="306"/>
    </row>
    <row r="617" spans="15:37" x14ac:dyDescent="0.3">
      <c r="O617" s="314"/>
      <c r="P617" s="302"/>
      <c r="Q617" s="302"/>
      <c r="R617" s="302"/>
      <c r="S617" s="302"/>
      <c r="T617" s="303"/>
      <c r="U617" s="303"/>
      <c r="V617" s="303"/>
      <c r="W617" s="303"/>
      <c r="X617" s="303"/>
      <c r="Y617" s="303"/>
      <c r="Z617" s="303"/>
      <c r="AA617" s="303"/>
      <c r="AB617" s="303"/>
      <c r="AC617" s="303"/>
      <c r="AD617" s="303"/>
      <c r="AE617" s="303"/>
      <c r="AF617" s="303"/>
      <c r="AG617" s="303"/>
      <c r="AH617" s="303"/>
      <c r="AI617" s="304"/>
      <c r="AJ617" s="305"/>
      <c r="AK617" s="306"/>
    </row>
    <row r="618" spans="15:37" x14ac:dyDescent="0.3">
      <c r="O618" s="314"/>
      <c r="P618" s="302"/>
      <c r="Q618" s="302"/>
      <c r="R618" s="302"/>
      <c r="S618" s="302"/>
      <c r="T618" s="303"/>
      <c r="U618" s="303"/>
      <c r="V618" s="303"/>
      <c r="W618" s="303"/>
      <c r="X618" s="303"/>
      <c r="Y618" s="303"/>
      <c r="Z618" s="303"/>
      <c r="AA618" s="303"/>
      <c r="AB618" s="303"/>
      <c r="AC618" s="303"/>
      <c r="AD618" s="303"/>
      <c r="AE618" s="303"/>
      <c r="AF618" s="303"/>
      <c r="AG618" s="303"/>
      <c r="AH618" s="303"/>
      <c r="AI618" s="304"/>
      <c r="AJ618" s="305"/>
      <c r="AK618" s="306"/>
    </row>
    <row r="619" spans="15:37" x14ac:dyDescent="0.3">
      <c r="O619" s="314"/>
      <c r="P619" s="302"/>
      <c r="Q619" s="302"/>
      <c r="R619" s="302"/>
      <c r="S619" s="302"/>
      <c r="T619" s="303"/>
      <c r="U619" s="303"/>
      <c r="V619" s="303"/>
      <c r="W619" s="303"/>
      <c r="X619" s="303"/>
      <c r="Y619" s="303"/>
      <c r="Z619" s="303"/>
      <c r="AA619" s="303"/>
      <c r="AB619" s="303"/>
      <c r="AC619" s="303"/>
      <c r="AD619" s="303"/>
      <c r="AE619" s="303"/>
      <c r="AF619" s="303"/>
      <c r="AG619" s="303"/>
      <c r="AH619" s="303"/>
      <c r="AI619" s="304"/>
      <c r="AJ619" s="305"/>
      <c r="AK619" s="306"/>
    </row>
    <row r="620" spans="15:37" x14ac:dyDescent="0.3">
      <c r="O620" s="314"/>
      <c r="P620" s="302"/>
      <c r="Q620" s="302"/>
      <c r="R620" s="302"/>
      <c r="S620" s="302"/>
      <c r="T620" s="303"/>
      <c r="U620" s="303"/>
      <c r="V620" s="303"/>
      <c r="W620" s="303"/>
      <c r="X620" s="303"/>
      <c r="Y620" s="303"/>
      <c r="Z620" s="303"/>
      <c r="AA620" s="303"/>
      <c r="AB620" s="303"/>
      <c r="AC620" s="303"/>
      <c r="AD620" s="303"/>
      <c r="AE620" s="303"/>
      <c r="AF620" s="303"/>
      <c r="AG620" s="303"/>
      <c r="AH620" s="303"/>
      <c r="AI620" s="304"/>
      <c r="AJ620" s="305"/>
      <c r="AK620" s="306"/>
    </row>
    <row r="621" spans="15:37" x14ac:dyDescent="0.3">
      <c r="O621" s="314"/>
      <c r="P621" s="302"/>
      <c r="Q621" s="302"/>
      <c r="R621" s="302"/>
      <c r="S621" s="302"/>
      <c r="T621" s="303"/>
      <c r="U621" s="303"/>
      <c r="V621" s="303"/>
      <c r="W621" s="303"/>
      <c r="X621" s="303"/>
      <c r="Y621" s="303"/>
      <c r="Z621" s="303"/>
      <c r="AA621" s="303"/>
      <c r="AB621" s="303"/>
      <c r="AC621" s="303"/>
      <c r="AD621" s="303"/>
      <c r="AE621" s="303"/>
      <c r="AF621" s="303"/>
      <c r="AG621" s="303"/>
      <c r="AH621" s="303"/>
      <c r="AI621" s="304"/>
      <c r="AJ621" s="305"/>
      <c r="AK621" s="306"/>
    </row>
    <row r="622" spans="15:37" x14ac:dyDescent="0.3">
      <c r="O622" s="314"/>
      <c r="P622" s="302"/>
      <c r="Q622" s="302"/>
      <c r="R622" s="302"/>
      <c r="S622" s="302"/>
      <c r="T622" s="303"/>
      <c r="U622" s="303"/>
      <c r="V622" s="303"/>
      <c r="W622" s="303"/>
      <c r="X622" s="303"/>
      <c r="Y622" s="303"/>
      <c r="Z622" s="303"/>
      <c r="AA622" s="303"/>
      <c r="AB622" s="303"/>
      <c r="AC622" s="303"/>
      <c r="AD622" s="303"/>
      <c r="AE622" s="303"/>
      <c r="AF622" s="303"/>
      <c r="AG622" s="303"/>
      <c r="AH622" s="303"/>
      <c r="AI622" s="304"/>
      <c r="AJ622" s="305"/>
      <c r="AK622" s="306"/>
    </row>
    <row r="623" spans="15:37" x14ac:dyDescent="0.3">
      <c r="O623" s="314"/>
      <c r="P623" s="302"/>
      <c r="Q623" s="302"/>
      <c r="R623" s="302"/>
      <c r="S623" s="302"/>
      <c r="T623" s="303"/>
      <c r="U623" s="303"/>
      <c r="V623" s="303"/>
      <c r="W623" s="303"/>
      <c r="X623" s="303"/>
      <c r="Y623" s="303"/>
      <c r="Z623" s="303"/>
      <c r="AA623" s="303"/>
      <c r="AB623" s="303"/>
      <c r="AC623" s="303"/>
      <c r="AD623" s="303"/>
      <c r="AE623" s="303"/>
      <c r="AF623" s="303"/>
      <c r="AG623" s="303"/>
      <c r="AH623" s="303"/>
      <c r="AI623" s="304"/>
      <c r="AJ623" s="305"/>
      <c r="AK623" s="306"/>
    </row>
    <row r="624" spans="15:37" x14ac:dyDescent="0.3">
      <c r="O624" s="314"/>
      <c r="P624" s="302"/>
      <c r="Q624" s="302"/>
      <c r="R624" s="302"/>
      <c r="S624" s="302"/>
      <c r="T624" s="303"/>
      <c r="U624" s="303"/>
      <c r="V624" s="303"/>
      <c r="W624" s="303"/>
      <c r="X624" s="303"/>
      <c r="Y624" s="303"/>
      <c r="Z624" s="303"/>
      <c r="AA624" s="303"/>
      <c r="AB624" s="303"/>
      <c r="AC624" s="303"/>
      <c r="AD624" s="303"/>
      <c r="AE624" s="303"/>
      <c r="AF624" s="303"/>
      <c r="AG624" s="303"/>
      <c r="AH624" s="303"/>
      <c r="AI624" s="304"/>
      <c r="AJ624" s="305"/>
      <c r="AK624" s="306"/>
    </row>
    <row r="625" spans="15:37" x14ac:dyDescent="0.3">
      <c r="O625" s="314"/>
      <c r="P625" s="302"/>
      <c r="Q625" s="302"/>
      <c r="R625" s="302"/>
      <c r="S625" s="302"/>
      <c r="T625" s="303"/>
      <c r="U625" s="303"/>
      <c r="V625" s="303"/>
      <c r="W625" s="303"/>
      <c r="X625" s="303"/>
      <c r="Y625" s="303"/>
      <c r="Z625" s="303"/>
      <c r="AA625" s="303"/>
      <c r="AB625" s="303"/>
      <c r="AC625" s="303"/>
      <c r="AD625" s="303"/>
      <c r="AE625" s="303"/>
      <c r="AF625" s="303"/>
      <c r="AG625" s="303"/>
      <c r="AH625" s="303"/>
      <c r="AI625" s="304"/>
      <c r="AJ625" s="305"/>
      <c r="AK625" s="306"/>
    </row>
    <row r="626" spans="15:37" x14ac:dyDescent="0.3">
      <c r="O626" s="314"/>
      <c r="P626" s="302"/>
      <c r="Q626" s="302"/>
      <c r="R626" s="302"/>
      <c r="S626" s="302"/>
      <c r="T626" s="303"/>
      <c r="U626" s="303"/>
      <c r="V626" s="303"/>
      <c r="W626" s="303"/>
      <c r="X626" s="303"/>
      <c r="Y626" s="303"/>
      <c r="Z626" s="303"/>
      <c r="AA626" s="303"/>
      <c r="AB626" s="303"/>
      <c r="AC626" s="303"/>
      <c r="AD626" s="303"/>
      <c r="AE626" s="303"/>
      <c r="AF626" s="303"/>
      <c r="AG626" s="303"/>
      <c r="AH626" s="303"/>
      <c r="AI626" s="304"/>
      <c r="AJ626" s="305"/>
      <c r="AK626" s="306"/>
    </row>
    <row r="627" spans="15:37" x14ac:dyDescent="0.3">
      <c r="O627" s="314"/>
      <c r="P627" s="302"/>
      <c r="Q627" s="302"/>
      <c r="R627" s="302"/>
      <c r="S627" s="302"/>
      <c r="T627" s="303"/>
      <c r="U627" s="303"/>
      <c r="V627" s="303"/>
      <c r="W627" s="303"/>
      <c r="X627" s="303"/>
      <c r="Y627" s="303"/>
      <c r="Z627" s="303"/>
      <c r="AA627" s="303"/>
      <c r="AB627" s="303"/>
      <c r="AC627" s="303"/>
      <c r="AD627" s="303"/>
      <c r="AE627" s="303"/>
      <c r="AF627" s="303"/>
      <c r="AG627" s="303"/>
      <c r="AH627" s="303"/>
      <c r="AI627" s="304"/>
      <c r="AJ627" s="305"/>
      <c r="AK627" s="306"/>
    </row>
    <row r="628" spans="15:37" x14ac:dyDescent="0.3">
      <c r="O628" s="314"/>
      <c r="P628" s="302"/>
      <c r="Q628" s="302"/>
      <c r="R628" s="302"/>
      <c r="S628" s="302"/>
      <c r="T628" s="303"/>
      <c r="U628" s="303"/>
      <c r="V628" s="303"/>
      <c r="W628" s="303"/>
      <c r="X628" s="303"/>
      <c r="Y628" s="303"/>
      <c r="Z628" s="303"/>
      <c r="AA628" s="303"/>
      <c r="AB628" s="303"/>
      <c r="AC628" s="303"/>
      <c r="AD628" s="303"/>
      <c r="AE628" s="303"/>
      <c r="AF628" s="303"/>
      <c r="AG628" s="303"/>
      <c r="AH628" s="303"/>
      <c r="AI628" s="304"/>
      <c r="AJ628" s="305"/>
      <c r="AK628" s="306"/>
    </row>
    <row r="629" spans="15:37" x14ac:dyDescent="0.3">
      <c r="O629" s="314"/>
      <c r="P629" s="302"/>
      <c r="Q629" s="302"/>
      <c r="R629" s="302"/>
      <c r="S629" s="302"/>
      <c r="T629" s="303"/>
      <c r="U629" s="303"/>
      <c r="V629" s="303"/>
      <c r="W629" s="303"/>
      <c r="X629" s="303"/>
      <c r="Y629" s="303"/>
      <c r="Z629" s="303"/>
      <c r="AA629" s="303"/>
      <c r="AB629" s="303"/>
      <c r="AC629" s="303"/>
      <c r="AD629" s="303"/>
      <c r="AE629" s="303"/>
      <c r="AF629" s="303"/>
      <c r="AG629" s="303"/>
      <c r="AH629" s="303"/>
      <c r="AI629" s="304"/>
      <c r="AJ629" s="305"/>
      <c r="AK629" s="306"/>
    </row>
    <row r="630" spans="15:37" x14ac:dyDescent="0.3">
      <c r="O630" s="314"/>
      <c r="P630" s="302"/>
      <c r="Q630" s="302"/>
      <c r="R630" s="302"/>
      <c r="S630" s="302"/>
      <c r="T630" s="303"/>
      <c r="U630" s="303"/>
      <c r="V630" s="303"/>
      <c r="W630" s="303"/>
      <c r="X630" s="303"/>
      <c r="Y630" s="303"/>
      <c r="Z630" s="303"/>
      <c r="AA630" s="303"/>
      <c r="AB630" s="303"/>
      <c r="AC630" s="303"/>
      <c r="AD630" s="303"/>
      <c r="AE630" s="303"/>
      <c r="AF630" s="303"/>
      <c r="AG630" s="303"/>
      <c r="AH630" s="303"/>
      <c r="AI630" s="304"/>
      <c r="AJ630" s="305"/>
      <c r="AK630" s="306"/>
    </row>
    <row r="631" spans="15:37" x14ac:dyDescent="0.3">
      <c r="O631" s="314"/>
      <c r="P631" s="302"/>
      <c r="Q631" s="302"/>
      <c r="R631" s="302"/>
      <c r="S631" s="302"/>
      <c r="T631" s="303"/>
      <c r="U631" s="303"/>
      <c r="V631" s="303"/>
      <c r="W631" s="303"/>
      <c r="X631" s="303"/>
      <c r="Y631" s="303"/>
      <c r="Z631" s="303"/>
      <c r="AA631" s="303"/>
      <c r="AB631" s="303"/>
      <c r="AC631" s="303"/>
      <c r="AD631" s="303"/>
      <c r="AE631" s="303"/>
      <c r="AF631" s="303"/>
      <c r="AG631" s="303"/>
      <c r="AH631" s="303"/>
      <c r="AI631" s="304"/>
      <c r="AJ631" s="305"/>
      <c r="AK631" s="306"/>
    </row>
    <row r="632" spans="15:37" x14ac:dyDescent="0.3">
      <c r="O632" s="314"/>
      <c r="P632" s="302"/>
      <c r="Q632" s="302"/>
      <c r="R632" s="302"/>
      <c r="S632" s="302"/>
      <c r="T632" s="303"/>
      <c r="U632" s="303"/>
      <c r="V632" s="303"/>
      <c r="W632" s="303"/>
      <c r="X632" s="303"/>
      <c r="Y632" s="303"/>
      <c r="Z632" s="303"/>
      <c r="AA632" s="303"/>
      <c r="AB632" s="303"/>
      <c r="AC632" s="303"/>
      <c r="AD632" s="303"/>
      <c r="AE632" s="303"/>
      <c r="AF632" s="303"/>
      <c r="AG632" s="303"/>
      <c r="AH632" s="303"/>
      <c r="AI632" s="304"/>
      <c r="AJ632" s="305"/>
      <c r="AK632" s="306"/>
    </row>
    <row r="633" spans="15:37" x14ac:dyDescent="0.3">
      <c r="O633" s="314"/>
      <c r="P633" s="302"/>
      <c r="Q633" s="302"/>
      <c r="R633" s="302"/>
      <c r="S633" s="302"/>
      <c r="T633" s="303"/>
      <c r="U633" s="303"/>
      <c r="V633" s="303"/>
      <c r="W633" s="303"/>
      <c r="X633" s="303"/>
      <c r="Y633" s="303"/>
      <c r="Z633" s="303"/>
      <c r="AA633" s="303"/>
      <c r="AB633" s="303"/>
      <c r="AC633" s="303"/>
      <c r="AD633" s="303"/>
      <c r="AE633" s="303"/>
      <c r="AF633" s="303"/>
      <c r="AG633" s="303"/>
      <c r="AH633" s="303"/>
      <c r="AI633" s="304"/>
      <c r="AJ633" s="305"/>
      <c r="AK633" s="306"/>
    </row>
    <row r="634" spans="15:37" x14ac:dyDescent="0.3">
      <c r="O634" s="314"/>
      <c r="P634" s="302"/>
      <c r="Q634" s="302"/>
      <c r="R634" s="302"/>
      <c r="S634" s="302"/>
      <c r="T634" s="303"/>
      <c r="U634" s="303"/>
      <c r="V634" s="303"/>
      <c r="W634" s="303"/>
      <c r="X634" s="303"/>
      <c r="Y634" s="303"/>
      <c r="Z634" s="303"/>
      <c r="AA634" s="303"/>
      <c r="AB634" s="303"/>
      <c r="AC634" s="303"/>
      <c r="AD634" s="303"/>
      <c r="AE634" s="303"/>
      <c r="AF634" s="303"/>
      <c r="AG634" s="303"/>
      <c r="AH634" s="303"/>
      <c r="AI634" s="304"/>
      <c r="AJ634" s="305"/>
      <c r="AK634" s="306"/>
    </row>
    <row r="635" spans="15:37" x14ac:dyDescent="0.3">
      <c r="O635" s="314"/>
      <c r="P635" s="302"/>
      <c r="Q635" s="302"/>
      <c r="R635" s="302"/>
      <c r="S635" s="302"/>
      <c r="T635" s="303"/>
      <c r="U635" s="303"/>
      <c r="V635" s="303"/>
      <c r="W635" s="303"/>
      <c r="X635" s="303"/>
      <c r="Y635" s="303"/>
      <c r="Z635" s="303"/>
      <c r="AA635" s="303"/>
      <c r="AB635" s="303"/>
      <c r="AC635" s="303"/>
      <c r="AD635" s="303"/>
      <c r="AE635" s="303"/>
      <c r="AF635" s="303"/>
      <c r="AG635" s="303"/>
      <c r="AH635" s="303"/>
      <c r="AI635" s="304"/>
      <c r="AJ635" s="305"/>
      <c r="AK635" s="306"/>
    </row>
    <row r="636" spans="15:37" x14ac:dyDescent="0.3">
      <c r="O636" s="314"/>
      <c r="P636" s="302"/>
      <c r="Q636" s="302"/>
      <c r="R636" s="302"/>
      <c r="S636" s="302"/>
      <c r="T636" s="303"/>
      <c r="U636" s="303"/>
      <c r="V636" s="303"/>
      <c r="W636" s="303"/>
      <c r="X636" s="303"/>
      <c r="Y636" s="303"/>
      <c r="Z636" s="303"/>
      <c r="AA636" s="303"/>
      <c r="AB636" s="303"/>
      <c r="AC636" s="303"/>
      <c r="AD636" s="303"/>
      <c r="AE636" s="303"/>
      <c r="AF636" s="303"/>
      <c r="AG636" s="303"/>
      <c r="AH636" s="303"/>
      <c r="AI636" s="304"/>
      <c r="AJ636" s="305"/>
      <c r="AK636" s="306"/>
    </row>
    <row r="637" spans="15:37" x14ac:dyDescent="0.3">
      <c r="O637" s="314"/>
      <c r="P637" s="302"/>
      <c r="Q637" s="302"/>
      <c r="R637" s="302"/>
      <c r="S637" s="302"/>
      <c r="T637" s="303"/>
      <c r="U637" s="303"/>
      <c r="V637" s="303"/>
      <c r="W637" s="303"/>
      <c r="X637" s="303"/>
      <c r="Y637" s="303"/>
      <c r="Z637" s="303"/>
      <c r="AA637" s="303"/>
      <c r="AB637" s="303"/>
      <c r="AC637" s="303"/>
      <c r="AD637" s="303"/>
      <c r="AE637" s="303"/>
      <c r="AF637" s="303"/>
      <c r="AG637" s="303"/>
      <c r="AH637" s="303"/>
      <c r="AI637" s="304"/>
      <c r="AJ637" s="305"/>
      <c r="AK637" s="306"/>
    </row>
    <row r="638" spans="15:37" x14ac:dyDescent="0.3">
      <c r="O638" s="314"/>
      <c r="P638" s="302"/>
      <c r="Q638" s="302"/>
      <c r="R638" s="302"/>
      <c r="S638" s="302"/>
      <c r="T638" s="303"/>
      <c r="U638" s="303"/>
      <c r="V638" s="303"/>
      <c r="W638" s="303"/>
      <c r="X638" s="303"/>
      <c r="Y638" s="303"/>
      <c r="Z638" s="303"/>
      <c r="AA638" s="303"/>
      <c r="AB638" s="303"/>
      <c r="AC638" s="303"/>
      <c r="AD638" s="303"/>
      <c r="AE638" s="303"/>
      <c r="AF638" s="303"/>
      <c r="AG638" s="303"/>
      <c r="AH638" s="303"/>
      <c r="AI638" s="304"/>
      <c r="AJ638" s="305"/>
      <c r="AK638" s="306"/>
    </row>
    <row r="639" spans="15:37" x14ac:dyDescent="0.3">
      <c r="O639" s="314"/>
      <c r="P639" s="302"/>
      <c r="Q639" s="302"/>
      <c r="R639" s="302"/>
      <c r="S639" s="302"/>
      <c r="T639" s="303"/>
      <c r="U639" s="303"/>
      <c r="V639" s="303"/>
      <c r="W639" s="303"/>
      <c r="X639" s="303"/>
      <c r="Y639" s="303"/>
      <c r="Z639" s="303"/>
      <c r="AA639" s="303"/>
      <c r="AB639" s="303"/>
      <c r="AC639" s="303"/>
      <c r="AD639" s="303"/>
      <c r="AE639" s="303"/>
      <c r="AF639" s="303"/>
      <c r="AG639" s="303"/>
      <c r="AH639" s="303"/>
      <c r="AI639" s="304"/>
      <c r="AJ639" s="305"/>
      <c r="AK639" s="306"/>
    </row>
    <row r="640" spans="15:37" x14ac:dyDescent="0.3">
      <c r="O640" s="314"/>
      <c r="P640" s="302"/>
      <c r="Q640" s="302"/>
      <c r="R640" s="302"/>
      <c r="S640" s="302"/>
      <c r="T640" s="303"/>
      <c r="U640" s="303"/>
      <c r="V640" s="303"/>
      <c r="W640" s="303"/>
      <c r="X640" s="303"/>
      <c r="Y640" s="303"/>
      <c r="Z640" s="303"/>
      <c r="AA640" s="303"/>
      <c r="AB640" s="303"/>
      <c r="AC640" s="303"/>
      <c r="AD640" s="303"/>
      <c r="AE640" s="303"/>
      <c r="AF640" s="303"/>
      <c r="AG640" s="303"/>
      <c r="AH640" s="303"/>
      <c r="AI640" s="304"/>
      <c r="AJ640" s="305"/>
      <c r="AK640" s="306"/>
    </row>
    <row r="641" spans="15:37" x14ac:dyDescent="0.3">
      <c r="O641" s="314"/>
      <c r="P641" s="302"/>
      <c r="Q641" s="302"/>
      <c r="R641" s="302"/>
      <c r="S641" s="302"/>
      <c r="T641" s="303"/>
      <c r="U641" s="303"/>
      <c r="V641" s="303"/>
      <c r="W641" s="303"/>
      <c r="X641" s="303"/>
      <c r="Y641" s="303"/>
      <c r="Z641" s="303"/>
      <c r="AA641" s="303"/>
      <c r="AB641" s="303"/>
      <c r="AC641" s="303"/>
      <c r="AD641" s="303"/>
      <c r="AE641" s="303"/>
      <c r="AF641" s="303"/>
      <c r="AG641" s="303"/>
      <c r="AH641" s="303"/>
      <c r="AI641" s="304"/>
      <c r="AJ641" s="305"/>
      <c r="AK641" s="306"/>
    </row>
    <row r="642" spans="15:37" x14ac:dyDescent="0.3">
      <c r="O642" s="314"/>
      <c r="P642" s="302"/>
      <c r="Q642" s="302"/>
      <c r="R642" s="302"/>
      <c r="S642" s="302"/>
      <c r="T642" s="303"/>
      <c r="U642" s="303"/>
      <c r="V642" s="303"/>
      <c r="W642" s="303"/>
      <c r="X642" s="303"/>
      <c r="Y642" s="303"/>
      <c r="Z642" s="303"/>
      <c r="AA642" s="303"/>
      <c r="AB642" s="303"/>
      <c r="AC642" s="303"/>
      <c r="AD642" s="303"/>
      <c r="AE642" s="303"/>
      <c r="AF642" s="303"/>
      <c r="AG642" s="303"/>
      <c r="AH642" s="303"/>
      <c r="AI642" s="304"/>
      <c r="AJ642" s="305"/>
      <c r="AK642" s="306"/>
    </row>
    <row r="643" spans="15:37" x14ac:dyDescent="0.3">
      <c r="O643" s="314"/>
      <c r="P643" s="302"/>
      <c r="Q643" s="302"/>
      <c r="R643" s="302"/>
      <c r="S643" s="302"/>
      <c r="T643" s="303"/>
      <c r="U643" s="303"/>
      <c r="V643" s="303"/>
      <c r="W643" s="303"/>
      <c r="X643" s="303"/>
      <c r="Y643" s="303"/>
      <c r="Z643" s="303"/>
      <c r="AA643" s="303"/>
      <c r="AB643" s="303"/>
      <c r="AC643" s="303"/>
      <c r="AD643" s="303"/>
      <c r="AE643" s="303"/>
      <c r="AF643" s="303"/>
      <c r="AG643" s="303"/>
      <c r="AH643" s="303"/>
      <c r="AI643" s="304"/>
      <c r="AJ643" s="305"/>
      <c r="AK643" s="306"/>
    </row>
    <row r="644" spans="15:37" x14ac:dyDescent="0.3">
      <c r="O644" s="314"/>
      <c r="P644" s="302"/>
      <c r="Q644" s="302"/>
      <c r="R644" s="302"/>
      <c r="S644" s="302"/>
      <c r="T644" s="303"/>
      <c r="U644" s="303"/>
      <c r="V644" s="303"/>
      <c r="W644" s="303"/>
      <c r="X644" s="303"/>
      <c r="Y644" s="303"/>
      <c r="Z644" s="303"/>
      <c r="AA644" s="303"/>
      <c r="AB644" s="303"/>
      <c r="AC644" s="303"/>
      <c r="AD644" s="303"/>
      <c r="AE644" s="303"/>
      <c r="AF644" s="303"/>
      <c r="AG644" s="303"/>
      <c r="AH644" s="303"/>
      <c r="AI644" s="304"/>
      <c r="AJ644" s="305"/>
      <c r="AK644" s="306"/>
    </row>
    <row r="645" spans="15:37" x14ac:dyDescent="0.3">
      <c r="O645" s="314"/>
      <c r="P645" s="302"/>
      <c r="Q645" s="302"/>
      <c r="R645" s="302"/>
      <c r="S645" s="302"/>
      <c r="T645" s="303"/>
      <c r="U645" s="303"/>
      <c r="V645" s="303"/>
      <c r="W645" s="303"/>
      <c r="X645" s="303"/>
      <c r="Y645" s="303"/>
      <c r="Z645" s="303"/>
      <c r="AA645" s="303"/>
      <c r="AB645" s="303"/>
      <c r="AC645" s="303"/>
      <c r="AD645" s="303"/>
      <c r="AE645" s="303"/>
      <c r="AF645" s="303"/>
      <c r="AG645" s="303"/>
      <c r="AH645" s="303"/>
      <c r="AI645" s="304"/>
      <c r="AJ645" s="305"/>
      <c r="AK645" s="306"/>
    </row>
    <row r="646" spans="15:37" x14ac:dyDescent="0.3">
      <c r="O646" s="314"/>
      <c r="P646" s="302"/>
      <c r="Q646" s="302"/>
      <c r="R646" s="302"/>
      <c r="S646" s="302"/>
      <c r="T646" s="303"/>
      <c r="U646" s="303"/>
      <c r="V646" s="303"/>
      <c r="W646" s="303"/>
      <c r="X646" s="303"/>
      <c r="Y646" s="303"/>
      <c r="Z646" s="303"/>
      <c r="AA646" s="303"/>
      <c r="AB646" s="303"/>
      <c r="AC646" s="303"/>
      <c r="AD646" s="303"/>
      <c r="AE646" s="303"/>
      <c r="AF646" s="303"/>
      <c r="AG646" s="303"/>
      <c r="AH646" s="303"/>
      <c r="AI646" s="304"/>
      <c r="AJ646" s="305"/>
      <c r="AK646" s="306"/>
    </row>
    <row r="647" spans="15:37" x14ac:dyDescent="0.3">
      <c r="O647" s="314"/>
      <c r="P647" s="302"/>
      <c r="Q647" s="302"/>
      <c r="R647" s="302"/>
      <c r="S647" s="302"/>
      <c r="T647" s="303"/>
      <c r="U647" s="303"/>
      <c r="V647" s="303"/>
      <c r="W647" s="303"/>
      <c r="X647" s="303"/>
      <c r="Y647" s="303"/>
      <c r="Z647" s="303"/>
      <c r="AA647" s="303"/>
      <c r="AB647" s="303"/>
      <c r="AC647" s="303"/>
      <c r="AD647" s="303"/>
      <c r="AE647" s="303"/>
      <c r="AF647" s="303"/>
      <c r="AG647" s="303"/>
      <c r="AH647" s="303"/>
      <c r="AI647" s="304"/>
      <c r="AJ647" s="305"/>
      <c r="AK647" s="306"/>
    </row>
    <row r="648" spans="15:37" x14ac:dyDescent="0.3">
      <c r="O648" s="314"/>
      <c r="P648" s="302"/>
      <c r="Q648" s="302"/>
      <c r="R648" s="302"/>
      <c r="S648" s="302"/>
      <c r="T648" s="303"/>
      <c r="U648" s="303"/>
      <c r="V648" s="303"/>
      <c r="W648" s="303"/>
      <c r="X648" s="303"/>
      <c r="Y648" s="303"/>
      <c r="Z648" s="303"/>
      <c r="AA648" s="303"/>
      <c r="AB648" s="303"/>
      <c r="AC648" s="303"/>
      <c r="AD648" s="303"/>
      <c r="AE648" s="303"/>
      <c r="AF648" s="303"/>
      <c r="AG648" s="303"/>
      <c r="AH648" s="303"/>
      <c r="AI648" s="304"/>
      <c r="AJ648" s="305"/>
      <c r="AK648" s="306"/>
    </row>
    <row r="649" spans="15:37" x14ac:dyDescent="0.3">
      <c r="O649" s="314"/>
      <c r="P649" s="302"/>
      <c r="Q649" s="302"/>
      <c r="R649" s="302"/>
      <c r="S649" s="302"/>
      <c r="T649" s="303"/>
      <c r="U649" s="303"/>
      <c r="V649" s="303"/>
      <c r="W649" s="303"/>
      <c r="X649" s="303"/>
      <c r="Y649" s="303"/>
      <c r="Z649" s="303"/>
      <c r="AA649" s="303"/>
      <c r="AB649" s="303"/>
      <c r="AC649" s="303"/>
      <c r="AD649" s="303"/>
      <c r="AE649" s="303"/>
      <c r="AF649" s="303"/>
      <c r="AG649" s="303"/>
      <c r="AH649" s="303"/>
      <c r="AI649" s="304"/>
      <c r="AJ649" s="305"/>
      <c r="AK649" s="306"/>
    </row>
    <row r="650" spans="15:37" x14ac:dyDescent="0.3">
      <c r="O650" s="314"/>
      <c r="P650" s="302"/>
      <c r="Q650" s="302"/>
      <c r="R650" s="302"/>
      <c r="S650" s="302"/>
      <c r="T650" s="303"/>
      <c r="U650" s="303"/>
      <c r="V650" s="303"/>
      <c r="W650" s="303"/>
      <c r="X650" s="303"/>
      <c r="Y650" s="303"/>
      <c r="Z650" s="303"/>
      <c r="AA650" s="303"/>
      <c r="AB650" s="303"/>
      <c r="AC650" s="303"/>
      <c r="AD650" s="303"/>
      <c r="AE650" s="303"/>
      <c r="AF650" s="303"/>
      <c r="AG650" s="303"/>
      <c r="AH650" s="303"/>
      <c r="AI650" s="304"/>
      <c r="AJ650" s="305"/>
      <c r="AK650" s="306"/>
    </row>
    <row r="651" spans="15:37" x14ac:dyDescent="0.3">
      <c r="O651" s="314"/>
      <c r="P651" s="302"/>
      <c r="Q651" s="302"/>
      <c r="R651" s="302"/>
      <c r="S651" s="302"/>
      <c r="T651" s="303"/>
      <c r="U651" s="303"/>
      <c r="V651" s="303"/>
      <c r="W651" s="303"/>
      <c r="X651" s="303"/>
      <c r="Y651" s="303"/>
      <c r="Z651" s="303"/>
      <c r="AA651" s="303"/>
      <c r="AB651" s="303"/>
      <c r="AC651" s="303"/>
      <c r="AD651" s="303"/>
      <c r="AE651" s="303"/>
      <c r="AF651" s="303"/>
      <c r="AG651" s="303"/>
      <c r="AH651" s="303"/>
      <c r="AI651" s="304"/>
      <c r="AJ651" s="305"/>
      <c r="AK651" s="306"/>
    </row>
    <row r="652" spans="15:37" x14ac:dyDescent="0.3">
      <c r="O652" s="314"/>
      <c r="P652" s="302"/>
      <c r="Q652" s="302"/>
      <c r="R652" s="302"/>
      <c r="S652" s="302"/>
      <c r="T652" s="303"/>
      <c r="U652" s="303"/>
      <c r="V652" s="303"/>
      <c r="W652" s="303"/>
      <c r="X652" s="303"/>
      <c r="Y652" s="303"/>
      <c r="Z652" s="303"/>
      <c r="AA652" s="303"/>
      <c r="AB652" s="303"/>
      <c r="AC652" s="303"/>
      <c r="AD652" s="303"/>
      <c r="AE652" s="303"/>
      <c r="AF652" s="303"/>
      <c r="AG652" s="303"/>
      <c r="AH652" s="303"/>
      <c r="AI652" s="304"/>
      <c r="AJ652" s="305"/>
      <c r="AK652" s="306"/>
    </row>
    <row r="653" spans="15:37" x14ac:dyDescent="0.3">
      <c r="O653" s="314"/>
      <c r="P653" s="302"/>
      <c r="Q653" s="302"/>
      <c r="R653" s="302"/>
      <c r="S653" s="302"/>
      <c r="T653" s="303"/>
      <c r="U653" s="303"/>
      <c r="V653" s="303"/>
      <c r="W653" s="303"/>
      <c r="X653" s="303"/>
      <c r="Y653" s="303"/>
      <c r="Z653" s="303"/>
      <c r="AA653" s="303"/>
      <c r="AB653" s="303"/>
      <c r="AC653" s="303"/>
      <c r="AD653" s="303"/>
      <c r="AE653" s="303"/>
      <c r="AF653" s="303"/>
      <c r="AG653" s="303"/>
      <c r="AH653" s="303"/>
      <c r="AI653" s="304"/>
      <c r="AJ653" s="305"/>
      <c r="AK653" s="306"/>
    </row>
    <row r="654" spans="15:37" x14ac:dyDescent="0.3">
      <c r="O654" s="314"/>
      <c r="P654" s="302"/>
      <c r="Q654" s="302"/>
      <c r="R654" s="302"/>
      <c r="S654" s="302"/>
      <c r="T654" s="303"/>
      <c r="U654" s="303"/>
      <c r="V654" s="303"/>
      <c r="W654" s="303"/>
      <c r="X654" s="303"/>
      <c r="Y654" s="303"/>
      <c r="Z654" s="303"/>
      <c r="AA654" s="303"/>
      <c r="AB654" s="303"/>
      <c r="AC654" s="303"/>
      <c r="AD654" s="303"/>
      <c r="AE654" s="303"/>
      <c r="AF654" s="303"/>
      <c r="AG654" s="303"/>
      <c r="AH654" s="303"/>
      <c r="AI654" s="304"/>
      <c r="AJ654" s="305"/>
      <c r="AK654" s="306"/>
    </row>
    <row r="655" spans="15:37" x14ac:dyDescent="0.3">
      <c r="O655" s="314"/>
      <c r="P655" s="302"/>
      <c r="Q655" s="302"/>
      <c r="R655" s="302"/>
      <c r="S655" s="302"/>
      <c r="T655" s="303"/>
      <c r="U655" s="303"/>
      <c r="V655" s="303"/>
      <c r="W655" s="303"/>
      <c r="X655" s="303"/>
      <c r="Y655" s="303"/>
      <c r="Z655" s="303"/>
      <c r="AA655" s="303"/>
      <c r="AB655" s="303"/>
      <c r="AC655" s="303"/>
      <c r="AD655" s="303"/>
      <c r="AE655" s="303"/>
      <c r="AF655" s="303"/>
      <c r="AG655" s="303"/>
      <c r="AH655" s="303"/>
      <c r="AI655" s="304"/>
      <c r="AJ655" s="305"/>
      <c r="AK655" s="306"/>
    </row>
    <row r="656" spans="15:37" x14ac:dyDescent="0.3">
      <c r="O656" s="314"/>
      <c r="P656" s="302"/>
      <c r="Q656" s="302"/>
      <c r="R656" s="302"/>
      <c r="S656" s="302"/>
      <c r="T656" s="303"/>
      <c r="U656" s="303"/>
      <c r="V656" s="303"/>
      <c r="W656" s="303"/>
      <c r="X656" s="303"/>
      <c r="Y656" s="303"/>
      <c r="Z656" s="303"/>
      <c r="AA656" s="303"/>
      <c r="AB656" s="303"/>
      <c r="AC656" s="303"/>
      <c r="AD656" s="303"/>
      <c r="AE656" s="303"/>
      <c r="AF656" s="303"/>
      <c r="AG656" s="303"/>
      <c r="AH656" s="303"/>
      <c r="AI656" s="304"/>
      <c r="AJ656" s="305"/>
      <c r="AK656" s="306"/>
    </row>
    <row r="657" spans="15:37" x14ac:dyDescent="0.3">
      <c r="O657" s="314"/>
      <c r="P657" s="302"/>
      <c r="Q657" s="302"/>
      <c r="R657" s="302"/>
      <c r="S657" s="302"/>
      <c r="T657" s="303"/>
      <c r="U657" s="303"/>
      <c r="V657" s="303"/>
      <c r="W657" s="303"/>
      <c r="X657" s="303"/>
      <c r="Y657" s="303"/>
      <c r="Z657" s="303"/>
      <c r="AA657" s="303"/>
      <c r="AB657" s="303"/>
      <c r="AC657" s="303"/>
      <c r="AD657" s="303"/>
      <c r="AE657" s="303"/>
      <c r="AF657" s="303"/>
      <c r="AG657" s="303"/>
      <c r="AH657" s="303"/>
      <c r="AI657" s="304"/>
      <c r="AJ657" s="305"/>
      <c r="AK657" s="306"/>
    </row>
    <row r="658" spans="15:37" x14ac:dyDescent="0.3">
      <c r="O658" s="314"/>
      <c r="P658" s="302"/>
      <c r="Q658" s="302"/>
      <c r="R658" s="302"/>
      <c r="S658" s="302"/>
      <c r="T658" s="303"/>
      <c r="U658" s="303"/>
      <c r="V658" s="303"/>
      <c r="W658" s="303"/>
      <c r="X658" s="303"/>
      <c r="Y658" s="303"/>
      <c r="Z658" s="303"/>
      <c r="AA658" s="303"/>
      <c r="AB658" s="303"/>
      <c r="AC658" s="303"/>
      <c r="AD658" s="303"/>
      <c r="AE658" s="303"/>
      <c r="AF658" s="303"/>
      <c r="AG658" s="303"/>
      <c r="AH658" s="303"/>
      <c r="AI658" s="304"/>
      <c r="AJ658" s="305"/>
      <c r="AK658" s="306"/>
    </row>
    <row r="659" spans="15:37" x14ac:dyDescent="0.3">
      <c r="O659" s="314"/>
      <c r="P659" s="302"/>
      <c r="Q659" s="302"/>
      <c r="R659" s="302"/>
      <c r="S659" s="302"/>
      <c r="T659" s="303"/>
      <c r="U659" s="303"/>
      <c r="V659" s="303"/>
      <c r="W659" s="303"/>
      <c r="X659" s="303"/>
      <c r="Y659" s="303"/>
      <c r="Z659" s="303"/>
      <c r="AA659" s="303"/>
      <c r="AB659" s="303"/>
      <c r="AC659" s="303"/>
      <c r="AD659" s="303"/>
      <c r="AE659" s="303"/>
      <c r="AF659" s="303"/>
      <c r="AG659" s="303"/>
      <c r="AH659" s="303"/>
      <c r="AI659" s="304"/>
      <c r="AJ659" s="305"/>
      <c r="AK659" s="306"/>
    </row>
    <row r="660" spans="15:37" x14ac:dyDescent="0.3">
      <c r="O660" s="314"/>
      <c r="P660" s="302"/>
      <c r="Q660" s="302"/>
      <c r="R660" s="302"/>
      <c r="S660" s="302"/>
      <c r="T660" s="303"/>
      <c r="U660" s="303"/>
      <c r="V660" s="303"/>
      <c r="W660" s="303"/>
      <c r="X660" s="303"/>
      <c r="Y660" s="303"/>
      <c r="Z660" s="303"/>
      <c r="AA660" s="303"/>
      <c r="AB660" s="303"/>
      <c r="AC660" s="303"/>
      <c r="AD660" s="303"/>
      <c r="AE660" s="303"/>
      <c r="AF660" s="303"/>
      <c r="AG660" s="303"/>
      <c r="AH660" s="303"/>
      <c r="AI660" s="304"/>
      <c r="AJ660" s="305"/>
      <c r="AK660" s="306"/>
    </row>
    <row r="661" spans="15:37" x14ac:dyDescent="0.3">
      <c r="O661" s="314"/>
      <c r="P661" s="302"/>
      <c r="Q661" s="302"/>
      <c r="R661" s="302"/>
      <c r="S661" s="302"/>
      <c r="T661" s="303"/>
      <c r="U661" s="303"/>
      <c r="V661" s="303"/>
      <c r="W661" s="303"/>
      <c r="X661" s="303"/>
      <c r="Y661" s="303"/>
      <c r="Z661" s="303"/>
      <c r="AA661" s="303"/>
      <c r="AB661" s="303"/>
      <c r="AC661" s="303"/>
      <c r="AD661" s="303"/>
      <c r="AE661" s="303"/>
      <c r="AF661" s="303"/>
      <c r="AG661" s="303"/>
      <c r="AH661" s="303"/>
      <c r="AI661" s="304"/>
      <c r="AJ661" s="305"/>
      <c r="AK661" s="306"/>
    </row>
    <row r="662" spans="15:37" x14ac:dyDescent="0.3">
      <c r="O662" s="314"/>
      <c r="P662" s="302"/>
      <c r="Q662" s="302"/>
      <c r="R662" s="302"/>
      <c r="S662" s="302"/>
      <c r="T662" s="303"/>
      <c r="U662" s="303"/>
      <c r="V662" s="303"/>
      <c r="W662" s="303"/>
      <c r="X662" s="303"/>
      <c r="Y662" s="303"/>
      <c r="Z662" s="303"/>
      <c r="AA662" s="303"/>
      <c r="AB662" s="303"/>
      <c r="AC662" s="303"/>
      <c r="AD662" s="303"/>
      <c r="AE662" s="303"/>
      <c r="AF662" s="303"/>
      <c r="AG662" s="303"/>
      <c r="AH662" s="303"/>
      <c r="AI662" s="304"/>
      <c r="AJ662" s="305"/>
      <c r="AK662" s="306"/>
    </row>
    <row r="663" spans="15:37" x14ac:dyDescent="0.3">
      <c r="O663" s="314"/>
      <c r="P663" s="302"/>
      <c r="Q663" s="302"/>
      <c r="R663" s="302"/>
      <c r="S663" s="302"/>
      <c r="T663" s="303"/>
      <c r="U663" s="303"/>
      <c r="V663" s="303"/>
      <c r="W663" s="303"/>
      <c r="X663" s="303"/>
      <c r="Y663" s="303"/>
      <c r="Z663" s="303"/>
      <c r="AA663" s="303"/>
      <c r="AB663" s="303"/>
      <c r="AC663" s="303"/>
      <c r="AD663" s="303"/>
      <c r="AE663" s="303"/>
      <c r="AF663" s="303"/>
      <c r="AG663" s="303"/>
      <c r="AH663" s="303"/>
      <c r="AI663" s="304"/>
      <c r="AJ663" s="305"/>
      <c r="AK663" s="306"/>
    </row>
    <row r="664" spans="15:37" x14ac:dyDescent="0.3">
      <c r="O664" s="314"/>
      <c r="P664" s="302"/>
      <c r="Q664" s="302"/>
      <c r="R664" s="302"/>
      <c r="S664" s="302"/>
      <c r="T664" s="303"/>
      <c r="U664" s="303"/>
      <c r="V664" s="303"/>
      <c r="W664" s="303"/>
      <c r="X664" s="303"/>
      <c r="Y664" s="303"/>
      <c r="Z664" s="303"/>
      <c r="AA664" s="303"/>
      <c r="AB664" s="303"/>
      <c r="AC664" s="303"/>
      <c r="AD664" s="303"/>
      <c r="AE664" s="303"/>
      <c r="AF664" s="303"/>
      <c r="AG664" s="303"/>
      <c r="AH664" s="303"/>
      <c r="AI664" s="304"/>
      <c r="AJ664" s="305"/>
      <c r="AK664" s="306"/>
    </row>
    <row r="665" spans="15:37" x14ac:dyDescent="0.3">
      <c r="O665" s="314"/>
      <c r="P665" s="302"/>
      <c r="Q665" s="302"/>
      <c r="R665" s="302"/>
      <c r="S665" s="302"/>
      <c r="T665" s="303"/>
      <c r="U665" s="303"/>
      <c r="V665" s="303"/>
      <c r="W665" s="303"/>
      <c r="X665" s="303"/>
      <c r="Y665" s="303"/>
      <c r="Z665" s="303"/>
      <c r="AA665" s="303"/>
      <c r="AB665" s="303"/>
      <c r="AC665" s="303"/>
      <c r="AD665" s="303"/>
      <c r="AE665" s="303"/>
      <c r="AF665" s="303"/>
      <c r="AG665" s="303"/>
      <c r="AH665" s="303"/>
      <c r="AI665" s="304"/>
      <c r="AJ665" s="305"/>
      <c r="AK665" s="306"/>
    </row>
    <row r="666" spans="15:37" x14ac:dyDescent="0.3">
      <c r="O666" s="314"/>
      <c r="P666" s="302"/>
      <c r="Q666" s="302"/>
      <c r="R666" s="302"/>
      <c r="S666" s="302"/>
      <c r="T666" s="303"/>
      <c r="U666" s="303"/>
      <c r="V666" s="303"/>
      <c r="W666" s="303"/>
      <c r="X666" s="303"/>
      <c r="Y666" s="303"/>
      <c r="Z666" s="303"/>
      <c r="AA666" s="303"/>
      <c r="AB666" s="303"/>
      <c r="AC666" s="303"/>
      <c r="AD666" s="303"/>
      <c r="AE666" s="303"/>
      <c r="AF666" s="303"/>
      <c r="AG666" s="303"/>
      <c r="AH666" s="303"/>
      <c r="AI666" s="304"/>
      <c r="AJ666" s="305"/>
      <c r="AK666" s="306"/>
    </row>
    <row r="667" spans="15:37" x14ac:dyDescent="0.3">
      <c r="O667" s="314"/>
      <c r="P667" s="302"/>
      <c r="Q667" s="302"/>
      <c r="R667" s="302"/>
      <c r="S667" s="302"/>
      <c r="T667" s="303"/>
      <c r="U667" s="303"/>
      <c r="V667" s="303"/>
      <c r="W667" s="303"/>
      <c r="X667" s="303"/>
      <c r="Y667" s="303"/>
      <c r="Z667" s="303"/>
      <c r="AA667" s="303"/>
      <c r="AB667" s="303"/>
      <c r="AC667" s="303"/>
      <c r="AD667" s="303"/>
      <c r="AE667" s="303"/>
      <c r="AF667" s="303"/>
      <c r="AG667" s="303"/>
      <c r="AH667" s="303"/>
      <c r="AI667" s="304"/>
      <c r="AJ667" s="305"/>
      <c r="AK667" s="306"/>
    </row>
    <row r="668" spans="15:37" x14ac:dyDescent="0.3">
      <c r="O668" s="314"/>
      <c r="P668" s="302"/>
      <c r="Q668" s="302"/>
      <c r="R668" s="302"/>
      <c r="S668" s="302"/>
      <c r="T668" s="303"/>
      <c r="U668" s="303"/>
      <c r="V668" s="303"/>
      <c r="W668" s="303"/>
      <c r="X668" s="303"/>
      <c r="Y668" s="303"/>
      <c r="Z668" s="303"/>
      <c r="AA668" s="303"/>
      <c r="AB668" s="303"/>
      <c r="AC668" s="303"/>
      <c r="AD668" s="303"/>
      <c r="AE668" s="303"/>
      <c r="AF668" s="303"/>
      <c r="AG668" s="303"/>
      <c r="AH668" s="303"/>
      <c r="AI668" s="304"/>
      <c r="AJ668" s="305"/>
      <c r="AK668" s="306"/>
    </row>
    <row r="669" spans="15:37" x14ac:dyDescent="0.3">
      <c r="O669" s="314"/>
      <c r="P669" s="302"/>
      <c r="Q669" s="302"/>
      <c r="R669" s="302"/>
      <c r="S669" s="302"/>
      <c r="T669" s="303"/>
      <c r="U669" s="303"/>
      <c r="V669" s="303"/>
      <c r="W669" s="303"/>
      <c r="X669" s="303"/>
      <c r="Y669" s="303"/>
      <c r="Z669" s="303"/>
      <c r="AA669" s="303"/>
      <c r="AB669" s="303"/>
      <c r="AC669" s="303"/>
      <c r="AD669" s="303"/>
      <c r="AE669" s="303"/>
      <c r="AF669" s="303"/>
      <c r="AG669" s="303"/>
      <c r="AH669" s="303"/>
      <c r="AI669" s="304"/>
      <c r="AJ669" s="305"/>
      <c r="AK669" s="306"/>
    </row>
    <row r="670" spans="15:37" x14ac:dyDescent="0.3">
      <c r="O670" s="314"/>
      <c r="P670" s="302"/>
      <c r="Q670" s="302"/>
      <c r="R670" s="302"/>
      <c r="S670" s="302"/>
      <c r="T670" s="303"/>
      <c r="U670" s="303"/>
      <c r="V670" s="303"/>
      <c r="W670" s="303"/>
      <c r="X670" s="303"/>
      <c r="Y670" s="303"/>
      <c r="Z670" s="303"/>
      <c r="AA670" s="303"/>
      <c r="AB670" s="303"/>
      <c r="AC670" s="303"/>
      <c r="AD670" s="303"/>
      <c r="AE670" s="303"/>
      <c r="AF670" s="303"/>
      <c r="AG670" s="303"/>
      <c r="AH670" s="303"/>
      <c r="AI670" s="304"/>
      <c r="AJ670" s="305"/>
      <c r="AK670" s="306"/>
    </row>
    <row r="671" spans="15:37" x14ac:dyDescent="0.3">
      <c r="O671" s="314"/>
      <c r="P671" s="302"/>
      <c r="Q671" s="302"/>
      <c r="R671" s="302"/>
      <c r="S671" s="302"/>
      <c r="T671" s="303"/>
      <c r="U671" s="303"/>
      <c r="V671" s="303"/>
      <c r="W671" s="303"/>
      <c r="X671" s="303"/>
      <c r="Y671" s="303"/>
      <c r="Z671" s="303"/>
      <c r="AA671" s="303"/>
      <c r="AB671" s="303"/>
      <c r="AC671" s="303"/>
      <c r="AD671" s="303"/>
      <c r="AE671" s="303"/>
      <c r="AF671" s="303"/>
      <c r="AG671" s="303"/>
      <c r="AH671" s="303"/>
      <c r="AI671" s="304"/>
      <c r="AJ671" s="305"/>
      <c r="AK671" s="306"/>
    </row>
    <row r="672" spans="15:37" x14ac:dyDescent="0.3">
      <c r="O672" s="314"/>
      <c r="P672" s="302"/>
      <c r="Q672" s="302"/>
      <c r="R672" s="302"/>
      <c r="S672" s="302"/>
      <c r="T672" s="303"/>
      <c r="U672" s="303"/>
      <c r="V672" s="303"/>
      <c r="W672" s="303"/>
      <c r="X672" s="303"/>
      <c r="Y672" s="303"/>
      <c r="Z672" s="303"/>
      <c r="AA672" s="303"/>
      <c r="AB672" s="303"/>
      <c r="AC672" s="303"/>
      <c r="AD672" s="303"/>
      <c r="AE672" s="303"/>
      <c r="AF672" s="303"/>
      <c r="AG672" s="303"/>
      <c r="AH672" s="303"/>
      <c r="AI672" s="304"/>
      <c r="AJ672" s="305"/>
      <c r="AK672" s="306"/>
    </row>
    <row r="673" spans="15:37" x14ac:dyDescent="0.3">
      <c r="O673" s="314"/>
      <c r="P673" s="302"/>
      <c r="Q673" s="302"/>
      <c r="R673" s="302"/>
      <c r="S673" s="302"/>
      <c r="T673" s="303"/>
      <c r="U673" s="303"/>
      <c r="V673" s="303"/>
      <c r="W673" s="303"/>
      <c r="X673" s="303"/>
      <c r="Y673" s="303"/>
      <c r="Z673" s="303"/>
      <c r="AA673" s="303"/>
      <c r="AB673" s="303"/>
      <c r="AC673" s="303"/>
      <c r="AD673" s="303"/>
      <c r="AE673" s="303"/>
      <c r="AF673" s="303"/>
      <c r="AG673" s="303"/>
      <c r="AH673" s="303"/>
      <c r="AI673" s="304"/>
      <c r="AJ673" s="305"/>
      <c r="AK673" s="306"/>
    </row>
    <row r="674" spans="15:37" x14ac:dyDescent="0.3">
      <c r="O674" s="314"/>
      <c r="P674" s="302"/>
      <c r="Q674" s="302"/>
      <c r="R674" s="302"/>
      <c r="S674" s="302"/>
      <c r="T674" s="303"/>
      <c r="U674" s="303"/>
      <c r="V674" s="303"/>
      <c r="W674" s="303"/>
      <c r="X674" s="303"/>
      <c r="Y674" s="303"/>
      <c r="Z674" s="303"/>
      <c r="AA674" s="303"/>
      <c r="AB674" s="303"/>
      <c r="AC674" s="303"/>
      <c r="AD674" s="303"/>
      <c r="AE674" s="303"/>
      <c r="AF674" s="303"/>
      <c r="AG674" s="303"/>
      <c r="AH674" s="303"/>
      <c r="AI674" s="304"/>
      <c r="AJ674" s="305"/>
      <c r="AK674" s="306"/>
    </row>
    <row r="675" spans="15:37" x14ac:dyDescent="0.3">
      <c r="O675" s="314"/>
      <c r="P675" s="302"/>
      <c r="Q675" s="302"/>
      <c r="R675" s="302"/>
      <c r="S675" s="302"/>
      <c r="T675" s="303"/>
      <c r="U675" s="303"/>
      <c r="V675" s="303"/>
      <c r="W675" s="303"/>
      <c r="X675" s="303"/>
      <c r="Y675" s="303"/>
      <c r="Z675" s="303"/>
      <c r="AA675" s="303"/>
      <c r="AB675" s="303"/>
      <c r="AC675" s="303"/>
      <c r="AD675" s="303"/>
      <c r="AE675" s="303"/>
      <c r="AF675" s="303"/>
      <c r="AG675" s="303"/>
      <c r="AH675" s="303"/>
      <c r="AI675" s="304"/>
      <c r="AJ675" s="305"/>
      <c r="AK675" s="306"/>
    </row>
    <row r="676" spans="15:37" x14ac:dyDescent="0.3">
      <c r="O676" s="314"/>
      <c r="P676" s="302"/>
      <c r="Q676" s="302"/>
      <c r="R676" s="302"/>
      <c r="S676" s="302"/>
      <c r="T676" s="303"/>
      <c r="U676" s="303"/>
      <c r="V676" s="303"/>
      <c r="W676" s="303"/>
      <c r="X676" s="303"/>
      <c r="Y676" s="303"/>
      <c r="Z676" s="303"/>
      <c r="AA676" s="303"/>
      <c r="AB676" s="303"/>
      <c r="AC676" s="303"/>
      <c r="AD676" s="303"/>
      <c r="AE676" s="303"/>
      <c r="AF676" s="303"/>
      <c r="AG676" s="303"/>
      <c r="AH676" s="303"/>
      <c r="AI676" s="304"/>
      <c r="AJ676" s="305"/>
      <c r="AK676" s="306"/>
    </row>
    <row r="677" spans="15:37" x14ac:dyDescent="0.3">
      <c r="O677" s="314"/>
      <c r="P677" s="302"/>
      <c r="Q677" s="302"/>
      <c r="R677" s="302"/>
      <c r="S677" s="302"/>
      <c r="T677" s="303"/>
      <c r="U677" s="303"/>
      <c r="V677" s="303"/>
      <c r="W677" s="303"/>
      <c r="X677" s="303"/>
      <c r="Y677" s="303"/>
      <c r="Z677" s="303"/>
      <c r="AA677" s="303"/>
      <c r="AB677" s="303"/>
      <c r="AC677" s="303"/>
      <c r="AD677" s="303"/>
      <c r="AE677" s="303"/>
      <c r="AF677" s="303"/>
      <c r="AG677" s="303"/>
      <c r="AH677" s="303"/>
      <c r="AI677" s="304"/>
      <c r="AJ677" s="305"/>
      <c r="AK677" s="306"/>
    </row>
    <row r="678" spans="15:37" x14ac:dyDescent="0.3">
      <c r="O678" s="314"/>
      <c r="P678" s="302"/>
      <c r="Q678" s="302"/>
      <c r="R678" s="302"/>
      <c r="S678" s="302"/>
      <c r="T678" s="303"/>
      <c r="U678" s="303"/>
      <c r="V678" s="303"/>
      <c r="W678" s="303"/>
      <c r="X678" s="303"/>
      <c r="Y678" s="303"/>
      <c r="Z678" s="303"/>
      <c r="AA678" s="303"/>
      <c r="AB678" s="303"/>
      <c r="AC678" s="303"/>
      <c r="AD678" s="303"/>
      <c r="AE678" s="303"/>
      <c r="AF678" s="303"/>
      <c r="AG678" s="303"/>
      <c r="AH678" s="303"/>
      <c r="AI678" s="304"/>
      <c r="AJ678" s="305"/>
      <c r="AK678" s="306"/>
    </row>
    <row r="679" spans="15:37" x14ac:dyDescent="0.3">
      <c r="O679" s="314"/>
      <c r="P679" s="302"/>
      <c r="Q679" s="302"/>
      <c r="R679" s="302"/>
      <c r="S679" s="302"/>
      <c r="T679" s="303"/>
      <c r="U679" s="303"/>
      <c r="V679" s="303"/>
      <c r="W679" s="303"/>
      <c r="X679" s="303"/>
      <c r="Y679" s="303"/>
      <c r="Z679" s="303"/>
      <c r="AA679" s="303"/>
      <c r="AB679" s="303"/>
      <c r="AC679" s="303"/>
      <c r="AD679" s="303"/>
      <c r="AE679" s="303"/>
      <c r="AF679" s="303"/>
      <c r="AG679" s="303"/>
      <c r="AH679" s="303"/>
      <c r="AI679" s="304"/>
      <c r="AJ679" s="305"/>
      <c r="AK679" s="306"/>
    </row>
    <row r="680" spans="15:37" x14ac:dyDescent="0.3">
      <c r="O680" s="314"/>
      <c r="P680" s="302"/>
      <c r="Q680" s="302"/>
      <c r="R680" s="302"/>
      <c r="S680" s="302"/>
      <c r="T680" s="303"/>
      <c r="U680" s="303"/>
      <c r="V680" s="303"/>
      <c r="W680" s="303"/>
      <c r="X680" s="303"/>
      <c r="Y680" s="303"/>
      <c r="Z680" s="303"/>
      <c r="AA680" s="303"/>
      <c r="AB680" s="303"/>
      <c r="AC680" s="303"/>
      <c r="AD680" s="303"/>
      <c r="AE680" s="303"/>
      <c r="AF680" s="303"/>
      <c r="AG680" s="303"/>
      <c r="AH680" s="303"/>
      <c r="AI680" s="304"/>
      <c r="AJ680" s="305"/>
      <c r="AK680" s="306"/>
    </row>
    <row r="681" spans="15:37" x14ac:dyDescent="0.3">
      <c r="O681" s="314"/>
      <c r="P681" s="302"/>
      <c r="Q681" s="302"/>
      <c r="R681" s="302"/>
      <c r="S681" s="302"/>
      <c r="T681" s="303"/>
      <c r="U681" s="303"/>
      <c r="V681" s="303"/>
      <c r="W681" s="303"/>
      <c r="X681" s="303"/>
      <c r="Y681" s="303"/>
      <c r="Z681" s="303"/>
      <c r="AA681" s="303"/>
      <c r="AB681" s="303"/>
      <c r="AC681" s="303"/>
      <c r="AD681" s="303"/>
      <c r="AE681" s="303"/>
      <c r="AF681" s="303"/>
      <c r="AG681" s="303"/>
      <c r="AH681" s="303"/>
      <c r="AI681" s="304"/>
      <c r="AJ681" s="305"/>
      <c r="AK681" s="306"/>
    </row>
    <row r="682" spans="15:37" x14ac:dyDescent="0.3">
      <c r="O682" s="314"/>
      <c r="P682" s="302"/>
      <c r="Q682" s="302"/>
      <c r="R682" s="302"/>
      <c r="S682" s="302"/>
      <c r="T682" s="303"/>
      <c r="U682" s="303"/>
      <c r="V682" s="303"/>
      <c r="W682" s="303"/>
      <c r="X682" s="303"/>
      <c r="Y682" s="303"/>
      <c r="Z682" s="303"/>
      <c r="AA682" s="303"/>
      <c r="AB682" s="303"/>
      <c r="AC682" s="303"/>
      <c r="AD682" s="303"/>
      <c r="AE682" s="303"/>
      <c r="AF682" s="303"/>
      <c r="AG682" s="303"/>
      <c r="AH682" s="303"/>
      <c r="AI682" s="304"/>
      <c r="AJ682" s="305"/>
      <c r="AK682" s="306"/>
    </row>
    <row r="683" spans="15:37" x14ac:dyDescent="0.3">
      <c r="O683" s="314"/>
      <c r="P683" s="302"/>
      <c r="Q683" s="302"/>
      <c r="R683" s="302"/>
      <c r="S683" s="302"/>
      <c r="T683" s="303"/>
      <c r="U683" s="303"/>
      <c r="V683" s="303"/>
      <c r="W683" s="303"/>
      <c r="X683" s="303"/>
      <c r="Y683" s="303"/>
      <c r="Z683" s="303"/>
      <c r="AA683" s="303"/>
      <c r="AB683" s="303"/>
      <c r="AC683" s="303"/>
      <c r="AD683" s="303"/>
      <c r="AE683" s="303"/>
      <c r="AF683" s="303"/>
      <c r="AG683" s="303"/>
      <c r="AH683" s="303"/>
      <c r="AI683" s="304"/>
      <c r="AJ683" s="305"/>
      <c r="AK683" s="306"/>
    </row>
    <row r="684" spans="15:37" x14ac:dyDescent="0.3">
      <c r="O684" s="314"/>
      <c r="P684" s="302"/>
      <c r="Q684" s="302"/>
      <c r="R684" s="302"/>
      <c r="S684" s="302"/>
      <c r="T684" s="303"/>
      <c r="U684" s="303"/>
      <c r="V684" s="303"/>
      <c r="W684" s="303"/>
      <c r="X684" s="303"/>
      <c r="Y684" s="303"/>
      <c r="Z684" s="303"/>
      <c r="AA684" s="303"/>
      <c r="AB684" s="303"/>
      <c r="AC684" s="303"/>
      <c r="AD684" s="303"/>
      <c r="AE684" s="303"/>
      <c r="AF684" s="303"/>
      <c r="AG684" s="303"/>
      <c r="AH684" s="303"/>
      <c r="AI684" s="304"/>
      <c r="AJ684" s="305"/>
      <c r="AK684" s="306"/>
    </row>
    <row r="685" spans="15:37" x14ac:dyDescent="0.3">
      <c r="O685" s="314"/>
      <c r="P685" s="302"/>
      <c r="Q685" s="302"/>
      <c r="R685" s="302"/>
      <c r="S685" s="302"/>
      <c r="T685" s="303"/>
      <c r="U685" s="303"/>
      <c r="V685" s="303"/>
      <c r="W685" s="303"/>
      <c r="X685" s="303"/>
      <c r="Y685" s="303"/>
      <c r="Z685" s="303"/>
      <c r="AA685" s="303"/>
      <c r="AB685" s="303"/>
      <c r="AC685" s="303"/>
      <c r="AD685" s="303"/>
      <c r="AE685" s="303"/>
      <c r="AF685" s="303"/>
      <c r="AG685" s="303"/>
      <c r="AH685" s="303"/>
      <c r="AI685" s="304"/>
      <c r="AJ685" s="305"/>
      <c r="AK685" s="306"/>
    </row>
    <row r="686" spans="15:37" x14ac:dyDescent="0.3">
      <c r="O686" s="314"/>
      <c r="P686" s="302"/>
      <c r="Q686" s="302"/>
      <c r="R686" s="302"/>
      <c r="S686" s="302"/>
      <c r="T686" s="303"/>
      <c r="U686" s="303"/>
      <c r="V686" s="303"/>
      <c r="W686" s="303"/>
      <c r="X686" s="303"/>
      <c r="Y686" s="303"/>
      <c r="Z686" s="303"/>
      <c r="AA686" s="303"/>
      <c r="AB686" s="303"/>
      <c r="AC686" s="303"/>
      <c r="AD686" s="303"/>
      <c r="AE686" s="303"/>
      <c r="AF686" s="303"/>
      <c r="AG686" s="303"/>
      <c r="AH686" s="303"/>
      <c r="AI686" s="304"/>
      <c r="AJ686" s="305"/>
      <c r="AK686" s="306"/>
    </row>
    <row r="687" spans="15:37" x14ac:dyDescent="0.3">
      <c r="O687" s="314"/>
      <c r="P687" s="302"/>
      <c r="Q687" s="302"/>
      <c r="R687" s="302"/>
      <c r="S687" s="302"/>
      <c r="T687" s="303"/>
      <c r="U687" s="303"/>
      <c r="V687" s="303"/>
      <c r="W687" s="303"/>
      <c r="X687" s="303"/>
      <c r="Y687" s="303"/>
      <c r="Z687" s="303"/>
      <c r="AA687" s="303"/>
      <c r="AB687" s="303"/>
      <c r="AC687" s="303"/>
      <c r="AD687" s="303"/>
      <c r="AE687" s="303"/>
      <c r="AF687" s="303"/>
      <c r="AG687" s="303"/>
      <c r="AH687" s="303"/>
      <c r="AI687" s="304"/>
      <c r="AJ687" s="305"/>
      <c r="AK687" s="306"/>
    </row>
    <row r="688" spans="15:37" x14ac:dyDescent="0.3">
      <c r="O688" s="314"/>
      <c r="P688" s="302"/>
      <c r="Q688" s="302"/>
      <c r="R688" s="302"/>
      <c r="S688" s="302"/>
      <c r="T688" s="303"/>
      <c r="U688" s="303"/>
      <c r="V688" s="303"/>
      <c r="W688" s="303"/>
      <c r="X688" s="303"/>
      <c r="Y688" s="303"/>
      <c r="Z688" s="303"/>
      <c r="AA688" s="303"/>
      <c r="AB688" s="303"/>
      <c r="AC688" s="303"/>
      <c r="AD688" s="303"/>
      <c r="AE688" s="303"/>
      <c r="AF688" s="303"/>
      <c r="AG688" s="303"/>
      <c r="AH688" s="303"/>
      <c r="AI688" s="304"/>
      <c r="AJ688" s="305"/>
      <c r="AK688" s="306"/>
    </row>
    <row r="689" spans="15:37" x14ac:dyDescent="0.3">
      <c r="O689" s="314"/>
      <c r="P689" s="302"/>
      <c r="Q689" s="302"/>
      <c r="R689" s="302"/>
      <c r="S689" s="302"/>
      <c r="T689" s="303"/>
      <c r="U689" s="303"/>
      <c r="V689" s="303"/>
      <c r="W689" s="303"/>
      <c r="X689" s="303"/>
      <c r="Y689" s="303"/>
      <c r="Z689" s="303"/>
      <c r="AA689" s="303"/>
      <c r="AB689" s="303"/>
      <c r="AC689" s="303"/>
      <c r="AD689" s="303"/>
      <c r="AE689" s="303"/>
      <c r="AF689" s="303"/>
      <c r="AG689" s="303"/>
      <c r="AH689" s="303"/>
      <c r="AI689" s="304"/>
      <c r="AJ689" s="305"/>
      <c r="AK689" s="306"/>
    </row>
    <row r="690" spans="15:37" x14ac:dyDescent="0.3">
      <c r="O690" s="314"/>
      <c r="P690" s="302"/>
      <c r="Q690" s="302"/>
      <c r="R690" s="302"/>
      <c r="S690" s="302"/>
      <c r="T690" s="303"/>
      <c r="U690" s="303"/>
      <c r="V690" s="303"/>
      <c r="W690" s="303"/>
      <c r="X690" s="303"/>
      <c r="Y690" s="303"/>
      <c r="Z690" s="303"/>
      <c r="AA690" s="303"/>
      <c r="AB690" s="303"/>
      <c r="AC690" s="303"/>
      <c r="AD690" s="303"/>
      <c r="AE690" s="303"/>
      <c r="AF690" s="303"/>
      <c r="AG690" s="303"/>
      <c r="AH690" s="303"/>
      <c r="AI690" s="304"/>
      <c r="AJ690" s="305"/>
      <c r="AK690" s="306"/>
    </row>
    <row r="691" spans="15:37" x14ac:dyDescent="0.3">
      <c r="O691" s="314"/>
      <c r="P691" s="302"/>
      <c r="Q691" s="302"/>
      <c r="R691" s="302"/>
      <c r="S691" s="302"/>
      <c r="T691" s="303"/>
      <c r="U691" s="303"/>
      <c r="V691" s="303"/>
      <c r="W691" s="303"/>
      <c r="X691" s="303"/>
      <c r="Y691" s="303"/>
      <c r="Z691" s="303"/>
      <c r="AA691" s="303"/>
      <c r="AB691" s="303"/>
      <c r="AC691" s="303"/>
      <c r="AD691" s="303"/>
      <c r="AE691" s="303"/>
      <c r="AF691" s="303"/>
      <c r="AG691" s="303"/>
      <c r="AH691" s="303"/>
      <c r="AI691" s="304"/>
      <c r="AJ691" s="305"/>
      <c r="AK691" s="306"/>
    </row>
    <row r="692" spans="15:37" x14ac:dyDescent="0.3">
      <c r="O692" s="314"/>
      <c r="P692" s="302"/>
      <c r="Q692" s="302"/>
      <c r="R692" s="302"/>
      <c r="S692" s="302"/>
      <c r="T692" s="303"/>
      <c r="U692" s="303"/>
      <c r="V692" s="303"/>
      <c r="W692" s="303"/>
      <c r="X692" s="303"/>
      <c r="Y692" s="303"/>
      <c r="Z692" s="303"/>
      <c r="AA692" s="303"/>
      <c r="AB692" s="303"/>
      <c r="AC692" s="303"/>
      <c r="AD692" s="303"/>
      <c r="AE692" s="303"/>
      <c r="AF692" s="303"/>
      <c r="AG692" s="303"/>
      <c r="AH692" s="303"/>
      <c r="AI692" s="304"/>
      <c r="AJ692" s="305"/>
      <c r="AK692" s="306"/>
    </row>
    <row r="693" spans="15:37" x14ac:dyDescent="0.3">
      <c r="O693" s="314"/>
      <c r="P693" s="302"/>
      <c r="Q693" s="302"/>
      <c r="R693" s="302"/>
      <c r="S693" s="302"/>
      <c r="T693" s="303"/>
      <c r="U693" s="303"/>
      <c r="V693" s="303"/>
      <c r="W693" s="303"/>
      <c r="X693" s="303"/>
      <c r="Y693" s="303"/>
      <c r="Z693" s="303"/>
      <c r="AA693" s="303"/>
      <c r="AB693" s="303"/>
      <c r="AC693" s="303"/>
      <c r="AD693" s="303"/>
      <c r="AE693" s="303"/>
      <c r="AF693" s="303"/>
      <c r="AG693" s="303"/>
      <c r="AH693" s="303"/>
      <c r="AI693" s="304"/>
      <c r="AJ693" s="305"/>
      <c r="AK693" s="306"/>
    </row>
    <row r="694" spans="15:37" x14ac:dyDescent="0.3">
      <c r="O694" s="314"/>
      <c r="P694" s="302"/>
      <c r="Q694" s="302"/>
      <c r="R694" s="302"/>
      <c r="S694" s="302"/>
      <c r="T694" s="303"/>
      <c r="U694" s="303"/>
      <c r="V694" s="303"/>
      <c r="W694" s="303"/>
      <c r="X694" s="303"/>
      <c r="Y694" s="303"/>
      <c r="Z694" s="303"/>
      <c r="AA694" s="303"/>
      <c r="AB694" s="303"/>
      <c r="AC694" s="303"/>
      <c r="AD694" s="303"/>
      <c r="AE694" s="303"/>
      <c r="AF694" s="303"/>
      <c r="AG694" s="303"/>
      <c r="AH694" s="303"/>
      <c r="AI694" s="304"/>
      <c r="AJ694" s="305"/>
      <c r="AK694" s="306"/>
    </row>
    <row r="695" spans="15:37" x14ac:dyDescent="0.3">
      <c r="O695" s="314"/>
      <c r="P695" s="302"/>
      <c r="Q695" s="302"/>
      <c r="R695" s="302"/>
      <c r="S695" s="302"/>
      <c r="T695" s="303"/>
      <c r="U695" s="303"/>
      <c r="V695" s="303"/>
      <c r="W695" s="303"/>
      <c r="X695" s="303"/>
      <c r="Y695" s="303"/>
      <c r="Z695" s="303"/>
      <c r="AA695" s="303"/>
      <c r="AB695" s="303"/>
      <c r="AC695" s="303"/>
      <c r="AD695" s="303"/>
      <c r="AE695" s="303"/>
      <c r="AF695" s="303"/>
      <c r="AG695" s="303"/>
      <c r="AH695" s="303"/>
      <c r="AI695" s="304"/>
      <c r="AJ695" s="305"/>
      <c r="AK695" s="306"/>
    </row>
    <row r="696" spans="15:37" x14ac:dyDescent="0.3">
      <c r="O696" s="314"/>
      <c r="P696" s="302"/>
      <c r="Q696" s="302"/>
      <c r="R696" s="302"/>
      <c r="S696" s="302"/>
      <c r="T696" s="303"/>
      <c r="U696" s="303"/>
      <c r="V696" s="303"/>
      <c r="W696" s="303"/>
      <c r="X696" s="303"/>
      <c r="Y696" s="303"/>
      <c r="Z696" s="303"/>
      <c r="AA696" s="303"/>
      <c r="AB696" s="303"/>
      <c r="AC696" s="303"/>
      <c r="AD696" s="303"/>
      <c r="AE696" s="303"/>
      <c r="AF696" s="303"/>
      <c r="AG696" s="303"/>
      <c r="AH696" s="303"/>
      <c r="AI696" s="304"/>
      <c r="AJ696" s="305"/>
      <c r="AK696" s="306"/>
    </row>
    <row r="697" spans="15:37" x14ac:dyDescent="0.3">
      <c r="O697" s="314"/>
      <c r="P697" s="302"/>
      <c r="Q697" s="302"/>
      <c r="R697" s="302"/>
      <c r="S697" s="302"/>
      <c r="T697" s="303"/>
      <c r="U697" s="303"/>
      <c r="V697" s="303"/>
      <c r="W697" s="303"/>
      <c r="X697" s="303"/>
      <c r="Y697" s="303"/>
      <c r="Z697" s="303"/>
      <c r="AA697" s="303"/>
      <c r="AB697" s="303"/>
      <c r="AC697" s="303"/>
      <c r="AD697" s="303"/>
      <c r="AE697" s="303"/>
      <c r="AF697" s="303"/>
      <c r="AG697" s="303"/>
      <c r="AH697" s="303"/>
      <c r="AI697" s="304"/>
      <c r="AJ697" s="305"/>
      <c r="AK697" s="306"/>
    </row>
    <row r="698" spans="15:37" x14ac:dyDescent="0.3">
      <c r="O698" s="314"/>
      <c r="P698" s="302"/>
      <c r="Q698" s="302"/>
      <c r="R698" s="302"/>
      <c r="S698" s="302"/>
      <c r="T698" s="303"/>
      <c r="U698" s="303"/>
      <c r="V698" s="303"/>
      <c r="W698" s="303"/>
      <c r="X698" s="303"/>
      <c r="Y698" s="303"/>
      <c r="Z698" s="303"/>
      <c r="AA698" s="303"/>
      <c r="AB698" s="303"/>
      <c r="AC698" s="303"/>
      <c r="AD698" s="303"/>
      <c r="AE698" s="303"/>
      <c r="AF698" s="303"/>
      <c r="AG698" s="303"/>
      <c r="AH698" s="303"/>
      <c r="AI698" s="304"/>
      <c r="AJ698" s="305"/>
      <c r="AK698" s="306"/>
    </row>
    <row r="699" spans="15:37" x14ac:dyDescent="0.3">
      <c r="O699" s="314"/>
      <c r="P699" s="302"/>
      <c r="Q699" s="302"/>
      <c r="R699" s="302"/>
      <c r="S699" s="302"/>
      <c r="T699" s="303"/>
      <c r="U699" s="303"/>
      <c r="V699" s="303"/>
      <c r="W699" s="303"/>
      <c r="X699" s="303"/>
      <c r="Y699" s="303"/>
      <c r="Z699" s="303"/>
      <c r="AA699" s="303"/>
      <c r="AB699" s="303"/>
      <c r="AC699" s="303"/>
      <c r="AD699" s="303"/>
      <c r="AE699" s="303"/>
      <c r="AF699" s="303"/>
      <c r="AG699" s="303"/>
      <c r="AH699" s="303"/>
      <c r="AI699" s="304"/>
      <c r="AJ699" s="305"/>
      <c r="AK699" s="306"/>
    </row>
    <row r="700" spans="15:37" x14ac:dyDescent="0.3">
      <c r="O700" s="314"/>
      <c r="P700" s="302"/>
      <c r="Q700" s="302"/>
      <c r="R700" s="302"/>
      <c r="S700" s="302"/>
      <c r="T700" s="303"/>
      <c r="U700" s="303"/>
      <c r="V700" s="303"/>
      <c r="W700" s="303"/>
      <c r="X700" s="303"/>
      <c r="Y700" s="303"/>
      <c r="Z700" s="303"/>
      <c r="AA700" s="303"/>
      <c r="AB700" s="303"/>
      <c r="AC700" s="303"/>
      <c r="AD700" s="303"/>
      <c r="AE700" s="303"/>
      <c r="AF700" s="303"/>
      <c r="AG700" s="303"/>
      <c r="AH700" s="303"/>
      <c r="AI700" s="304"/>
      <c r="AJ700" s="305"/>
      <c r="AK700" s="306"/>
    </row>
    <row r="701" spans="15:37" x14ac:dyDescent="0.3">
      <c r="O701" s="314"/>
      <c r="P701" s="302"/>
      <c r="Q701" s="302"/>
      <c r="R701" s="302"/>
      <c r="S701" s="302"/>
      <c r="T701" s="303"/>
      <c r="U701" s="303"/>
      <c r="V701" s="303"/>
      <c r="W701" s="303"/>
      <c r="X701" s="303"/>
      <c r="Y701" s="303"/>
      <c r="Z701" s="303"/>
      <c r="AA701" s="303"/>
      <c r="AB701" s="303"/>
      <c r="AC701" s="303"/>
      <c r="AD701" s="303"/>
      <c r="AE701" s="303"/>
      <c r="AF701" s="303"/>
      <c r="AG701" s="303"/>
      <c r="AH701" s="303"/>
      <c r="AI701" s="304"/>
      <c r="AJ701" s="305"/>
      <c r="AK701" s="306"/>
    </row>
    <row r="702" spans="15:37" x14ac:dyDescent="0.3">
      <c r="O702" s="314"/>
      <c r="P702" s="302"/>
      <c r="Q702" s="302"/>
      <c r="R702" s="302"/>
      <c r="S702" s="302"/>
      <c r="T702" s="303"/>
      <c r="U702" s="303"/>
      <c r="V702" s="303"/>
      <c r="W702" s="303"/>
      <c r="X702" s="303"/>
      <c r="Y702" s="303"/>
      <c r="Z702" s="303"/>
      <c r="AA702" s="303"/>
      <c r="AB702" s="303"/>
      <c r="AC702" s="303"/>
      <c r="AD702" s="303"/>
      <c r="AE702" s="303"/>
      <c r="AF702" s="303"/>
      <c r="AG702" s="303"/>
      <c r="AH702" s="303"/>
      <c r="AI702" s="304"/>
      <c r="AJ702" s="305"/>
      <c r="AK702" s="306"/>
    </row>
    <row r="703" spans="15:37" x14ac:dyDescent="0.3">
      <c r="O703" s="314"/>
      <c r="P703" s="302"/>
      <c r="Q703" s="302"/>
      <c r="R703" s="302"/>
      <c r="S703" s="302"/>
      <c r="T703" s="303"/>
      <c r="U703" s="303"/>
      <c r="V703" s="303"/>
      <c r="W703" s="303"/>
      <c r="X703" s="303"/>
      <c r="Y703" s="303"/>
      <c r="Z703" s="303"/>
      <c r="AA703" s="303"/>
      <c r="AB703" s="303"/>
      <c r="AC703" s="303"/>
      <c r="AD703" s="303"/>
      <c r="AE703" s="303"/>
      <c r="AF703" s="303"/>
      <c r="AG703" s="303"/>
      <c r="AH703" s="303"/>
      <c r="AI703" s="304"/>
      <c r="AJ703" s="305"/>
      <c r="AK703" s="306"/>
    </row>
    <row r="704" spans="15:37" x14ac:dyDescent="0.3">
      <c r="O704" s="314"/>
      <c r="P704" s="302"/>
      <c r="Q704" s="302"/>
      <c r="R704" s="302"/>
      <c r="S704" s="302"/>
      <c r="T704" s="303"/>
      <c r="U704" s="303"/>
      <c r="V704" s="303"/>
      <c r="W704" s="303"/>
      <c r="X704" s="303"/>
      <c r="Y704" s="303"/>
      <c r="Z704" s="303"/>
      <c r="AA704" s="303"/>
      <c r="AB704" s="303"/>
      <c r="AC704" s="303"/>
      <c r="AD704" s="303"/>
      <c r="AE704" s="303"/>
      <c r="AF704" s="303"/>
      <c r="AG704" s="303"/>
      <c r="AH704" s="303"/>
      <c r="AI704" s="304"/>
      <c r="AJ704" s="305"/>
      <c r="AK704" s="306"/>
    </row>
    <row r="705" spans="15:37" x14ac:dyDescent="0.3">
      <c r="O705" s="314"/>
      <c r="P705" s="302"/>
      <c r="Q705" s="302"/>
      <c r="R705" s="302"/>
      <c r="S705" s="302"/>
      <c r="T705" s="303"/>
      <c r="U705" s="303"/>
      <c r="V705" s="303"/>
      <c r="W705" s="303"/>
      <c r="X705" s="303"/>
      <c r="Y705" s="303"/>
      <c r="Z705" s="303"/>
      <c r="AA705" s="303"/>
      <c r="AB705" s="303"/>
      <c r="AC705" s="303"/>
      <c r="AD705" s="303"/>
      <c r="AE705" s="303"/>
      <c r="AF705" s="303"/>
      <c r="AG705" s="303"/>
      <c r="AH705" s="303"/>
      <c r="AI705" s="304"/>
      <c r="AJ705" s="305"/>
      <c r="AK705" s="306"/>
    </row>
    <row r="706" spans="15:37" x14ac:dyDescent="0.3">
      <c r="O706" s="314"/>
      <c r="P706" s="302"/>
      <c r="Q706" s="302"/>
      <c r="R706" s="302"/>
      <c r="S706" s="302"/>
      <c r="T706" s="303"/>
      <c r="U706" s="303"/>
      <c r="V706" s="303"/>
      <c r="W706" s="303"/>
      <c r="X706" s="303"/>
      <c r="Y706" s="303"/>
      <c r="Z706" s="303"/>
      <c r="AA706" s="303"/>
      <c r="AB706" s="303"/>
      <c r="AC706" s="303"/>
      <c r="AD706" s="303"/>
      <c r="AE706" s="303"/>
      <c r="AF706" s="303"/>
      <c r="AG706" s="303"/>
      <c r="AH706" s="303"/>
      <c r="AI706" s="304"/>
      <c r="AJ706" s="305"/>
      <c r="AK706" s="306"/>
    </row>
    <row r="707" spans="15:37" x14ac:dyDescent="0.3">
      <c r="O707" s="314"/>
      <c r="P707" s="302"/>
      <c r="Q707" s="302"/>
      <c r="R707" s="302"/>
      <c r="S707" s="302"/>
      <c r="T707" s="303"/>
      <c r="U707" s="303"/>
      <c r="V707" s="303"/>
      <c r="W707" s="303"/>
      <c r="X707" s="303"/>
      <c r="Y707" s="303"/>
      <c r="Z707" s="303"/>
      <c r="AA707" s="303"/>
      <c r="AB707" s="303"/>
      <c r="AC707" s="303"/>
      <c r="AD707" s="303"/>
      <c r="AE707" s="303"/>
      <c r="AF707" s="303"/>
      <c r="AG707" s="303"/>
      <c r="AH707" s="303"/>
      <c r="AI707" s="304"/>
      <c r="AJ707" s="305"/>
      <c r="AK707" s="306"/>
    </row>
    <row r="708" spans="15:37" x14ac:dyDescent="0.3">
      <c r="O708" s="314"/>
      <c r="P708" s="302"/>
      <c r="Q708" s="302"/>
      <c r="R708" s="302"/>
      <c r="S708" s="302"/>
      <c r="T708" s="303"/>
      <c r="U708" s="303"/>
      <c r="V708" s="303"/>
      <c r="W708" s="303"/>
      <c r="X708" s="303"/>
      <c r="Y708" s="303"/>
      <c r="Z708" s="303"/>
      <c r="AA708" s="303"/>
      <c r="AB708" s="303"/>
      <c r="AC708" s="303"/>
      <c r="AD708" s="303"/>
      <c r="AE708" s="303"/>
      <c r="AF708" s="303"/>
      <c r="AG708" s="303"/>
      <c r="AH708" s="303"/>
      <c r="AI708" s="304"/>
      <c r="AJ708" s="305"/>
      <c r="AK708" s="306"/>
    </row>
    <row r="709" spans="15:37" x14ac:dyDescent="0.3">
      <c r="O709" s="314"/>
      <c r="P709" s="302"/>
      <c r="Q709" s="302"/>
      <c r="R709" s="302"/>
      <c r="S709" s="302"/>
      <c r="T709" s="303"/>
      <c r="U709" s="303"/>
      <c r="V709" s="303"/>
      <c r="W709" s="303"/>
      <c r="X709" s="303"/>
      <c r="Y709" s="303"/>
      <c r="Z709" s="303"/>
      <c r="AA709" s="303"/>
      <c r="AB709" s="303"/>
      <c r="AC709" s="303"/>
      <c r="AD709" s="303"/>
      <c r="AE709" s="303"/>
      <c r="AF709" s="303"/>
      <c r="AG709" s="303"/>
      <c r="AH709" s="303"/>
      <c r="AI709" s="304"/>
      <c r="AJ709" s="305"/>
      <c r="AK709" s="306"/>
    </row>
    <row r="710" spans="15:37" x14ac:dyDescent="0.3">
      <c r="O710" s="314"/>
      <c r="P710" s="302"/>
      <c r="Q710" s="302"/>
      <c r="R710" s="302"/>
      <c r="S710" s="302"/>
      <c r="T710" s="303"/>
      <c r="U710" s="303"/>
      <c r="V710" s="303"/>
      <c r="W710" s="303"/>
      <c r="X710" s="303"/>
      <c r="Y710" s="303"/>
      <c r="Z710" s="303"/>
      <c r="AA710" s="303"/>
      <c r="AB710" s="303"/>
      <c r="AC710" s="303"/>
      <c r="AD710" s="303"/>
      <c r="AE710" s="303"/>
      <c r="AF710" s="303"/>
      <c r="AG710" s="303"/>
      <c r="AH710" s="303"/>
      <c r="AI710" s="304"/>
      <c r="AJ710" s="305"/>
      <c r="AK710" s="306"/>
    </row>
    <row r="711" spans="15:37" x14ac:dyDescent="0.3">
      <c r="O711" s="314"/>
      <c r="P711" s="302"/>
      <c r="Q711" s="302"/>
      <c r="R711" s="302"/>
      <c r="S711" s="302"/>
      <c r="T711" s="303"/>
      <c r="U711" s="303"/>
      <c r="V711" s="303"/>
      <c r="W711" s="303"/>
      <c r="X711" s="303"/>
      <c r="Y711" s="303"/>
      <c r="Z711" s="303"/>
      <c r="AA711" s="303"/>
      <c r="AB711" s="303"/>
      <c r="AC711" s="303"/>
      <c r="AD711" s="303"/>
      <c r="AE711" s="303"/>
      <c r="AF711" s="303"/>
      <c r="AG711" s="303"/>
      <c r="AH711" s="303"/>
      <c r="AI711" s="304"/>
      <c r="AJ711" s="305"/>
      <c r="AK711" s="306"/>
    </row>
    <row r="712" spans="15:37" x14ac:dyDescent="0.3">
      <c r="O712" s="314"/>
      <c r="P712" s="302"/>
      <c r="Q712" s="302"/>
      <c r="R712" s="302"/>
      <c r="S712" s="302"/>
      <c r="T712" s="303"/>
      <c r="U712" s="303"/>
      <c r="V712" s="303"/>
      <c r="W712" s="303"/>
      <c r="X712" s="303"/>
      <c r="Y712" s="303"/>
      <c r="Z712" s="303"/>
      <c r="AA712" s="303"/>
      <c r="AB712" s="303"/>
      <c r="AC712" s="303"/>
      <c r="AD712" s="303"/>
      <c r="AE712" s="303"/>
      <c r="AF712" s="303"/>
      <c r="AG712" s="303"/>
      <c r="AH712" s="303"/>
      <c r="AI712" s="304"/>
      <c r="AJ712" s="305"/>
      <c r="AK712" s="306"/>
    </row>
    <row r="713" spans="15:37" x14ac:dyDescent="0.3">
      <c r="O713" s="314"/>
      <c r="P713" s="302"/>
      <c r="Q713" s="302"/>
      <c r="R713" s="302"/>
      <c r="S713" s="302"/>
      <c r="T713" s="303"/>
      <c r="U713" s="303"/>
      <c r="V713" s="303"/>
      <c r="W713" s="303"/>
      <c r="X713" s="303"/>
      <c r="Y713" s="303"/>
      <c r="Z713" s="303"/>
      <c r="AA713" s="303"/>
      <c r="AB713" s="303"/>
      <c r="AC713" s="303"/>
      <c r="AD713" s="303"/>
      <c r="AE713" s="303"/>
      <c r="AF713" s="303"/>
      <c r="AG713" s="303"/>
      <c r="AH713" s="303"/>
      <c r="AI713" s="304"/>
      <c r="AJ713" s="305"/>
      <c r="AK713" s="306"/>
    </row>
    <row r="714" spans="15:37" x14ac:dyDescent="0.3">
      <c r="O714" s="314"/>
      <c r="P714" s="302"/>
      <c r="Q714" s="302"/>
      <c r="R714" s="302"/>
      <c r="S714" s="302"/>
      <c r="T714" s="303"/>
      <c r="U714" s="303"/>
      <c r="V714" s="303"/>
      <c r="W714" s="303"/>
      <c r="X714" s="303"/>
      <c r="Y714" s="303"/>
      <c r="Z714" s="303"/>
      <c r="AA714" s="303"/>
      <c r="AB714" s="303"/>
      <c r="AC714" s="303"/>
      <c r="AD714" s="303"/>
      <c r="AE714" s="303"/>
      <c r="AF714" s="303"/>
      <c r="AG714" s="303"/>
      <c r="AH714" s="303"/>
      <c r="AI714" s="304"/>
      <c r="AJ714" s="305"/>
      <c r="AK714" s="306"/>
    </row>
    <row r="715" spans="15:37" x14ac:dyDescent="0.3">
      <c r="O715" s="314"/>
      <c r="P715" s="302"/>
      <c r="Q715" s="302"/>
      <c r="R715" s="302"/>
      <c r="S715" s="302"/>
      <c r="T715" s="303"/>
      <c r="U715" s="303"/>
      <c r="V715" s="303"/>
      <c r="W715" s="303"/>
      <c r="X715" s="303"/>
      <c r="Y715" s="303"/>
      <c r="Z715" s="303"/>
      <c r="AA715" s="303"/>
      <c r="AB715" s="303"/>
      <c r="AC715" s="303"/>
      <c r="AD715" s="303"/>
      <c r="AE715" s="303"/>
      <c r="AF715" s="303"/>
      <c r="AG715" s="303"/>
      <c r="AH715" s="303"/>
      <c r="AI715" s="304"/>
      <c r="AJ715" s="305"/>
      <c r="AK715" s="306"/>
    </row>
    <row r="716" spans="15:37" x14ac:dyDescent="0.3">
      <c r="O716" s="314"/>
      <c r="P716" s="302"/>
      <c r="Q716" s="302"/>
      <c r="R716" s="302"/>
      <c r="S716" s="302"/>
      <c r="T716" s="303"/>
      <c r="U716" s="303"/>
      <c r="V716" s="303"/>
      <c r="W716" s="303"/>
      <c r="X716" s="303"/>
      <c r="Y716" s="303"/>
      <c r="Z716" s="303"/>
      <c r="AA716" s="303"/>
      <c r="AB716" s="303"/>
      <c r="AC716" s="303"/>
      <c r="AD716" s="303"/>
      <c r="AE716" s="303"/>
      <c r="AF716" s="303"/>
      <c r="AG716" s="303"/>
      <c r="AH716" s="303"/>
      <c r="AI716" s="304"/>
      <c r="AJ716" s="305"/>
      <c r="AK716" s="306"/>
    </row>
    <row r="717" spans="15:37" x14ac:dyDescent="0.3">
      <c r="O717" s="314"/>
      <c r="P717" s="302"/>
      <c r="Q717" s="302"/>
      <c r="R717" s="302"/>
      <c r="S717" s="302"/>
      <c r="T717" s="303"/>
      <c r="U717" s="303"/>
      <c r="V717" s="303"/>
      <c r="W717" s="303"/>
      <c r="X717" s="303"/>
      <c r="Y717" s="303"/>
      <c r="Z717" s="303"/>
      <c r="AA717" s="303"/>
      <c r="AB717" s="303"/>
      <c r="AC717" s="303"/>
      <c r="AD717" s="303"/>
      <c r="AE717" s="303"/>
      <c r="AF717" s="303"/>
      <c r="AG717" s="303"/>
      <c r="AH717" s="303"/>
      <c r="AI717" s="304"/>
      <c r="AJ717" s="305"/>
      <c r="AK717" s="306"/>
    </row>
    <row r="718" spans="15:37" x14ac:dyDescent="0.3">
      <c r="O718" s="314"/>
      <c r="P718" s="302"/>
      <c r="Q718" s="302"/>
      <c r="R718" s="302"/>
      <c r="S718" s="302"/>
      <c r="T718" s="303"/>
      <c r="U718" s="303"/>
      <c r="V718" s="303"/>
      <c r="W718" s="303"/>
      <c r="X718" s="303"/>
      <c r="Y718" s="303"/>
      <c r="Z718" s="303"/>
      <c r="AA718" s="303"/>
      <c r="AB718" s="303"/>
      <c r="AC718" s="303"/>
      <c r="AD718" s="303"/>
      <c r="AE718" s="303"/>
      <c r="AF718" s="303"/>
      <c r="AG718" s="303"/>
      <c r="AH718" s="303"/>
      <c r="AI718" s="304"/>
      <c r="AJ718" s="305"/>
      <c r="AK718" s="306"/>
    </row>
    <row r="719" spans="15:37" x14ac:dyDescent="0.3">
      <c r="O719" s="314"/>
      <c r="P719" s="302"/>
      <c r="Q719" s="302"/>
      <c r="R719" s="302"/>
      <c r="S719" s="302"/>
      <c r="T719" s="303"/>
      <c r="U719" s="303"/>
      <c r="V719" s="303"/>
      <c r="W719" s="303"/>
      <c r="X719" s="303"/>
      <c r="Y719" s="303"/>
      <c r="Z719" s="303"/>
      <c r="AA719" s="303"/>
      <c r="AB719" s="303"/>
      <c r="AC719" s="303"/>
      <c r="AD719" s="303"/>
      <c r="AE719" s="303"/>
      <c r="AF719" s="303"/>
      <c r="AG719" s="303"/>
      <c r="AH719" s="303"/>
      <c r="AI719" s="304"/>
      <c r="AJ719" s="305"/>
      <c r="AK719" s="306"/>
    </row>
    <row r="720" spans="15:37" x14ac:dyDescent="0.3">
      <c r="O720" s="314"/>
      <c r="P720" s="302"/>
      <c r="Q720" s="302"/>
      <c r="R720" s="302"/>
      <c r="S720" s="302"/>
      <c r="T720" s="303"/>
      <c r="U720" s="303"/>
      <c r="V720" s="303"/>
      <c r="W720" s="303"/>
      <c r="X720" s="303"/>
      <c r="Y720" s="303"/>
      <c r="Z720" s="303"/>
      <c r="AA720" s="303"/>
      <c r="AB720" s="303"/>
      <c r="AC720" s="303"/>
      <c r="AD720" s="303"/>
      <c r="AE720" s="303"/>
      <c r="AF720" s="303"/>
      <c r="AG720" s="303"/>
      <c r="AH720" s="303"/>
      <c r="AI720" s="304"/>
      <c r="AJ720" s="305"/>
      <c r="AK720" s="306"/>
    </row>
    <row r="721" spans="15:37" x14ac:dyDescent="0.3">
      <c r="O721" s="314"/>
      <c r="P721" s="302"/>
      <c r="Q721" s="302"/>
      <c r="R721" s="302"/>
      <c r="S721" s="302"/>
      <c r="T721" s="303"/>
      <c r="U721" s="303"/>
      <c r="V721" s="303"/>
      <c r="W721" s="303"/>
      <c r="X721" s="303"/>
      <c r="Y721" s="303"/>
      <c r="Z721" s="303"/>
      <c r="AA721" s="303"/>
      <c r="AB721" s="303"/>
      <c r="AC721" s="303"/>
      <c r="AD721" s="303"/>
      <c r="AE721" s="303"/>
      <c r="AF721" s="303"/>
      <c r="AG721" s="303"/>
      <c r="AH721" s="303"/>
      <c r="AI721" s="304"/>
      <c r="AJ721" s="305"/>
      <c r="AK721" s="306"/>
    </row>
    <row r="722" spans="15:37" x14ac:dyDescent="0.3">
      <c r="O722" s="314"/>
      <c r="P722" s="302"/>
      <c r="Q722" s="302"/>
      <c r="R722" s="302"/>
      <c r="S722" s="302"/>
      <c r="T722" s="303"/>
      <c r="U722" s="303"/>
      <c r="V722" s="303"/>
      <c r="W722" s="303"/>
      <c r="X722" s="303"/>
      <c r="Y722" s="303"/>
      <c r="Z722" s="303"/>
      <c r="AA722" s="303"/>
      <c r="AB722" s="303"/>
      <c r="AC722" s="303"/>
      <c r="AD722" s="303"/>
      <c r="AE722" s="303"/>
      <c r="AF722" s="303"/>
      <c r="AG722" s="303"/>
      <c r="AH722" s="303"/>
      <c r="AI722" s="304"/>
      <c r="AJ722" s="305"/>
      <c r="AK722" s="306"/>
    </row>
    <row r="723" spans="15:37" x14ac:dyDescent="0.3">
      <c r="O723" s="314"/>
      <c r="P723" s="302"/>
      <c r="Q723" s="302"/>
      <c r="R723" s="302"/>
      <c r="S723" s="302"/>
      <c r="T723" s="303"/>
      <c r="U723" s="303"/>
      <c r="V723" s="303"/>
      <c r="W723" s="303"/>
      <c r="X723" s="303"/>
      <c r="Y723" s="303"/>
      <c r="Z723" s="303"/>
      <c r="AA723" s="303"/>
      <c r="AB723" s="303"/>
      <c r="AC723" s="303"/>
      <c r="AD723" s="303"/>
      <c r="AE723" s="303"/>
      <c r="AF723" s="303"/>
      <c r="AG723" s="303"/>
      <c r="AH723" s="303"/>
      <c r="AI723" s="304"/>
      <c r="AJ723" s="305"/>
      <c r="AK723" s="306"/>
    </row>
    <row r="724" spans="15:37" x14ac:dyDescent="0.3">
      <c r="O724" s="314"/>
      <c r="P724" s="302"/>
      <c r="Q724" s="302"/>
      <c r="R724" s="302"/>
      <c r="S724" s="302"/>
      <c r="T724" s="303"/>
      <c r="U724" s="303"/>
      <c r="V724" s="303"/>
      <c r="W724" s="303"/>
      <c r="X724" s="303"/>
      <c r="Y724" s="303"/>
      <c r="Z724" s="303"/>
      <c r="AA724" s="303"/>
      <c r="AB724" s="303"/>
      <c r="AC724" s="303"/>
      <c r="AD724" s="303"/>
      <c r="AE724" s="303"/>
      <c r="AF724" s="303"/>
      <c r="AG724" s="303"/>
      <c r="AH724" s="303"/>
      <c r="AI724" s="304"/>
      <c r="AJ724" s="305"/>
      <c r="AK724" s="306"/>
    </row>
    <row r="725" spans="15:37" x14ac:dyDescent="0.3">
      <c r="O725" s="314"/>
      <c r="P725" s="302"/>
      <c r="Q725" s="302"/>
      <c r="R725" s="302"/>
      <c r="S725" s="302"/>
      <c r="T725" s="303"/>
      <c r="U725" s="303"/>
      <c r="V725" s="303"/>
      <c r="W725" s="303"/>
      <c r="X725" s="303"/>
      <c r="Y725" s="303"/>
      <c r="Z725" s="303"/>
      <c r="AA725" s="303"/>
      <c r="AB725" s="303"/>
      <c r="AC725" s="303"/>
      <c r="AD725" s="303"/>
      <c r="AE725" s="303"/>
      <c r="AF725" s="303"/>
      <c r="AG725" s="303"/>
      <c r="AH725" s="303"/>
      <c r="AI725" s="304"/>
      <c r="AJ725" s="305"/>
      <c r="AK725" s="306"/>
    </row>
    <row r="726" spans="15:37" x14ac:dyDescent="0.3">
      <c r="O726" s="314"/>
      <c r="P726" s="302"/>
      <c r="Q726" s="302"/>
      <c r="R726" s="302"/>
      <c r="S726" s="302"/>
      <c r="T726" s="303"/>
      <c r="U726" s="303"/>
      <c r="V726" s="303"/>
      <c r="W726" s="303"/>
      <c r="X726" s="303"/>
      <c r="Y726" s="303"/>
      <c r="Z726" s="303"/>
      <c r="AA726" s="303"/>
      <c r="AB726" s="303"/>
      <c r="AC726" s="303"/>
      <c r="AD726" s="303"/>
      <c r="AE726" s="303"/>
      <c r="AF726" s="303"/>
      <c r="AG726" s="303"/>
      <c r="AH726" s="303"/>
      <c r="AI726" s="304"/>
      <c r="AJ726" s="305"/>
      <c r="AK726" s="306"/>
    </row>
    <row r="727" spans="15:37" x14ac:dyDescent="0.3">
      <c r="O727" s="314"/>
      <c r="P727" s="302"/>
      <c r="Q727" s="302"/>
      <c r="R727" s="302"/>
      <c r="S727" s="302"/>
      <c r="T727" s="303"/>
      <c r="U727" s="303"/>
      <c r="V727" s="303"/>
      <c r="W727" s="303"/>
      <c r="X727" s="303"/>
      <c r="Y727" s="303"/>
      <c r="Z727" s="303"/>
      <c r="AA727" s="303"/>
      <c r="AB727" s="303"/>
      <c r="AC727" s="303"/>
      <c r="AD727" s="303"/>
      <c r="AE727" s="303"/>
      <c r="AF727" s="303"/>
      <c r="AG727" s="303"/>
      <c r="AH727" s="303"/>
      <c r="AI727" s="304"/>
      <c r="AJ727" s="305"/>
      <c r="AK727" s="306"/>
    </row>
    <row r="728" spans="15:37" x14ac:dyDescent="0.3">
      <c r="O728" s="314"/>
      <c r="P728" s="302"/>
      <c r="Q728" s="302"/>
      <c r="R728" s="302"/>
      <c r="S728" s="302"/>
      <c r="T728" s="303"/>
      <c r="U728" s="303"/>
      <c r="V728" s="303"/>
      <c r="W728" s="303"/>
      <c r="X728" s="303"/>
      <c r="Y728" s="303"/>
      <c r="Z728" s="303"/>
      <c r="AA728" s="303"/>
      <c r="AB728" s="303"/>
      <c r="AC728" s="303"/>
      <c r="AD728" s="303"/>
      <c r="AE728" s="303"/>
      <c r="AF728" s="303"/>
      <c r="AG728" s="303"/>
      <c r="AH728" s="303"/>
      <c r="AI728" s="304"/>
      <c r="AJ728" s="305"/>
      <c r="AK728" s="306"/>
    </row>
    <row r="729" spans="15:37" x14ac:dyDescent="0.3">
      <c r="O729" s="314"/>
      <c r="P729" s="302"/>
      <c r="Q729" s="302"/>
      <c r="R729" s="302"/>
      <c r="S729" s="302"/>
      <c r="T729" s="303"/>
      <c r="U729" s="303"/>
      <c r="V729" s="303"/>
      <c r="W729" s="303"/>
      <c r="X729" s="303"/>
      <c r="Y729" s="303"/>
      <c r="Z729" s="303"/>
      <c r="AA729" s="303"/>
      <c r="AB729" s="303"/>
      <c r="AC729" s="303"/>
      <c r="AD729" s="303"/>
      <c r="AE729" s="303"/>
      <c r="AF729" s="303"/>
      <c r="AG729" s="303"/>
      <c r="AH729" s="303"/>
      <c r="AI729" s="304"/>
      <c r="AJ729" s="305"/>
      <c r="AK729" s="306"/>
    </row>
    <row r="730" spans="15:37" x14ac:dyDescent="0.3">
      <c r="O730" s="314"/>
      <c r="P730" s="302"/>
      <c r="Q730" s="302"/>
      <c r="R730" s="302"/>
      <c r="S730" s="302"/>
      <c r="T730" s="303"/>
      <c r="U730" s="303"/>
      <c r="V730" s="303"/>
      <c r="W730" s="303"/>
      <c r="X730" s="303"/>
      <c r="Y730" s="303"/>
      <c r="Z730" s="303"/>
      <c r="AA730" s="303"/>
      <c r="AB730" s="303"/>
      <c r="AC730" s="303"/>
      <c r="AD730" s="303"/>
      <c r="AE730" s="303"/>
      <c r="AF730" s="303"/>
      <c r="AG730" s="303"/>
      <c r="AH730" s="303"/>
      <c r="AI730" s="304"/>
      <c r="AJ730" s="305"/>
      <c r="AK730" s="306"/>
    </row>
    <row r="731" spans="15:37" x14ac:dyDescent="0.3">
      <c r="O731" s="314"/>
      <c r="P731" s="302"/>
      <c r="Q731" s="302"/>
      <c r="R731" s="302"/>
      <c r="S731" s="302"/>
      <c r="T731" s="303"/>
      <c r="U731" s="303"/>
      <c r="V731" s="303"/>
      <c r="W731" s="303"/>
      <c r="X731" s="303"/>
      <c r="Y731" s="303"/>
      <c r="Z731" s="303"/>
      <c r="AA731" s="303"/>
      <c r="AB731" s="303"/>
      <c r="AC731" s="303"/>
      <c r="AD731" s="303"/>
      <c r="AE731" s="303"/>
      <c r="AF731" s="303"/>
      <c r="AG731" s="303"/>
      <c r="AH731" s="303"/>
      <c r="AI731" s="304"/>
      <c r="AJ731" s="305"/>
      <c r="AK731" s="306"/>
    </row>
    <row r="732" spans="15:37" x14ac:dyDescent="0.3">
      <c r="O732" s="314"/>
      <c r="P732" s="302"/>
      <c r="Q732" s="302"/>
      <c r="R732" s="302"/>
      <c r="S732" s="302"/>
      <c r="T732" s="303"/>
      <c r="U732" s="303"/>
      <c r="V732" s="303"/>
      <c r="W732" s="303"/>
      <c r="X732" s="303"/>
      <c r="Y732" s="303"/>
      <c r="Z732" s="303"/>
      <c r="AA732" s="303"/>
      <c r="AB732" s="303"/>
      <c r="AC732" s="303"/>
      <c r="AD732" s="303"/>
      <c r="AE732" s="303"/>
      <c r="AF732" s="303"/>
      <c r="AG732" s="303"/>
      <c r="AH732" s="303"/>
      <c r="AI732" s="304"/>
      <c r="AJ732" s="305"/>
      <c r="AK732" s="306"/>
    </row>
    <row r="733" spans="15:37" x14ac:dyDescent="0.3">
      <c r="O733" s="314"/>
      <c r="P733" s="302"/>
      <c r="Q733" s="302"/>
      <c r="R733" s="302"/>
      <c r="S733" s="302"/>
      <c r="T733" s="303"/>
      <c r="U733" s="303"/>
      <c r="V733" s="303"/>
      <c r="W733" s="303"/>
      <c r="X733" s="303"/>
      <c r="Y733" s="303"/>
      <c r="Z733" s="303"/>
      <c r="AA733" s="303"/>
      <c r="AB733" s="303"/>
      <c r="AC733" s="303"/>
      <c r="AD733" s="303"/>
      <c r="AE733" s="303"/>
      <c r="AF733" s="303"/>
      <c r="AG733" s="303"/>
      <c r="AH733" s="303"/>
      <c r="AI733" s="304"/>
      <c r="AJ733" s="305"/>
      <c r="AK733" s="306"/>
    </row>
    <row r="734" spans="15:37" x14ac:dyDescent="0.3">
      <c r="O734" s="314"/>
      <c r="P734" s="302"/>
      <c r="Q734" s="302"/>
      <c r="R734" s="302"/>
      <c r="S734" s="302"/>
      <c r="T734" s="303"/>
      <c r="U734" s="303"/>
      <c r="V734" s="303"/>
      <c r="W734" s="303"/>
      <c r="X734" s="303"/>
      <c r="Y734" s="303"/>
      <c r="Z734" s="303"/>
      <c r="AA734" s="303"/>
      <c r="AB734" s="303"/>
      <c r="AC734" s="303"/>
      <c r="AD734" s="303"/>
      <c r="AE734" s="303"/>
      <c r="AF734" s="303"/>
      <c r="AG734" s="303"/>
      <c r="AH734" s="303"/>
      <c r="AI734" s="304"/>
      <c r="AJ734" s="305"/>
      <c r="AK734" s="306"/>
    </row>
    <row r="735" spans="15:37" x14ac:dyDescent="0.3">
      <c r="O735" s="314"/>
      <c r="P735" s="302"/>
      <c r="Q735" s="302"/>
      <c r="R735" s="302"/>
      <c r="S735" s="302"/>
      <c r="T735" s="303"/>
      <c r="U735" s="303"/>
      <c r="V735" s="303"/>
      <c r="W735" s="303"/>
      <c r="X735" s="303"/>
      <c r="Y735" s="303"/>
      <c r="Z735" s="303"/>
      <c r="AA735" s="303"/>
      <c r="AB735" s="303"/>
      <c r="AC735" s="303"/>
      <c r="AD735" s="303"/>
      <c r="AE735" s="303"/>
      <c r="AF735" s="303"/>
      <c r="AG735" s="303"/>
      <c r="AH735" s="303"/>
      <c r="AI735" s="304"/>
      <c r="AJ735" s="305"/>
      <c r="AK735" s="306"/>
    </row>
    <row r="736" spans="15:37" x14ac:dyDescent="0.3">
      <c r="O736" s="314"/>
      <c r="P736" s="302"/>
      <c r="Q736" s="302"/>
      <c r="R736" s="302"/>
      <c r="S736" s="302"/>
      <c r="T736" s="303"/>
      <c r="U736" s="303"/>
      <c r="V736" s="303"/>
      <c r="W736" s="303"/>
      <c r="X736" s="303"/>
      <c r="Y736" s="303"/>
      <c r="Z736" s="303"/>
      <c r="AA736" s="303"/>
      <c r="AB736" s="303"/>
      <c r="AC736" s="303"/>
      <c r="AD736" s="303"/>
      <c r="AE736" s="303"/>
      <c r="AF736" s="303"/>
      <c r="AG736" s="303"/>
      <c r="AH736" s="303"/>
      <c r="AI736" s="304"/>
      <c r="AJ736" s="305"/>
      <c r="AK736" s="306"/>
    </row>
    <row r="737" spans="15:37" x14ac:dyDescent="0.3">
      <c r="O737" s="314"/>
      <c r="P737" s="302"/>
      <c r="Q737" s="302"/>
      <c r="R737" s="302"/>
      <c r="S737" s="302"/>
      <c r="T737" s="303"/>
      <c r="U737" s="303"/>
      <c r="V737" s="303"/>
      <c r="W737" s="303"/>
      <c r="X737" s="303"/>
      <c r="Y737" s="303"/>
      <c r="Z737" s="303"/>
      <c r="AA737" s="303"/>
      <c r="AB737" s="303"/>
      <c r="AC737" s="303"/>
      <c r="AD737" s="303"/>
      <c r="AE737" s="303"/>
      <c r="AF737" s="303"/>
      <c r="AG737" s="303"/>
      <c r="AH737" s="303"/>
      <c r="AI737" s="304"/>
      <c r="AJ737" s="305"/>
      <c r="AK737" s="306"/>
    </row>
    <row r="738" spans="15:37" x14ac:dyDescent="0.3">
      <c r="O738" s="314"/>
      <c r="P738" s="302"/>
      <c r="Q738" s="302"/>
      <c r="R738" s="302"/>
      <c r="S738" s="302"/>
      <c r="T738" s="303"/>
      <c r="U738" s="303"/>
      <c r="V738" s="303"/>
      <c r="W738" s="303"/>
      <c r="X738" s="303"/>
      <c r="Y738" s="303"/>
      <c r="Z738" s="303"/>
      <c r="AA738" s="303"/>
      <c r="AB738" s="303"/>
      <c r="AC738" s="303"/>
      <c r="AD738" s="303"/>
      <c r="AE738" s="303"/>
      <c r="AF738" s="303"/>
      <c r="AG738" s="303"/>
      <c r="AH738" s="303"/>
      <c r="AI738" s="304"/>
      <c r="AJ738" s="305"/>
      <c r="AK738" s="306"/>
    </row>
    <row r="739" spans="15:37" x14ac:dyDescent="0.3">
      <c r="O739" s="314"/>
      <c r="P739" s="302"/>
      <c r="Q739" s="302"/>
      <c r="R739" s="302"/>
      <c r="S739" s="302"/>
      <c r="T739" s="303"/>
      <c r="U739" s="303"/>
      <c r="V739" s="303"/>
      <c r="W739" s="303"/>
      <c r="X739" s="303"/>
      <c r="Y739" s="303"/>
      <c r="Z739" s="303"/>
      <c r="AA739" s="303"/>
      <c r="AB739" s="303"/>
      <c r="AC739" s="303"/>
      <c r="AD739" s="303"/>
      <c r="AE739" s="303"/>
      <c r="AF739" s="303"/>
      <c r="AG739" s="303"/>
      <c r="AH739" s="303"/>
      <c r="AI739" s="304"/>
      <c r="AJ739" s="305"/>
      <c r="AK739" s="306"/>
    </row>
    <row r="740" spans="15:37" x14ac:dyDescent="0.3">
      <c r="O740" s="314"/>
      <c r="P740" s="302"/>
      <c r="Q740" s="302"/>
      <c r="R740" s="302"/>
      <c r="S740" s="302"/>
      <c r="T740" s="303"/>
      <c r="U740" s="303"/>
      <c r="V740" s="303"/>
      <c r="W740" s="303"/>
      <c r="X740" s="303"/>
      <c r="Y740" s="303"/>
      <c r="Z740" s="303"/>
      <c r="AA740" s="303"/>
      <c r="AB740" s="303"/>
      <c r="AC740" s="303"/>
      <c r="AD740" s="303"/>
      <c r="AE740" s="303"/>
      <c r="AF740" s="303"/>
      <c r="AG740" s="303"/>
      <c r="AH740" s="303"/>
      <c r="AI740" s="304"/>
      <c r="AJ740" s="305"/>
      <c r="AK740" s="306"/>
    </row>
    <row r="741" spans="15:37" x14ac:dyDescent="0.3">
      <c r="O741" s="314"/>
      <c r="P741" s="302"/>
      <c r="Q741" s="302"/>
      <c r="R741" s="302"/>
      <c r="S741" s="302"/>
      <c r="T741" s="303"/>
      <c r="U741" s="303"/>
      <c r="V741" s="303"/>
      <c r="W741" s="303"/>
      <c r="X741" s="303"/>
      <c r="Y741" s="303"/>
      <c r="Z741" s="303"/>
      <c r="AA741" s="303"/>
      <c r="AB741" s="303"/>
      <c r="AC741" s="303"/>
      <c r="AD741" s="303"/>
      <c r="AE741" s="303"/>
      <c r="AF741" s="303"/>
      <c r="AG741" s="303"/>
      <c r="AH741" s="303"/>
      <c r="AI741" s="304"/>
      <c r="AJ741" s="305"/>
      <c r="AK741" s="306"/>
    </row>
    <row r="742" spans="15:37" x14ac:dyDescent="0.3">
      <c r="O742" s="314"/>
      <c r="P742" s="302"/>
      <c r="Q742" s="302"/>
      <c r="R742" s="302"/>
      <c r="S742" s="302"/>
      <c r="T742" s="303"/>
      <c r="U742" s="303"/>
      <c r="V742" s="303"/>
      <c r="W742" s="303"/>
      <c r="X742" s="303"/>
      <c r="Y742" s="303"/>
      <c r="Z742" s="303"/>
      <c r="AA742" s="303"/>
      <c r="AB742" s="303"/>
      <c r="AC742" s="303"/>
      <c r="AD742" s="303"/>
      <c r="AE742" s="303"/>
      <c r="AF742" s="303"/>
      <c r="AG742" s="303"/>
      <c r="AH742" s="303"/>
      <c r="AI742" s="304"/>
      <c r="AJ742" s="305"/>
      <c r="AK742" s="306"/>
    </row>
    <row r="743" spans="15:37" x14ac:dyDescent="0.3">
      <c r="O743" s="314"/>
      <c r="P743" s="302"/>
      <c r="Q743" s="302"/>
      <c r="R743" s="302"/>
      <c r="S743" s="302"/>
      <c r="T743" s="303"/>
      <c r="U743" s="303"/>
      <c r="V743" s="303"/>
      <c r="W743" s="303"/>
      <c r="X743" s="303"/>
      <c r="Y743" s="303"/>
      <c r="Z743" s="303"/>
      <c r="AA743" s="303"/>
      <c r="AB743" s="303"/>
      <c r="AC743" s="303"/>
      <c r="AD743" s="303"/>
      <c r="AE743" s="303"/>
      <c r="AF743" s="303"/>
      <c r="AG743" s="303"/>
      <c r="AH743" s="303"/>
      <c r="AI743" s="304"/>
      <c r="AJ743" s="305"/>
      <c r="AK743" s="306"/>
    </row>
    <row r="744" spans="15:37" x14ac:dyDescent="0.3">
      <c r="O744" s="314"/>
      <c r="P744" s="302"/>
      <c r="Q744" s="302"/>
      <c r="R744" s="302"/>
      <c r="S744" s="302"/>
      <c r="T744" s="303"/>
      <c r="U744" s="303"/>
      <c r="V744" s="303"/>
      <c r="W744" s="303"/>
      <c r="X744" s="303"/>
      <c r="Y744" s="303"/>
      <c r="Z744" s="303"/>
      <c r="AA744" s="303"/>
      <c r="AB744" s="303"/>
      <c r="AC744" s="303"/>
      <c r="AD744" s="303"/>
      <c r="AE744" s="303"/>
      <c r="AF744" s="303"/>
      <c r="AG744" s="303"/>
      <c r="AH744" s="303"/>
      <c r="AI744" s="304"/>
      <c r="AJ744" s="305"/>
      <c r="AK744" s="306"/>
    </row>
    <row r="745" spans="15:37" x14ac:dyDescent="0.3">
      <c r="O745" s="314"/>
      <c r="P745" s="302"/>
      <c r="Q745" s="302"/>
      <c r="R745" s="302"/>
      <c r="S745" s="302"/>
      <c r="T745" s="303"/>
      <c r="U745" s="303"/>
      <c r="V745" s="303"/>
      <c r="W745" s="303"/>
      <c r="X745" s="303"/>
      <c r="Y745" s="303"/>
      <c r="Z745" s="303"/>
      <c r="AA745" s="303"/>
      <c r="AB745" s="303"/>
      <c r="AC745" s="303"/>
      <c r="AD745" s="303"/>
      <c r="AE745" s="303"/>
      <c r="AF745" s="303"/>
      <c r="AG745" s="303"/>
      <c r="AH745" s="303"/>
      <c r="AI745" s="304"/>
      <c r="AJ745" s="305"/>
      <c r="AK745" s="306"/>
    </row>
    <row r="746" spans="15:37" x14ac:dyDescent="0.3">
      <c r="O746" s="314"/>
      <c r="P746" s="302"/>
      <c r="Q746" s="302"/>
      <c r="R746" s="302"/>
      <c r="S746" s="302"/>
      <c r="T746" s="303"/>
      <c r="U746" s="303"/>
      <c r="V746" s="303"/>
      <c r="W746" s="303"/>
      <c r="X746" s="303"/>
      <c r="Y746" s="303"/>
      <c r="Z746" s="303"/>
      <c r="AA746" s="303"/>
      <c r="AB746" s="303"/>
      <c r="AC746" s="303"/>
      <c r="AD746" s="303"/>
      <c r="AE746" s="303"/>
      <c r="AF746" s="303"/>
      <c r="AG746" s="303"/>
      <c r="AH746" s="303"/>
      <c r="AI746" s="304"/>
      <c r="AJ746" s="305"/>
      <c r="AK746" s="306"/>
    </row>
    <row r="747" spans="15:37" x14ac:dyDescent="0.3">
      <c r="O747" s="314"/>
      <c r="P747" s="302"/>
      <c r="Q747" s="302"/>
      <c r="R747" s="302"/>
      <c r="S747" s="302"/>
      <c r="T747" s="303"/>
      <c r="U747" s="303"/>
      <c r="V747" s="303"/>
      <c r="W747" s="303"/>
      <c r="X747" s="303"/>
      <c r="Y747" s="303"/>
      <c r="Z747" s="303"/>
      <c r="AA747" s="303"/>
      <c r="AB747" s="303"/>
      <c r="AC747" s="303"/>
      <c r="AD747" s="303"/>
      <c r="AE747" s="303"/>
      <c r="AF747" s="303"/>
      <c r="AG747" s="303"/>
      <c r="AH747" s="303"/>
      <c r="AI747" s="304"/>
      <c r="AJ747" s="305"/>
      <c r="AK747" s="306"/>
    </row>
    <row r="748" spans="15:37" x14ac:dyDescent="0.3">
      <c r="O748" s="314"/>
      <c r="P748" s="302"/>
      <c r="Q748" s="302"/>
      <c r="R748" s="302"/>
      <c r="S748" s="302"/>
      <c r="T748" s="303"/>
      <c r="U748" s="303"/>
      <c r="V748" s="303"/>
      <c r="W748" s="303"/>
      <c r="X748" s="303"/>
      <c r="Y748" s="303"/>
      <c r="Z748" s="303"/>
      <c r="AA748" s="303"/>
      <c r="AB748" s="303"/>
      <c r="AC748" s="303"/>
      <c r="AD748" s="303"/>
      <c r="AE748" s="303"/>
      <c r="AF748" s="303"/>
      <c r="AG748" s="303"/>
      <c r="AH748" s="303"/>
      <c r="AI748" s="304"/>
      <c r="AJ748" s="305"/>
      <c r="AK748" s="306"/>
    </row>
    <row r="749" spans="15:37" x14ac:dyDescent="0.3">
      <c r="O749" s="314"/>
      <c r="P749" s="302"/>
      <c r="Q749" s="302"/>
      <c r="R749" s="302"/>
      <c r="S749" s="302"/>
      <c r="T749" s="303"/>
      <c r="U749" s="303"/>
      <c r="V749" s="303"/>
      <c r="W749" s="303"/>
      <c r="X749" s="303"/>
      <c r="Y749" s="303"/>
      <c r="Z749" s="303"/>
      <c r="AA749" s="303"/>
      <c r="AB749" s="303"/>
      <c r="AC749" s="303"/>
      <c r="AD749" s="303"/>
      <c r="AE749" s="303"/>
      <c r="AF749" s="303"/>
      <c r="AG749" s="303"/>
      <c r="AH749" s="303"/>
      <c r="AI749" s="304"/>
      <c r="AJ749" s="305"/>
      <c r="AK749" s="306"/>
    </row>
    <row r="750" spans="15:37" x14ac:dyDescent="0.3">
      <c r="O750" s="314"/>
      <c r="P750" s="302"/>
      <c r="Q750" s="302"/>
      <c r="R750" s="302"/>
      <c r="S750" s="302"/>
      <c r="T750" s="303"/>
      <c r="U750" s="303"/>
      <c r="V750" s="303"/>
      <c r="W750" s="303"/>
      <c r="X750" s="303"/>
      <c r="Y750" s="303"/>
      <c r="Z750" s="303"/>
      <c r="AA750" s="303"/>
      <c r="AB750" s="303"/>
      <c r="AC750" s="303"/>
      <c r="AD750" s="303"/>
      <c r="AE750" s="303"/>
      <c r="AF750" s="303"/>
      <c r="AG750" s="303"/>
      <c r="AH750" s="303"/>
      <c r="AI750" s="304"/>
      <c r="AJ750" s="305"/>
      <c r="AK750" s="306"/>
    </row>
    <row r="751" spans="15:37" x14ac:dyDescent="0.3">
      <c r="O751" s="314"/>
      <c r="P751" s="302"/>
      <c r="Q751" s="302"/>
      <c r="R751" s="302"/>
      <c r="S751" s="302"/>
      <c r="T751" s="303"/>
      <c r="U751" s="303"/>
      <c r="V751" s="303"/>
      <c r="W751" s="303"/>
      <c r="X751" s="303"/>
      <c r="Y751" s="303"/>
      <c r="Z751" s="303"/>
      <c r="AA751" s="303"/>
      <c r="AB751" s="303"/>
      <c r="AC751" s="303"/>
      <c r="AD751" s="303"/>
      <c r="AE751" s="303"/>
      <c r="AF751" s="303"/>
      <c r="AG751" s="303"/>
      <c r="AH751" s="303"/>
      <c r="AI751" s="304"/>
      <c r="AJ751" s="305"/>
      <c r="AK751" s="306"/>
    </row>
    <row r="752" spans="15:37" x14ac:dyDescent="0.3">
      <c r="O752" s="314"/>
      <c r="P752" s="302"/>
      <c r="Q752" s="302"/>
      <c r="R752" s="302"/>
      <c r="S752" s="302"/>
      <c r="T752" s="303"/>
      <c r="U752" s="303"/>
      <c r="V752" s="303"/>
      <c r="W752" s="303"/>
      <c r="X752" s="303"/>
      <c r="Y752" s="303"/>
      <c r="Z752" s="303"/>
      <c r="AA752" s="303"/>
      <c r="AB752" s="303"/>
      <c r="AC752" s="303"/>
      <c r="AD752" s="303"/>
      <c r="AE752" s="303"/>
      <c r="AF752" s="303"/>
      <c r="AG752" s="303"/>
      <c r="AH752" s="303"/>
      <c r="AI752" s="304"/>
      <c r="AJ752" s="305"/>
      <c r="AK752" s="306"/>
    </row>
    <row r="753" spans="15:37" x14ac:dyDescent="0.3">
      <c r="O753" s="314"/>
      <c r="P753" s="302"/>
      <c r="Q753" s="302"/>
      <c r="R753" s="302"/>
      <c r="S753" s="302"/>
      <c r="T753" s="303"/>
      <c r="U753" s="303"/>
      <c r="V753" s="303"/>
      <c r="W753" s="303"/>
      <c r="X753" s="303"/>
      <c r="Y753" s="303"/>
      <c r="Z753" s="303"/>
      <c r="AA753" s="303"/>
      <c r="AB753" s="303"/>
      <c r="AC753" s="303"/>
      <c r="AD753" s="303"/>
      <c r="AE753" s="303"/>
      <c r="AF753" s="303"/>
      <c r="AG753" s="303"/>
      <c r="AH753" s="303"/>
      <c r="AI753" s="304"/>
      <c r="AJ753" s="305"/>
      <c r="AK753" s="306"/>
    </row>
    <row r="754" spans="15:37" x14ac:dyDescent="0.3">
      <c r="O754" s="314"/>
      <c r="P754" s="302"/>
      <c r="Q754" s="302"/>
      <c r="R754" s="302"/>
      <c r="S754" s="302"/>
      <c r="T754" s="303"/>
      <c r="U754" s="303"/>
      <c r="V754" s="303"/>
      <c r="W754" s="303"/>
      <c r="X754" s="303"/>
      <c r="Y754" s="303"/>
      <c r="Z754" s="303"/>
      <c r="AA754" s="303"/>
      <c r="AB754" s="303"/>
      <c r="AC754" s="303"/>
      <c r="AD754" s="303"/>
      <c r="AE754" s="303"/>
      <c r="AF754" s="303"/>
      <c r="AG754" s="303"/>
      <c r="AH754" s="303"/>
      <c r="AI754" s="304"/>
      <c r="AJ754" s="305"/>
      <c r="AK754" s="306"/>
    </row>
    <row r="755" spans="15:37" x14ac:dyDescent="0.3">
      <c r="O755" s="314"/>
      <c r="P755" s="302"/>
      <c r="Q755" s="302"/>
      <c r="R755" s="302"/>
      <c r="S755" s="302"/>
      <c r="T755" s="303"/>
      <c r="U755" s="303"/>
      <c r="V755" s="303"/>
      <c r="W755" s="303"/>
      <c r="X755" s="303"/>
      <c r="Y755" s="303"/>
      <c r="Z755" s="303"/>
      <c r="AA755" s="303"/>
      <c r="AB755" s="303"/>
      <c r="AC755" s="303"/>
      <c r="AD755" s="303"/>
      <c r="AE755" s="303"/>
      <c r="AF755" s="303"/>
      <c r="AG755" s="303"/>
      <c r="AH755" s="303"/>
      <c r="AI755" s="304"/>
      <c r="AJ755" s="305"/>
      <c r="AK755" s="306"/>
    </row>
    <row r="756" spans="15:37" x14ac:dyDescent="0.3">
      <c r="O756" s="314"/>
      <c r="P756" s="302"/>
      <c r="Q756" s="302"/>
      <c r="R756" s="302"/>
      <c r="S756" s="302"/>
      <c r="T756" s="303"/>
      <c r="U756" s="303"/>
      <c r="V756" s="303"/>
      <c r="W756" s="303"/>
      <c r="X756" s="303"/>
      <c r="Y756" s="303"/>
      <c r="Z756" s="303"/>
      <c r="AA756" s="303"/>
      <c r="AB756" s="303"/>
      <c r="AC756" s="303"/>
      <c r="AD756" s="303"/>
      <c r="AE756" s="303"/>
      <c r="AF756" s="303"/>
      <c r="AG756" s="303"/>
      <c r="AH756" s="303"/>
      <c r="AI756" s="304"/>
      <c r="AJ756" s="305"/>
      <c r="AK756" s="306"/>
    </row>
    <row r="757" spans="15:37" x14ac:dyDescent="0.3">
      <c r="O757" s="314"/>
      <c r="P757" s="302"/>
      <c r="Q757" s="302"/>
      <c r="R757" s="302"/>
      <c r="S757" s="302"/>
      <c r="T757" s="303"/>
      <c r="U757" s="303"/>
      <c r="V757" s="303"/>
      <c r="W757" s="303"/>
      <c r="X757" s="303"/>
      <c r="Y757" s="303"/>
      <c r="Z757" s="303"/>
      <c r="AA757" s="303"/>
      <c r="AB757" s="303"/>
      <c r="AC757" s="303"/>
      <c r="AD757" s="303"/>
      <c r="AE757" s="303"/>
      <c r="AF757" s="303"/>
      <c r="AG757" s="303"/>
      <c r="AH757" s="303"/>
      <c r="AI757" s="304"/>
      <c r="AJ757" s="305"/>
      <c r="AK757" s="306"/>
    </row>
    <row r="758" spans="15:37" x14ac:dyDescent="0.3">
      <c r="O758" s="314"/>
      <c r="P758" s="302"/>
      <c r="Q758" s="302"/>
      <c r="R758" s="302"/>
      <c r="S758" s="302"/>
      <c r="T758" s="303"/>
      <c r="U758" s="303"/>
      <c r="V758" s="303"/>
      <c r="W758" s="303"/>
      <c r="X758" s="303"/>
      <c r="Y758" s="303"/>
      <c r="Z758" s="303"/>
      <c r="AA758" s="303"/>
      <c r="AB758" s="303"/>
      <c r="AC758" s="303"/>
      <c r="AD758" s="303"/>
      <c r="AE758" s="303"/>
      <c r="AF758" s="303"/>
      <c r="AG758" s="303"/>
      <c r="AH758" s="303"/>
      <c r="AI758" s="304"/>
      <c r="AJ758" s="305"/>
      <c r="AK758" s="306"/>
    </row>
    <row r="759" spans="15:37" x14ac:dyDescent="0.3">
      <c r="O759" s="314"/>
      <c r="P759" s="302"/>
      <c r="Q759" s="302"/>
      <c r="R759" s="302"/>
      <c r="S759" s="302"/>
      <c r="T759" s="303"/>
      <c r="U759" s="303"/>
      <c r="V759" s="303"/>
      <c r="W759" s="303"/>
      <c r="X759" s="303"/>
      <c r="Y759" s="303"/>
      <c r="Z759" s="303"/>
      <c r="AA759" s="303"/>
      <c r="AB759" s="303"/>
      <c r="AC759" s="303"/>
      <c r="AD759" s="303"/>
      <c r="AE759" s="303"/>
      <c r="AF759" s="303"/>
      <c r="AG759" s="303"/>
      <c r="AH759" s="303"/>
      <c r="AI759" s="304"/>
      <c r="AJ759" s="305"/>
      <c r="AK759" s="306"/>
    </row>
    <row r="760" spans="15:37" x14ac:dyDescent="0.3">
      <c r="O760" s="314"/>
      <c r="P760" s="302"/>
      <c r="Q760" s="302"/>
      <c r="R760" s="302"/>
      <c r="S760" s="302"/>
      <c r="T760" s="303"/>
      <c r="U760" s="303"/>
      <c r="V760" s="303"/>
      <c r="W760" s="303"/>
      <c r="X760" s="303"/>
      <c r="Y760" s="303"/>
      <c r="Z760" s="303"/>
      <c r="AA760" s="303"/>
      <c r="AB760" s="303"/>
      <c r="AC760" s="303"/>
      <c r="AD760" s="303"/>
      <c r="AE760" s="303"/>
      <c r="AF760" s="303"/>
      <c r="AG760" s="303"/>
      <c r="AH760" s="303"/>
      <c r="AI760" s="304"/>
      <c r="AJ760" s="305"/>
      <c r="AK760" s="306"/>
    </row>
    <row r="761" spans="15:37" x14ac:dyDescent="0.3">
      <c r="O761" s="314"/>
      <c r="P761" s="302"/>
      <c r="Q761" s="302"/>
      <c r="R761" s="302"/>
      <c r="S761" s="302"/>
      <c r="T761" s="303"/>
      <c r="U761" s="303"/>
      <c r="V761" s="303"/>
      <c r="W761" s="303"/>
      <c r="X761" s="303"/>
      <c r="Y761" s="303"/>
      <c r="Z761" s="303"/>
      <c r="AA761" s="303"/>
      <c r="AB761" s="303"/>
      <c r="AC761" s="303"/>
      <c r="AD761" s="303"/>
      <c r="AE761" s="303"/>
      <c r="AF761" s="303"/>
      <c r="AG761" s="303"/>
      <c r="AH761" s="303"/>
      <c r="AI761" s="304"/>
      <c r="AJ761" s="305"/>
      <c r="AK761" s="306"/>
    </row>
    <row r="762" spans="15:37" x14ac:dyDescent="0.3">
      <c r="O762" s="314"/>
      <c r="P762" s="302"/>
      <c r="Q762" s="302"/>
      <c r="R762" s="302"/>
      <c r="S762" s="302"/>
      <c r="T762" s="303"/>
      <c r="U762" s="303"/>
      <c r="V762" s="303"/>
      <c r="W762" s="303"/>
      <c r="X762" s="303"/>
      <c r="Y762" s="303"/>
      <c r="Z762" s="303"/>
      <c r="AA762" s="303"/>
      <c r="AB762" s="303"/>
      <c r="AC762" s="303"/>
      <c r="AD762" s="303"/>
      <c r="AE762" s="303"/>
      <c r="AF762" s="303"/>
      <c r="AG762" s="303"/>
      <c r="AH762" s="303"/>
      <c r="AI762" s="304"/>
      <c r="AJ762" s="305"/>
      <c r="AK762" s="306"/>
    </row>
    <row r="763" spans="15:37" x14ac:dyDescent="0.3">
      <c r="O763" s="314"/>
      <c r="P763" s="302"/>
      <c r="Q763" s="302"/>
      <c r="R763" s="302"/>
      <c r="S763" s="302"/>
      <c r="T763" s="303"/>
      <c r="U763" s="303"/>
      <c r="V763" s="303"/>
      <c r="W763" s="303"/>
      <c r="X763" s="303"/>
      <c r="Y763" s="303"/>
      <c r="Z763" s="303"/>
      <c r="AA763" s="303"/>
      <c r="AB763" s="303"/>
      <c r="AC763" s="303"/>
      <c r="AD763" s="303"/>
      <c r="AE763" s="303"/>
      <c r="AF763" s="303"/>
      <c r="AG763" s="303"/>
      <c r="AH763" s="303"/>
      <c r="AI763" s="304"/>
      <c r="AJ763" s="305"/>
      <c r="AK763" s="306"/>
    </row>
    <row r="764" spans="15:37" x14ac:dyDescent="0.3">
      <c r="O764" s="314"/>
      <c r="P764" s="302"/>
      <c r="Q764" s="302"/>
      <c r="R764" s="302"/>
      <c r="S764" s="302"/>
      <c r="T764" s="303"/>
      <c r="U764" s="303"/>
      <c r="V764" s="303"/>
      <c r="W764" s="303"/>
      <c r="X764" s="303"/>
      <c r="Y764" s="303"/>
      <c r="Z764" s="303"/>
      <c r="AA764" s="303"/>
      <c r="AB764" s="303"/>
      <c r="AC764" s="303"/>
      <c r="AD764" s="303"/>
      <c r="AE764" s="303"/>
      <c r="AF764" s="303"/>
      <c r="AG764" s="303"/>
      <c r="AH764" s="303"/>
      <c r="AI764" s="304"/>
      <c r="AJ764" s="305"/>
      <c r="AK764" s="306"/>
    </row>
    <row r="765" spans="15:37" x14ac:dyDescent="0.3">
      <c r="O765" s="314"/>
      <c r="P765" s="302"/>
      <c r="Q765" s="302"/>
      <c r="R765" s="302"/>
      <c r="S765" s="302"/>
      <c r="T765" s="303"/>
      <c r="U765" s="303"/>
      <c r="V765" s="303"/>
      <c r="W765" s="303"/>
      <c r="X765" s="303"/>
      <c r="Y765" s="303"/>
      <c r="Z765" s="303"/>
      <c r="AA765" s="303"/>
      <c r="AB765" s="303"/>
      <c r="AC765" s="303"/>
      <c r="AD765" s="303"/>
      <c r="AE765" s="303"/>
      <c r="AF765" s="303"/>
      <c r="AG765" s="303"/>
      <c r="AH765" s="303"/>
      <c r="AI765" s="304"/>
      <c r="AJ765" s="305"/>
      <c r="AK765" s="306"/>
    </row>
    <row r="766" spans="15:37" x14ac:dyDescent="0.3">
      <c r="O766" s="314"/>
      <c r="P766" s="302"/>
      <c r="Q766" s="302"/>
      <c r="R766" s="302"/>
      <c r="S766" s="302"/>
      <c r="T766" s="303"/>
      <c r="U766" s="303"/>
      <c r="V766" s="303"/>
      <c r="W766" s="303"/>
      <c r="X766" s="303"/>
      <c r="Y766" s="303"/>
      <c r="Z766" s="303"/>
      <c r="AA766" s="303"/>
      <c r="AB766" s="303"/>
      <c r="AC766" s="303"/>
      <c r="AD766" s="303"/>
      <c r="AE766" s="303"/>
      <c r="AF766" s="303"/>
      <c r="AG766" s="303"/>
      <c r="AH766" s="303"/>
      <c r="AI766" s="304"/>
      <c r="AJ766" s="305"/>
      <c r="AK766" s="306"/>
    </row>
    <row r="767" spans="15:37" x14ac:dyDescent="0.3">
      <c r="O767" s="314"/>
      <c r="P767" s="302"/>
      <c r="Q767" s="302"/>
      <c r="R767" s="302"/>
      <c r="S767" s="302"/>
      <c r="T767" s="303"/>
      <c r="U767" s="303"/>
      <c r="V767" s="303"/>
      <c r="W767" s="303"/>
      <c r="X767" s="303"/>
      <c r="Y767" s="303"/>
      <c r="Z767" s="303"/>
      <c r="AA767" s="303"/>
      <c r="AB767" s="303"/>
      <c r="AC767" s="303"/>
      <c r="AD767" s="303"/>
      <c r="AE767" s="303"/>
      <c r="AF767" s="303"/>
      <c r="AG767" s="303"/>
      <c r="AH767" s="303"/>
      <c r="AI767" s="304"/>
      <c r="AJ767" s="305"/>
      <c r="AK767" s="306"/>
    </row>
    <row r="768" spans="15:37" x14ac:dyDescent="0.3">
      <c r="O768" s="314"/>
      <c r="P768" s="302"/>
      <c r="Q768" s="302"/>
      <c r="R768" s="302"/>
      <c r="S768" s="302"/>
      <c r="T768" s="303"/>
      <c r="U768" s="303"/>
      <c r="V768" s="303"/>
      <c r="W768" s="303"/>
      <c r="X768" s="303"/>
      <c r="Y768" s="303"/>
      <c r="Z768" s="303"/>
      <c r="AA768" s="303"/>
      <c r="AB768" s="303"/>
      <c r="AC768" s="303"/>
      <c r="AD768" s="303"/>
      <c r="AE768" s="303"/>
      <c r="AF768" s="303"/>
      <c r="AG768" s="303"/>
      <c r="AH768" s="303"/>
      <c r="AI768" s="304"/>
      <c r="AJ768" s="305"/>
      <c r="AK768" s="306"/>
    </row>
    <row r="769" spans="15:37" x14ac:dyDescent="0.3">
      <c r="O769" s="314"/>
      <c r="P769" s="302"/>
      <c r="Q769" s="302"/>
      <c r="R769" s="302"/>
      <c r="S769" s="302"/>
      <c r="T769" s="303"/>
      <c r="U769" s="303"/>
      <c r="V769" s="303"/>
      <c r="W769" s="303"/>
      <c r="X769" s="303"/>
      <c r="Y769" s="303"/>
      <c r="Z769" s="303"/>
      <c r="AA769" s="303"/>
      <c r="AB769" s="303"/>
      <c r="AC769" s="303"/>
      <c r="AD769" s="303"/>
      <c r="AE769" s="303"/>
      <c r="AF769" s="303"/>
      <c r="AG769" s="303"/>
      <c r="AH769" s="303"/>
      <c r="AI769" s="304"/>
      <c r="AJ769" s="305"/>
      <c r="AK769" s="306"/>
    </row>
    <row r="770" spans="15:37" x14ac:dyDescent="0.3">
      <c r="O770" s="314"/>
      <c r="P770" s="302"/>
      <c r="Q770" s="302"/>
      <c r="R770" s="302"/>
      <c r="S770" s="302"/>
      <c r="T770" s="303"/>
      <c r="U770" s="303"/>
      <c r="V770" s="303"/>
      <c r="W770" s="303"/>
      <c r="X770" s="303"/>
      <c r="Y770" s="303"/>
      <c r="Z770" s="303"/>
      <c r="AA770" s="303"/>
      <c r="AB770" s="303"/>
      <c r="AC770" s="303"/>
      <c r="AD770" s="303"/>
      <c r="AE770" s="303"/>
      <c r="AF770" s="303"/>
      <c r="AG770" s="303"/>
      <c r="AH770" s="303"/>
      <c r="AI770" s="304"/>
      <c r="AJ770" s="305"/>
      <c r="AK770" s="306"/>
    </row>
    <row r="771" spans="15:37" x14ac:dyDescent="0.3">
      <c r="O771" s="314"/>
      <c r="P771" s="302"/>
      <c r="Q771" s="302"/>
      <c r="R771" s="302"/>
      <c r="S771" s="302"/>
      <c r="T771" s="303"/>
      <c r="U771" s="303"/>
      <c r="V771" s="303"/>
      <c r="W771" s="303"/>
      <c r="X771" s="303"/>
      <c r="Y771" s="303"/>
      <c r="Z771" s="303"/>
      <c r="AA771" s="303"/>
      <c r="AB771" s="303"/>
      <c r="AC771" s="303"/>
      <c r="AD771" s="303"/>
      <c r="AE771" s="303"/>
      <c r="AF771" s="303"/>
      <c r="AG771" s="303"/>
      <c r="AH771" s="303"/>
      <c r="AI771" s="304"/>
      <c r="AJ771" s="305"/>
      <c r="AK771" s="306"/>
    </row>
    <row r="772" spans="15:37" x14ac:dyDescent="0.3">
      <c r="O772" s="314"/>
      <c r="P772" s="302"/>
      <c r="Q772" s="302"/>
      <c r="R772" s="302"/>
      <c r="S772" s="302"/>
      <c r="T772" s="303"/>
      <c r="U772" s="303"/>
      <c r="V772" s="303"/>
      <c r="W772" s="303"/>
      <c r="X772" s="303"/>
      <c r="Y772" s="303"/>
      <c r="Z772" s="303"/>
      <c r="AA772" s="303"/>
      <c r="AB772" s="303"/>
      <c r="AC772" s="303"/>
      <c r="AD772" s="303"/>
      <c r="AE772" s="303"/>
      <c r="AF772" s="303"/>
      <c r="AG772" s="303"/>
      <c r="AH772" s="303"/>
      <c r="AI772" s="304"/>
      <c r="AJ772" s="305"/>
      <c r="AK772" s="306"/>
    </row>
    <row r="773" spans="15:37" x14ac:dyDescent="0.3">
      <c r="O773" s="314"/>
      <c r="P773" s="302"/>
      <c r="Q773" s="302"/>
      <c r="R773" s="302"/>
      <c r="S773" s="302"/>
      <c r="T773" s="303"/>
      <c r="U773" s="303"/>
      <c r="V773" s="303"/>
      <c r="W773" s="303"/>
      <c r="X773" s="303"/>
      <c r="Y773" s="303"/>
      <c r="Z773" s="303"/>
      <c r="AA773" s="303"/>
      <c r="AB773" s="303"/>
      <c r="AC773" s="303"/>
      <c r="AD773" s="303"/>
      <c r="AE773" s="303"/>
      <c r="AF773" s="303"/>
      <c r="AG773" s="303"/>
      <c r="AH773" s="303"/>
      <c r="AI773" s="304"/>
      <c r="AJ773" s="305"/>
      <c r="AK773" s="306"/>
    </row>
    <row r="774" spans="15:37" x14ac:dyDescent="0.3">
      <c r="O774" s="314"/>
      <c r="P774" s="302"/>
      <c r="Q774" s="302"/>
      <c r="R774" s="302"/>
      <c r="S774" s="302"/>
      <c r="T774" s="303"/>
      <c r="U774" s="303"/>
      <c r="V774" s="303"/>
      <c r="W774" s="303"/>
      <c r="X774" s="303"/>
      <c r="Y774" s="303"/>
      <c r="Z774" s="303"/>
      <c r="AA774" s="303"/>
      <c r="AB774" s="303"/>
      <c r="AC774" s="303"/>
      <c r="AD774" s="303"/>
      <c r="AE774" s="303"/>
      <c r="AF774" s="303"/>
      <c r="AG774" s="303"/>
      <c r="AH774" s="303"/>
      <c r="AI774" s="304"/>
      <c r="AJ774" s="305"/>
      <c r="AK774" s="306"/>
    </row>
    <row r="775" spans="15:37" x14ac:dyDescent="0.3">
      <c r="O775" s="314"/>
      <c r="P775" s="302"/>
      <c r="Q775" s="302"/>
      <c r="R775" s="302"/>
      <c r="S775" s="302"/>
      <c r="T775" s="303"/>
      <c r="U775" s="303"/>
      <c r="V775" s="303"/>
      <c r="W775" s="303"/>
      <c r="X775" s="303"/>
      <c r="Y775" s="303"/>
      <c r="Z775" s="303"/>
      <c r="AA775" s="303"/>
      <c r="AB775" s="303"/>
      <c r="AC775" s="303"/>
      <c r="AD775" s="303"/>
      <c r="AE775" s="303"/>
      <c r="AF775" s="303"/>
      <c r="AG775" s="303"/>
      <c r="AH775" s="303"/>
      <c r="AI775" s="304"/>
      <c r="AJ775" s="305"/>
      <c r="AK775" s="306"/>
    </row>
    <row r="776" spans="15:37" x14ac:dyDescent="0.3">
      <c r="O776" s="314"/>
      <c r="P776" s="302"/>
      <c r="Q776" s="302"/>
      <c r="R776" s="302"/>
      <c r="S776" s="302"/>
      <c r="T776" s="303"/>
      <c r="U776" s="303"/>
      <c r="V776" s="303"/>
      <c r="W776" s="303"/>
      <c r="X776" s="303"/>
      <c r="Y776" s="303"/>
      <c r="Z776" s="303"/>
      <c r="AA776" s="303"/>
      <c r="AB776" s="303"/>
      <c r="AC776" s="303"/>
      <c r="AD776" s="303"/>
      <c r="AE776" s="303"/>
      <c r="AF776" s="303"/>
      <c r="AG776" s="303"/>
      <c r="AH776" s="303"/>
      <c r="AI776" s="304"/>
      <c r="AJ776" s="305"/>
      <c r="AK776" s="306"/>
    </row>
    <row r="777" spans="15:37" x14ac:dyDescent="0.3">
      <c r="O777" s="314"/>
      <c r="P777" s="302"/>
      <c r="Q777" s="302"/>
      <c r="R777" s="302"/>
      <c r="S777" s="302"/>
      <c r="T777" s="303"/>
      <c r="U777" s="303"/>
      <c r="V777" s="303"/>
      <c r="W777" s="303"/>
      <c r="X777" s="303"/>
      <c r="Y777" s="303"/>
      <c r="Z777" s="303"/>
      <c r="AA777" s="303"/>
      <c r="AB777" s="303"/>
      <c r="AC777" s="303"/>
      <c r="AD777" s="303"/>
      <c r="AE777" s="303"/>
      <c r="AF777" s="303"/>
      <c r="AG777" s="303"/>
      <c r="AH777" s="303"/>
      <c r="AI777" s="304"/>
      <c r="AJ777" s="305"/>
      <c r="AK777" s="306"/>
    </row>
    <row r="778" spans="15:37" x14ac:dyDescent="0.3">
      <c r="O778" s="314"/>
      <c r="P778" s="302"/>
      <c r="Q778" s="302"/>
      <c r="R778" s="302"/>
      <c r="S778" s="302"/>
      <c r="T778" s="303"/>
      <c r="U778" s="303"/>
      <c r="V778" s="303"/>
      <c r="W778" s="303"/>
      <c r="X778" s="303"/>
      <c r="Y778" s="303"/>
      <c r="Z778" s="303"/>
      <c r="AA778" s="303"/>
      <c r="AB778" s="303"/>
      <c r="AC778" s="303"/>
      <c r="AD778" s="303"/>
      <c r="AE778" s="303"/>
      <c r="AF778" s="303"/>
      <c r="AG778" s="303"/>
      <c r="AH778" s="303"/>
      <c r="AI778" s="304"/>
      <c r="AJ778" s="305"/>
      <c r="AK778" s="306"/>
    </row>
    <row r="779" spans="15:37" x14ac:dyDescent="0.3">
      <c r="O779" s="314"/>
      <c r="P779" s="302"/>
      <c r="Q779" s="302"/>
      <c r="R779" s="302"/>
      <c r="S779" s="302"/>
      <c r="T779" s="303"/>
      <c r="U779" s="303"/>
      <c r="V779" s="303"/>
      <c r="W779" s="303"/>
      <c r="X779" s="303"/>
      <c r="Y779" s="303"/>
      <c r="Z779" s="303"/>
      <c r="AA779" s="303"/>
      <c r="AB779" s="303"/>
      <c r="AC779" s="303"/>
      <c r="AD779" s="303"/>
      <c r="AE779" s="303"/>
      <c r="AF779" s="303"/>
      <c r="AG779" s="303"/>
      <c r="AH779" s="303"/>
      <c r="AI779" s="304"/>
      <c r="AJ779" s="305"/>
      <c r="AK779" s="306"/>
    </row>
    <row r="780" spans="15:37" x14ac:dyDescent="0.3">
      <c r="O780" s="314"/>
      <c r="P780" s="302"/>
      <c r="Q780" s="302"/>
      <c r="R780" s="302"/>
      <c r="S780" s="302"/>
      <c r="T780" s="303"/>
      <c r="U780" s="303"/>
      <c r="V780" s="303"/>
      <c r="W780" s="303"/>
      <c r="X780" s="303"/>
      <c r="Y780" s="303"/>
      <c r="Z780" s="303"/>
      <c r="AA780" s="303"/>
      <c r="AB780" s="303"/>
      <c r="AC780" s="303"/>
      <c r="AD780" s="303"/>
      <c r="AE780" s="303"/>
      <c r="AF780" s="303"/>
      <c r="AG780" s="303"/>
      <c r="AH780" s="303"/>
      <c r="AI780" s="304"/>
      <c r="AJ780" s="305"/>
      <c r="AK780" s="306"/>
    </row>
    <row r="781" spans="15:37" x14ac:dyDescent="0.3">
      <c r="O781" s="314"/>
      <c r="P781" s="302"/>
      <c r="Q781" s="302"/>
      <c r="R781" s="302"/>
      <c r="S781" s="302"/>
      <c r="T781" s="303"/>
      <c r="U781" s="303"/>
      <c r="V781" s="303"/>
      <c r="W781" s="303"/>
      <c r="X781" s="303"/>
      <c r="Y781" s="303"/>
      <c r="Z781" s="303"/>
      <c r="AA781" s="303"/>
      <c r="AB781" s="303"/>
      <c r="AC781" s="303"/>
      <c r="AD781" s="303"/>
      <c r="AE781" s="303"/>
      <c r="AF781" s="303"/>
      <c r="AG781" s="303"/>
      <c r="AH781" s="303"/>
      <c r="AI781" s="304"/>
      <c r="AJ781" s="305"/>
      <c r="AK781" s="306"/>
    </row>
    <row r="782" spans="15:37" x14ac:dyDescent="0.3">
      <c r="O782" s="314"/>
      <c r="P782" s="302"/>
      <c r="Q782" s="302"/>
      <c r="R782" s="302"/>
      <c r="S782" s="302"/>
      <c r="T782" s="303"/>
      <c r="U782" s="303"/>
      <c r="V782" s="303"/>
      <c r="W782" s="303"/>
      <c r="X782" s="303"/>
      <c r="Y782" s="303"/>
      <c r="Z782" s="303"/>
      <c r="AA782" s="303"/>
      <c r="AB782" s="303"/>
      <c r="AC782" s="303"/>
      <c r="AD782" s="303"/>
      <c r="AE782" s="303"/>
      <c r="AF782" s="303"/>
      <c r="AG782" s="303"/>
      <c r="AH782" s="303"/>
      <c r="AI782" s="304"/>
      <c r="AJ782" s="305"/>
      <c r="AK782" s="306"/>
    </row>
    <row r="783" spans="15:37" x14ac:dyDescent="0.3">
      <c r="O783" s="314"/>
      <c r="P783" s="302"/>
      <c r="Q783" s="302"/>
      <c r="R783" s="302"/>
      <c r="S783" s="302"/>
      <c r="T783" s="303"/>
      <c r="U783" s="303"/>
      <c r="V783" s="303"/>
      <c r="W783" s="303"/>
      <c r="X783" s="303"/>
      <c r="Y783" s="303"/>
      <c r="Z783" s="303"/>
      <c r="AA783" s="303"/>
      <c r="AB783" s="303"/>
      <c r="AC783" s="303"/>
      <c r="AD783" s="303"/>
      <c r="AE783" s="303"/>
      <c r="AF783" s="303"/>
      <c r="AG783" s="303"/>
      <c r="AH783" s="303"/>
      <c r="AI783" s="304"/>
      <c r="AJ783" s="305"/>
      <c r="AK783" s="306"/>
    </row>
    <row r="784" spans="15:37" x14ac:dyDescent="0.3">
      <c r="O784" s="314"/>
      <c r="P784" s="302"/>
      <c r="Q784" s="302"/>
      <c r="R784" s="302"/>
      <c r="S784" s="302"/>
      <c r="T784" s="303"/>
      <c r="U784" s="303"/>
      <c r="V784" s="303"/>
      <c r="W784" s="303"/>
      <c r="X784" s="303"/>
      <c r="Y784" s="303"/>
      <c r="Z784" s="303"/>
      <c r="AA784" s="303"/>
      <c r="AB784" s="303"/>
      <c r="AC784" s="303"/>
      <c r="AD784" s="303"/>
      <c r="AE784" s="303"/>
      <c r="AF784" s="303"/>
      <c r="AG784" s="303"/>
      <c r="AH784" s="303"/>
      <c r="AI784" s="304"/>
      <c r="AJ784" s="305"/>
      <c r="AK784" s="306"/>
    </row>
    <row r="785" spans="15:37" x14ac:dyDescent="0.3">
      <c r="O785" s="314"/>
      <c r="P785" s="302"/>
      <c r="Q785" s="302"/>
      <c r="R785" s="302"/>
      <c r="S785" s="302"/>
      <c r="T785" s="303"/>
      <c r="U785" s="303"/>
      <c r="V785" s="303"/>
      <c r="W785" s="303"/>
      <c r="X785" s="303"/>
      <c r="Y785" s="303"/>
      <c r="Z785" s="303"/>
      <c r="AA785" s="303"/>
      <c r="AB785" s="303"/>
      <c r="AC785" s="303"/>
      <c r="AD785" s="303"/>
      <c r="AE785" s="303"/>
      <c r="AF785" s="303"/>
      <c r="AG785" s="303"/>
      <c r="AH785" s="303"/>
      <c r="AI785" s="304"/>
      <c r="AJ785" s="305"/>
      <c r="AK785" s="306"/>
    </row>
    <row r="786" spans="15:37" x14ac:dyDescent="0.3">
      <c r="O786" s="314"/>
      <c r="P786" s="302"/>
      <c r="Q786" s="302"/>
      <c r="R786" s="302"/>
      <c r="S786" s="302"/>
      <c r="T786" s="303"/>
      <c r="U786" s="303"/>
      <c r="V786" s="303"/>
      <c r="W786" s="303"/>
      <c r="X786" s="303"/>
      <c r="Y786" s="303"/>
      <c r="Z786" s="303"/>
      <c r="AA786" s="303"/>
      <c r="AB786" s="303"/>
      <c r="AC786" s="303"/>
      <c r="AD786" s="303"/>
      <c r="AE786" s="303"/>
      <c r="AF786" s="303"/>
      <c r="AG786" s="303"/>
      <c r="AH786" s="303"/>
      <c r="AI786" s="304"/>
      <c r="AJ786" s="305"/>
      <c r="AK786" s="306"/>
    </row>
    <row r="787" spans="15:37" x14ac:dyDescent="0.3">
      <c r="O787" s="314"/>
      <c r="P787" s="302"/>
      <c r="Q787" s="302"/>
      <c r="R787" s="302"/>
      <c r="S787" s="302"/>
      <c r="T787" s="303"/>
      <c r="U787" s="303"/>
      <c r="V787" s="303"/>
      <c r="W787" s="303"/>
      <c r="X787" s="303"/>
      <c r="Y787" s="303"/>
      <c r="Z787" s="303"/>
      <c r="AA787" s="303"/>
      <c r="AB787" s="303"/>
      <c r="AC787" s="303"/>
      <c r="AD787" s="303"/>
      <c r="AE787" s="303"/>
      <c r="AF787" s="303"/>
      <c r="AG787" s="303"/>
      <c r="AH787" s="303"/>
      <c r="AI787" s="304"/>
      <c r="AJ787" s="305"/>
      <c r="AK787" s="306"/>
    </row>
    <row r="788" spans="15:37" x14ac:dyDescent="0.3">
      <c r="O788" s="314"/>
      <c r="P788" s="302"/>
      <c r="Q788" s="302"/>
      <c r="R788" s="302"/>
      <c r="S788" s="302"/>
      <c r="T788" s="303"/>
      <c r="U788" s="303"/>
      <c r="V788" s="303"/>
      <c r="W788" s="303"/>
      <c r="X788" s="303"/>
      <c r="Y788" s="303"/>
      <c r="Z788" s="303"/>
      <c r="AA788" s="303"/>
      <c r="AB788" s="303"/>
      <c r="AC788" s="303"/>
      <c r="AD788" s="303"/>
      <c r="AE788" s="303"/>
      <c r="AF788" s="303"/>
      <c r="AG788" s="303"/>
      <c r="AH788" s="303"/>
      <c r="AI788" s="304"/>
      <c r="AJ788" s="305"/>
      <c r="AK788" s="306"/>
    </row>
    <row r="789" spans="15:37" x14ac:dyDescent="0.3">
      <c r="O789" s="314"/>
      <c r="P789" s="302"/>
      <c r="Q789" s="302"/>
      <c r="R789" s="302"/>
      <c r="S789" s="302"/>
      <c r="T789" s="303"/>
      <c r="U789" s="303"/>
      <c r="V789" s="303"/>
      <c r="W789" s="303"/>
      <c r="X789" s="303"/>
      <c r="Y789" s="303"/>
      <c r="Z789" s="303"/>
      <c r="AA789" s="303"/>
      <c r="AB789" s="303"/>
      <c r="AC789" s="303"/>
      <c r="AD789" s="303"/>
      <c r="AE789" s="303"/>
      <c r="AF789" s="303"/>
      <c r="AG789" s="303"/>
      <c r="AH789" s="303"/>
      <c r="AI789" s="304"/>
      <c r="AJ789" s="305"/>
      <c r="AK789" s="306"/>
    </row>
    <row r="790" spans="15:37" x14ac:dyDescent="0.3">
      <c r="O790" s="314"/>
      <c r="P790" s="302"/>
      <c r="Q790" s="302"/>
      <c r="R790" s="302"/>
      <c r="S790" s="302"/>
      <c r="T790" s="303"/>
      <c r="U790" s="303"/>
      <c r="V790" s="303"/>
      <c r="W790" s="303"/>
      <c r="X790" s="303"/>
      <c r="Y790" s="303"/>
      <c r="Z790" s="303"/>
      <c r="AA790" s="303"/>
      <c r="AB790" s="303"/>
      <c r="AC790" s="303"/>
      <c r="AD790" s="303"/>
      <c r="AE790" s="303"/>
      <c r="AF790" s="303"/>
      <c r="AG790" s="303"/>
      <c r="AH790" s="303"/>
      <c r="AI790" s="304"/>
      <c r="AJ790" s="305"/>
      <c r="AK790" s="306"/>
    </row>
    <row r="791" spans="15:37" x14ac:dyDescent="0.3">
      <c r="O791" s="314"/>
      <c r="P791" s="302"/>
      <c r="Q791" s="302"/>
      <c r="R791" s="302"/>
      <c r="S791" s="302"/>
      <c r="T791" s="303"/>
      <c r="U791" s="303"/>
      <c r="V791" s="303"/>
      <c r="W791" s="303"/>
      <c r="X791" s="303"/>
      <c r="Y791" s="303"/>
      <c r="Z791" s="303"/>
      <c r="AA791" s="303"/>
      <c r="AB791" s="303"/>
      <c r="AC791" s="303"/>
      <c r="AD791" s="303"/>
      <c r="AE791" s="303"/>
      <c r="AF791" s="303"/>
      <c r="AG791" s="303"/>
      <c r="AH791" s="303"/>
      <c r="AI791" s="304"/>
      <c r="AJ791" s="305"/>
      <c r="AK791" s="306"/>
    </row>
    <row r="792" spans="15:37" x14ac:dyDescent="0.3">
      <c r="O792" s="314"/>
      <c r="P792" s="302"/>
      <c r="Q792" s="302"/>
      <c r="R792" s="302"/>
      <c r="S792" s="302"/>
      <c r="T792" s="303"/>
      <c r="U792" s="303"/>
      <c r="V792" s="303"/>
      <c r="W792" s="303"/>
      <c r="X792" s="303"/>
      <c r="Y792" s="303"/>
      <c r="Z792" s="303"/>
      <c r="AA792" s="303"/>
      <c r="AB792" s="303"/>
      <c r="AC792" s="303"/>
      <c r="AD792" s="303"/>
      <c r="AE792" s="303"/>
      <c r="AF792" s="303"/>
      <c r="AG792" s="303"/>
      <c r="AH792" s="303"/>
      <c r="AI792" s="304"/>
      <c r="AJ792" s="305"/>
      <c r="AK792" s="306"/>
    </row>
    <row r="793" spans="15:37" x14ac:dyDescent="0.3">
      <c r="O793" s="314"/>
      <c r="P793" s="302"/>
      <c r="Q793" s="302"/>
      <c r="R793" s="302"/>
      <c r="S793" s="302"/>
      <c r="T793" s="303"/>
      <c r="U793" s="303"/>
      <c r="V793" s="303"/>
      <c r="W793" s="303"/>
      <c r="X793" s="303"/>
      <c r="Y793" s="303"/>
      <c r="Z793" s="303"/>
      <c r="AA793" s="303"/>
      <c r="AB793" s="303"/>
      <c r="AC793" s="303"/>
      <c r="AD793" s="303"/>
      <c r="AE793" s="303"/>
      <c r="AF793" s="303"/>
      <c r="AG793" s="303"/>
      <c r="AH793" s="303"/>
      <c r="AI793" s="304"/>
      <c r="AJ793" s="305"/>
      <c r="AK793" s="306"/>
    </row>
    <row r="794" spans="15:37" x14ac:dyDescent="0.3">
      <c r="O794" s="314"/>
      <c r="P794" s="302"/>
      <c r="Q794" s="302"/>
      <c r="R794" s="302"/>
      <c r="S794" s="302"/>
      <c r="T794" s="303"/>
      <c r="U794" s="303"/>
      <c r="V794" s="303"/>
      <c r="W794" s="303"/>
      <c r="X794" s="303"/>
      <c r="Y794" s="303"/>
      <c r="Z794" s="303"/>
      <c r="AA794" s="303"/>
      <c r="AB794" s="303"/>
      <c r="AC794" s="303"/>
      <c r="AD794" s="303"/>
      <c r="AE794" s="303"/>
      <c r="AF794" s="303"/>
      <c r="AG794" s="303"/>
      <c r="AH794" s="303"/>
      <c r="AI794" s="304"/>
      <c r="AJ794" s="305"/>
      <c r="AK794" s="306"/>
    </row>
    <row r="795" spans="15:37" x14ac:dyDescent="0.3">
      <c r="O795" s="314"/>
      <c r="P795" s="302"/>
      <c r="Q795" s="302"/>
      <c r="R795" s="302"/>
      <c r="S795" s="302"/>
      <c r="T795" s="303"/>
      <c r="U795" s="303"/>
      <c r="V795" s="303"/>
      <c r="W795" s="303"/>
      <c r="X795" s="303"/>
      <c r="Y795" s="303"/>
      <c r="Z795" s="303"/>
      <c r="AA795" s="303"/>
      <c r="AB795" s="303"/>
      <c r="AC795" s="303"/>
      <c r="AD795" s="303"/>
      <c r="AE795" s="303"/>
      <c r="AF795" s="303"/>
      <c r="AG795" s="303"/>
      <c r="AH795" s="303"/>
      <c r="AI795" s="304"/>
      <c r="AJ795" s="305"/>
      <c r="AK795" s="306"/>
    </row>
    <row r="796" spans="15:37" x14ac:dyDescent="0.3">
      <c r="O796" s="314"/>
      <c r="P796" s="302"/>
      <c r="Q796" s="302"/>
      <c r="R796" s="302"/>
      <c r="S796" s="302"/>
      <c r="T796" s="303"/>
      <c r="U796" s="303"/>
      <c r="V796" s="303"/>
      <c r="W796" s="303"/>
      <c r="X796" s="303"/>
      <c r="Y796" s="303"/>
      <c r="Z796" s="303"/>
      <c r="AA796" s="303"/>
      <c r="AB796" s="303"/>
      <c r="AC796" s="303"/>
      <c r="AD796" s="303"/>
      <c r="AE796" s="303"/>
      <c r="AF796" s="303"/>
      <c r="AG796" s="303"/>
      <c r="AH796" s="303"/>
      <c r="AI796" s="304"/>
      <c r="AJ796" s="305"/>
      <c r="AK796" s="306"/>
    </row>
    <row r="797" spans="15:37" x14ac:dyDescent="0.3">
      <c r="O797" s="314"/>
      <c r="P797" s="302"/>
      <c r="Q797" s="302"/>
      <c r="R797" s="302"/>
      <c r="S797" s="302"/>
      <c r="T797" s="303"/>
      <c r="U797" s="303"/>
      <c r="V797" s="303"/>
      <c r="W797" s="303"/>
      <c r="X797" s="303"/>
      <c r="Y797" s="303"/>
      <c r="Z797" s="303"/>
      <c r="AA797" s="303"/>
      <c r="AB797" s="303"/>
      <c r="AC797" s="303"/>
      <c r="AD797" s="303"/>
      <c r="AE797" s="303"/>
      <c r="AF797" s="303"/>
      <c r="AG797" s="303"/>
      <c r="AH797" s="303"/>
      <c r="AI797" s="304"/>
      <c r="AJ797" s="305"/>
      <c r="AK797" s="306"/>
    </row>
    <row r="798" spans="15:37" x14ac:dyDescent="0.3">
      <c r="O798" s="314"/>
      <c r="P798" s="302"/>
      <c r="Q798" s="302"/>
      <c r="R798" s="302"/>
      <c r="S798" s="302"/>
      <c r="T798" s="303"/>
      <c r="U798" s="303"/>
      <c r="V798" s="303"/>
      <c r="W798" s="303"/>
      <c r="X798" s="303"/>
      <c r="Y798" s="303"/>
      <c r="Z798" s="303"/>
      <c r="AA798" s="303"/>
      <c r="AB798" s="303"/>
      <c r="AC798" s="303"/>
      <c r="AD798" s="303"/>
      <c r="AE798" s="303"/>
      <c r="AF798" s="303"/>
      <c r="AG798" s="303"/>
      <c r="AH798" s="303"/>
      <c r="AI798" s="304"/>
      <c r="AJ798" s="305"/>
      <c r="AK798" s="306"/>
    </row>
    <row r="799" spans="15:37" x14ac:dyDescent="0.3">
      <c r="O799" s="314"/>
      <c r="P799" s="302"/>
      <c r="Q799" s="302"/>
      <c r="R799" s="302"/>
      <c r="S799" s="302"/>
      <c r="T799" s="303"/>
      <c r="U799" s="303"/>
      <c r="V799" s="303"/>
      <c r="W799" s="303"/>
      <c r="X799" s="303"/>
      <c r="Y799" s="303"/>
      <c r="Z799" s="303"/>
      <c r="AA799" s="303"/>
      <c r="AB799" s="303"/>
      <c r="AC799" s="303"/>
      <c r="AD799" s="303"/>
      <c r="AE799" s="303"/>
      <c r="AF799" s="303"/>
      <c r="AG799" s="303"/>
      <c r="AH799" s="303"/>
      <c r="AI799" s="304"/>
      <c r="AJ799" s="305"/>
      <c r="AK799" s="306"/>
    </row>
    <row r="800" spans="15:37" x14ac:dyDescent="0.3">
      <c r="O800" s="314"/>
      <c r="P800" s="302"/>
      <c r="Q800" s="302"/>
      <c r="R800" s="302"/>
      <c r="S800" s="302"/>
      <c r="T800" s="303"/>
      <c r="U800" s="303"/>
      <c r="V800" s="303"/>
      <c r="W800" s="303"/>
      <c r="X800" s="303"/>
      <c r="Y800" s="303"/>
      <c r="Z800" s="303"/>
      <c r="AA800" s="303"/>
      <c r="AB800" s="303"/>
      <c r="AC800" s="303"/>
      <c r="AD800" s="303"/>
      <c r="AE800" s="303"/>
      <c r="AF800" s="303"/>
      <c r="AG800" s="303"/>
      <c r="AH800" s="303"/>
      <c r="AI800" s="304"/>
      <c r="AJ800" s="305"/>
      <c r="AK800" s="306"/>
    </row>
    <row r="801" spans="15:37" x14ac:dyDescent="0.3">
      <c r="O801" s="314"/>
      <c r="P801" s="302"/>
      <c r="Q801" s="302"/>
      <c r="R801" s="302"/>
      <c r="S801" s="302"/>
      <c r="T801" s="303"/>
      <c r="U801" s="303"/>
      <c r="V801" s="303"/>
      <c r="W801" s="303"/>
      <c r="X801" s="303"/>
      <c r="Y801" s="303"/>
      <c r="Z801" s="303"/>
      <c r="AA801" s="303"/>
      <c r="AB801" s="303"/>
      <c r="AC801" s="303"/>
      <c r="AD801" s="303"/>
      <c r="AE801" s="303"/>
      <c r="AF801" s="303"/>
      <c r="AG801" s="303"/>
      <c r="AH801" s="303"/>
      <c r="AI801" s="304"/>
      <c r="AJ801" s="305"/>
      <c r="AK801" s="306"/>
    </row>
    <row r="802" spans="15:37" x14ac:dyDescent="0.3">
      <c r="O802" s="314"/>
      <c r="P802" s="302"/>
      <c r="Q802" s="302"/>
      <c r="R802" s="302"/>
      <c r="S802" s="302"/>
      <c r="T802" s="303"/>
      <c r="U802" s="303"/>
      <c r="V802" s="303"/>
      <c r="W802" s="303"/>
      <c r="X802" s="303"/>
      <c r="Y802" s="303"/>
      <c r="Z802" s="303"/>
      <c r="AA802" s="303"/>
      <c r="AB802" s="303"/>
      <c r="AC802" s="303"/>
      <c r="AD802" s="303"/>
      <c r="AE802" s="303"/>
      <c r="AF802" s="303"/>
      <c r="AG802" s="303"/>
      <c r="AH802" s="303"/>
      <c r="AI802" s="304"/>
      <c r="AJ802" s="305"/>
      <c r="AK802" s="306"/>
    </row>
    <row r="803" spans="15:37" x14ac:dyDescent="0.3">
      <c r="O803" s="314"/>
      <c r="P803" s="302"/>
      <c r="Q803" s="302"/>
      <c r="R803" s="302"/>
      <c r="S803" s="302"/>
      <c r="T803" s="303"/>
      <c r="U803" s="303"/>
      <c r="V803" s="303"/>
      <c r="W803" s="303"/>
      <c r="X803" s="303"/>
      <c r="Y803" s="303"/>
      <c r="Z803" s="303"/>
      <c r="AA803" s="303"/>
      <c r="AB803" s="303"/>
      <c r="AC803" s="303"/>
      <c r="AD803" s="303"/>
      <c r="AE803" s="303"/>
      <c r="AF803" s="303"/>
      <c r="AG803" s="303"/>
      <c r="AH803" s="303"/>
      <c r="AI803" s="304"/>
      <c r="AJ803" s="305"/>
      <c r="AK803" s="306"/>
    </row>
    <row r="804" spans="15:37" x14ac:dyDescent="0.3">
      <c r="O804" s="314"/>
      <c r="P804" s="302"/>
      <c r="Q804" s="302"/>
      <c r="R804" s="302"/>
      <c r="S804" s="302"/>
      <c r="T804" s="303"/>
      <c r="U804" s="303"/>
      <c r="V804" s="303"/>
      <c r="W804" s="303"/>
      <c r="X804" s="303"/>
      <c r="Y804" s="303"/>
      <c r="Z804" s="303"/>
      <c r="AA804" s="303"/>
      <c r="AB804" s="303"/>
      <c r="AC804" s="303"/>
      <c r="AD804" s="303"/>
      <c r="AE804" s="303"/>
      <c r="AF804" s="303"/>
      <c r="AG804" s="303"/>
      <c r="AH804" s="303"/>
      <c r="AI804" s="304"/>
      <c r="AJ804" s="305"/>
      <c r="AK804" s="306"/>
    </row>
    <row r="805" spans="15:37" x14ac:dyDescent="0.3">
      <c r="O805" s="314"/>
      <c r="P805" s="302"/>
      <c r="Q805" s="302"/>
      <c r="R805" s="302"/>
      <c r="S805" s="302"/>
      <c r="T805" s="303"/>
      <c r="U805" s="303"/>
      <c r="V805" s="303"/>
      <c r="W805" s="303"/>
      <c r="X805" s="303"/>
      <c r="Y805" s="303"/>
      <c r="Z805" s="303"/>
      <c r="AA805" s="303"/>
      <c r="AB805" s="303"/>
      <c r="AC805" s="303"/>
      <c r="AD805" s="303"/>
      <c r="AE805" s="303"/>
      <c r="AF805" s="303"/>
      <c r="AG805" s="303"/>
      <c r="AH805" s="303"/>
      <c r="AI805" s="304"/>
      <c r="AJ805" s="305"/>
      <c r="AK805" s="306"/>
    </row>
  </sheetData>
  <mergeCells count="35">
    <mergeCell ref="A1:A4"/>
    <mergeCell ref="B1:AK3"/>
    <mergeCell ref="B4:AK4"/>
    <mergeCell ref="A5:A7"/>
    <mergeCell ref="B5:B7"/>
    <mergeCell ref="C5:C7"/>
    <mergeCell ref="D5:D7"/>
    <mergeCell ref="E5:F6"/>
    <mergeCell ref="G5:I6"/>
    <mergeCell ref="J5:K6"/>
    <mergeCell ref="T5:AK5"/>
    <mergeCell ref="T6:T7"/>
    <mergeCell ref="U6:U7"/>
    <mergeCell ref="V6:V7"/>
    <mergeCell ref="W6:AH6"/>
    <mergeCell ref="AI6:AI7"/>
    <mergeCell ref="AJ6:AJ7"/>
    <mergeCell ref="AK6:AK7"/>
    <mergeCell ref="A10:A12"/>
    <mergeCell ref="B10:B12"/>
    <mergeCell ref="C10:C14"/>
    <mergeCell ref="L5:L7"/>
    <mergeCell ref="M5:M7"/>
    <mergeCell ref="N5:N7"/>
    <mergeCell ref="O5:S6"/>
    <mergeCell ref="AK30:AK31"/>
    <mergeCell ref="P31:Q31"/>
    <mergeCell ref="C17:C18"/>
    <mergeCell ref="D17:D18"/>
    <mergeCell ref="C19:C24"/>
    <mergeCell ref="N30:O31"/>
    <mergeCell ref="P30:Q30"/>
    <mergeCell ref="AJ30:AJ31"/>
    <mergeCell ref="S8:S28"/>
    <mergeCell ref="C15:C16"/>
  </mergeCells>
  <dataValidations count="11">
    <dataValidation type="list" allowBlank="1" showInputMessage="1" showErrorMessage="1" sqref="JD8:JD25 SZ8:SZ25 ACV8:ACV25 AMR8:AMR25 AWN8:AWN25 BGJ8:BGJ25 BQF8:BQF25 CAB8:CAB25 CJX8:CJX25 CTT8:CTT25 DDP8:DDP25 DNL8:DNL25 DXH8:DXH25 EHD8:EHD25 EQZ8:EQZ25 FAV8:FAV25 FKR8:FKR25 FUN8:FUN25 GEJ8:GEJ25 GOF8:GOF25 GYB8:GYB25 HHX8:HHX25 HRT8:HRT25 IBP8:IBP25 ILL8:ILL25 IVH8:IVH25 JFD8:JFD25 JOZ8:JOZ25 JYV8:JYV25 KIR8:KIR25 KSN8:KSN25 LCJ8:LCJ25 LMF8:LMF25 LWB8:LWB25 MFX8:MFX25 MPT8:MPT25 MZP8:MZP25 NJL8:NJL25 NTH8:NTH25 ODD8:ODD25 OMZ8:OMZ25 OWV8:OWV25 PGR8:PGR25 PQN8:PQN25 QAJ8:QAJ25 QKF8:QKF25 QUB8:QUB25 RDX8:RDX25 RNT8:RNT25 RXP8:RXP25 SHL8:SHL25 SRH8:SRH25 TBD8:TBD25 TKZ8:TKZ25 TUV8:TUV25 UER8:UER25 UON8:UON25 UYJ8:UYJ25 VIF8:VIF25 VSB8:VSB25 WBX8:WBX25 WLT8:WLT25 WVP8:WVP25 H65543:H65560 JD65543:JD65560 SZ65543:SZ65560 ACV65543:ACV65560 AMR65543:AMR65560 AWN65543:AWN65560 BGJ65543:BGJ65560 BQF65543:BQF65560 CAB65543:CAB65560 CJX65543:CJX65560 CTT65543:CTT65560 DDP65543:DDP65560 DNL65543:DNL65560 DXH65543:DXH65560 EHD65543:EHD65560 EQZ65543:EQZ65560 FAV65543:FAV65560 FKR65543:FKR65560 FUN65543:FUN65560 GEJ65543:GEJ65560 GOF65543:GOF65560 GYB65543:GYB65560 HHX65543:HHX65560 HRT65543:HRT65560 IBP65543:IBP65560 ILL65543:ILL65560 IVH65543:IVH65560 JFD65543:JFD65560 JOZ65543:JOZ65560 JYV65543:JYV65560 KIR65543:KIR65560 KSN65543:KSN65560 LCJ65543:LCJ65560 LMF65543:LMF65560 LWB65543:LWB65560 MFX65543:MFX65560 MPT65543:MPT65560 MZP65543:MZP65560 NJL65543:NJL65560 NTH65543:NTH65560 ODD65543:ODD65560 OMZ65543:OMZ65560 OWV65543:OWV65560 PGR65543:PGR65560 PQN65543:PQN65560 QAJ65543:QAJ65560 QKF65543:QKF65560 QUB65543:QUB65560 RDX65543:RDX65560 RNT65543:RNT65560 RXP65543:RXP65560 SHL65543:SHL65560 SRH65543:SRH65560 TBD65543:TBD65560 TKZ65543:TKZ65560 TUV65543:TUV65560 UER65543:UER65560 UON65543:UON65560 UYJ65543:UYJ65560 VIF65543:VIF65560 VSB65543:VSB65560 WBX65543:WBX65560 WLT65543:WLT65560 WVP65543:WVP65560 H131079:H131096 JD131079:JD131096 SZ131079:SZ131096 ACV131079:ACV131096 AMR131079:AMR131096 AWN131079:AWN131096 BGJ131079:BGJ131096 BQF131079:BQF131096 CAB131079:CAB131096 CJX131079:CJX131096 CTT131079:CTT131096 DDP131079:DDP131096 DNL131079:DNL131096 DXH131079:DXH131096 EHD131079:EHD131096 EQZ131079:EQZ131096 FAV131079:FAV131096 FKR131079:FKR131096 FUN131079:FUN131096 GEJ131079:GEJ131096 GOF131079:GOF131096 GYB131079:GYB131096 HHX131079:HHX131096 HRT131079:HRT131096 IBP131079:IBP131096 ILL131079:ILL131096 IVH131079:IVH131096 JFD131079:JFD131096 JOZ131079:JOZ131096 JYV131079:JYV131096 KIR131079:KIR131096 KSN131079:KSN131096 LCJ131079:LCJ131096 LMF131079:LMF131096 LWB131079:LWB131096 MFX131079:MFX131096 MPT131079:MPT131096 MZP131079:MZP131096 NJL131079:NJL131096 NTH131079:NTH131096 ODD131079:ODD131096 OMZ131079:OMZ131096 OWV131079:OWV131096 PGR131079:PGR131096 PQN131079:PQN131096 QAJ131079:QAJ131096 QKF131079:QKF131096 QUB131079:QUB131096 RDX131079:RDX131096 RNT131079:RNT131096 RXP131079:RXP131096 SHL131079:SHL131096 SRH131079:SRH131096 TBD131079:TBD131096 TKZ131079:TKZ131096 TUV131079:TUV131096 UER131079:UER131096 UON131079:UON131096 UYJ131079:UYJ131096 VIF131079:VIF131096 VSB131079:VSB131096 WBX131079:WBX131096 WLT131079:WLT131096 WVP131079:WVP131096 H196615:H196632 JD196615:JD196632 SZ196615:SZ196632 ACV196615:ACV196632 AMR196615:AMR196632 AWN196615:AWN196632 BGJ196615:BGJ196632 BQF196615:BQF196632 CAB196615:CAB196632 CJX196615:CJX196632 CTT196615:CTT196632 DDP196615:DDP196632 DNL196615:DNL196632 DXH196615:DXH196632 EHD196615:EHD196632 EQZ196615:EQZ196632 FAV196615:FAV196632 FKR196615:FKR196632 FUN196615:FUN196632 GEJ196615:GEJ196632 GOF196615:GOF196632 GYB196615:GYB196632 HHX196615:HHX196632 HRT196615:HRT196632 IBP196615:IBP196632 ILL196615:ILL196632 IVH196615:IVH196632 JFD196615:JFD196632 JOZ196615:JOZ196632 JYV196615:JYV196632 KIR196615:KIR196632 KSN196615:KSN196632 LCJ196615:LCJ196632 LMF196615:LMF196632 LWB196615:LWB196632 MFX196615:MFX196632 MPT196615:MPT196632 MZP196615:MZP196632 NJL196615:NJL196632 NTH196615:NTH196632 ODD196615:ODD196632 OMZ196615:OMZ196632 OWV196615:OWV196632 PGR196615:PGR196632 PQN196615:PQN196632 QAJ196615:QAJ196632 QKF196615:QKF196632 QUB196615:QUB196632 RDX196615:RDX196632 RNT196615:RNT196632 RXP196615:RXP196632 SHL196615:SHL196632 SRH196615:SRH196632 TBD196615:TBD196632 TKZ196615:TKZ196632 TUV196615:TUV196632 UER196615:UER196632 UON196615:UON196632 UYJ196615:UYJ196632 VIF196615:VIF196632 VSB196615:VSB196632 WBX196615:WBX196632 WLT196615:WLT196632 WVP196615:WVP196632 H262151:H262168 JD262151:JD262168 SZ262151:SZ262168 ACV262151:ACV262168 AMR262151:AMR262168 AWN262151:AWN262168 BGJ262151:BGJ262168 BQF262151:BQF262168 CAB262151:CAB262168 CJX262151:CJX262168 CTT262151:CTT262168 DDP262151:DDP262168 DNL262151:DNL262168 DXH262151:DXH262168 EHD262151:EHD262168 EQZ262151:EQZ262168 FAV262151:FAV262168 FKR262151:FKR262168 FUN262151:FUN262168 GEJ262151:GEJ262168 GOF262151:GOF262168 GYB262151:GYB262168 HHX262151:HHX262168 HRT262151:HRT262168 IBP262151:IBP262168 ILL262151:ILL262168 IVH262151:IVH262168 JFD262151:JFD262168 JOZ262151:JOZ262168 JYV262151:JYV262168 KIR262151:KIR262168 KSN262151:KSN262168 LCJ262151:LCJ262168 LMF262151:LMF262168 LWB262151:LWB262168 MFX262151:MFX262168 MPT262151:MPT262168 MZP262151:MZP262168 NJL262151:NJL262168 NTH262151:NTH262168 ODD262151:ODD262168 OMZ262151:OMZ262168 OWV262151:OWV262168 PGR262151:PGR262168 PQN262151:PQN262168 QAJ262151:QAJ262168 QKF262151:QKF262168 QUB262151:QUB262168 RDX262151:RDX262168 RNT262151:RNT262168 RXP262151:RXP262168 SHL262151:SHL262168 SRH262151:SRH262168 TBD262151:TBD262168 TKZ262151:TKZ262168 TUV262151:TUV262168 UER262151:UER262168 UON262151:UON262168 UYJ262151:UYJ262168 VIF262151:VIF262168 VSB262151:VSB262168 WBX262151:WBX262168 WLT262151:WLT262168 WVP262151:WVP262168 H327687:H327704 JD327687:JD327704 SZ327687:SZ327704 ACV327687:ACV327704 AMR327687:AMR327704 AWN327687:AWN327704 BGJ327687:BGJ327704 BQF327687:BQF327704 CAB327687:CAB327704 CJX327687:CJX327704 CTT327687:CTT327704 DDP327687:DDP327704 DNL327687:DNL327704 DXH327687:DXH327704 EHD327687:EHD327704 EQZ327687:EQZ327704 FAV327687:FAV327704 FKR327687:FKR327704 FUN327687:FUN327704 GEJ327687:GEJ327704 GOF327687:GOF327704 GYB327687:GYB327704 HHX327687:HHX327704 HRT327687:HRT327704 IBP327687:IBP327704 ILL327687:ILL327704 IVH327687:IVH327704 JFD327687:JFD327704 JOZ327687:JOZ327704 JYV327687:JYV327704 KIR327687:KIR327704 KSN327687:KSN327704 LCJ327687:LCJ327704 LMF327687:LMF327704 LWB327687:LWB327704 MFX327687:MFX327704 MPT327687:MPT327704 MZP327687:MZP327704 NJL327687:NJL327704 NTH327687:NTH327704 ODD327687:ODD327704 OMZ327687:OMZ327704 OWV327687:OWV327704 PGR327687:PGR327704 PQN327687:PQN327704 QAJ327687:QAJ327704 QKF327687:QKF327704 QUB327687:QUB327704 RDX327687:RDX327704 RNT327687:RNT327704 RXP327687:RXP327704 SHL327687:SHL327704 SRH327687:SRH327704 TBD327687:TBD327704 TKZ327687:TKZ327704 TUV327687:TUV327704 UER327687:UER327704 UON327687:UON327704 UYJ327687:UYJ327704 VIF327687:VIF327704 VSB327687:VSB327704 WBX327687:WBX327704 WLT327687:WLT327704 WVP327687:WVP327704 H393223:H393240 JD393223:JD393240 SZ393223:SZ393240 ACV393223:ACV393240 AMR393223:AMR393240 AWN393223:AWN393240 BGJ393223:BGJ393240 BQF393223:BQF393240 CAB393223:CAB393240 CJX393223:CJX393240 CTT393223:CTT393240 DDP393223:DDP393240 DNL393223:DNL393240 DXH393223:DXH393240 EHD393223:EHD393240 EQZ393223:EQZ393240 FAV393223:FAV393240 FKR393223:FKR393240 FUN393223:FUN393240 GEJ393223:GEJ393240 GOF393223:GOF393240 GYB393223:GYB393240 HHX393223:HHX393240 HRT393223:HRT393240 IBP393223:IBP393240 ILL393223:ILL393240 IVH393223:IVH393240 JFD393223:JFD393240 JOZ393223:JOZ393240 JYV393223:JYV393240 KIR393223:KIR393240 KSN393223:KSN393240 LCJ393223:LCJ393240 LMF393223:LMF393240 LWB393223:LWB393240 MFX393223:MFX393240 MPT393223:MPT393240 MZP393223:MZP393240 NJL393223:NJL393240 NTH393223:NTH393240 ODD393223:ODD393240 OMZ393223:OMZ393240 OWV393223:OWV393240 PGR393223:PGR393240 PQN393223:PQN393240 QAJ393223:QAJ393240 QKF393223:QKF393240 QUB393223:QUB393240 RDX393223:RDX393240 RNT393223:RNT393240 RXP393223:RXP393240 SHL393223:SHL393240 SRH393223:SRH393240 TBD393223:TBD393240 TKZ393223:TKZ393240 TUV393223:TUV393240 UER393223:UER393240 UON393223:UON393240 UYJ393223:UYJ393240 VIF393223:VIF393240 VSB393223:VSB393240 WBX393223:WBX393240 WLT393223:WLT393240 WVP393223:WVP393240 H458759:H458776 JD458759:JD458776 SZ458759:SZ458776 ACV458759:ACV458776 AMR458759:AMR458776 AWN458759:AWN458776 BGJ458759:BGJ458776 BQF458759:BQF458776 CAB458759:CAB458776 CJX458759:CJX458776 CTT458759:CTT458776 DDP458759:DDP458776 DNL458759:DNL458776 DXH458759:DXH458776 EHD458759:EHD458776 EQZ458759:EQZ458776 FAV458759:FAV458776 FKR458759:FKR458776 FUN458759:FUN458776 GEJ458759:GEJ458776 GOF458759:GOF458776 GYB458759:GYB458776 HHX458759:HHX458776 HRT458759:HRT458776 IBP458759:IBP458776 ILL458759:ILL458776 IVH458759:IVH458776 JFD458759:JFD458776 JOZ458759:JOZ458776 JYV458759:JYV458776 KIR458759:KIR458776 KSN458759:KSN458776 LCJ458759:LCJ458776 LMF458759:LMF458776 LWB458759:LWB458776 MFX458759:MFX458776 MPT458759:MPT458776 MZP458759:MZP458776 NJL458759:NJL458776 NTH458759:NTH458776 ODD458759:ODD458776 OMZ458759:OMZ458776 OWV458759:OWV458776 PGR458759:PGR458776 PQN458759:PQN458776 QAJ458759:QAJ458776 QKF458759:QKF458776 QUB458759:QUB458776 RDX458759:RDX458776 RNT458759:RNT458776 RXP458759:RXP458776 SHL458759:SHL458776 SRH458759:SRH458776 TBD458759:TBD458776 TKZ458759:TKZ458776 TUV458759:TUV458776 UER458759:UER458776 UON458759:UON458776 UYJ458759:UYJ458776 VIF458759:VIF458776 VSB458759:VSB458776 WBX458759:WBX458776 WLT458759:WLT458776 WVP458759:WVP458776 H524295:H524312 JD524295:JD524312 SZ524295:SZ524312 ACV524295:ACV524312 AMR524295:AMR524312 AWN524295:AWN524312 BGJ524295:BGJ524312 BQF524295:BQF524312 CAB524295:CAB524312 CJX524295:CJX524312 CTT524295:CTT524312 DDP524295:DDP524312 DNL524295:DNL524312 DXH524295:DXH524312 EHD524295:EHD524312 EQZ524295:EQZ524312 FAV524295:FAV524312 FKR524295:FKR524312 FUN524295:FUN524312 GEJ524295:GEJ524312 GOF524295:GOF524312 GYB524295:GYB524312 HHX524295:HHX524312 HRT524295:HRT524312 IBP524295:IBP524312 ILL524295:ILL524312 IVH524295:IVH524312 JFD524295:JFD524312 JOZ524295:JOZ524312 JYV524295:JYV524312 KIR524295:KIR524312 KSN524295:KSN524312 LCJ524295:LCJ524312 LMF524295:LMF524312 LWB524295:LWB524312 MFX524295:MFX524312 MPT524295:MPT524312 MZP524295:MZP524312 NJL524295:NJL524312 NTH524295:NTH524312 ODD524295:ODD524312 OMZ524295:OMZ524312 OWV524295:OWV524312 PGR524295:PGR524312 PQN524295:PQN524312 QAJ524295:QAJ524312 QKF524295:QKF524312 QUB524295:QUB524312 RDX524295:RDX524312 RNT524295:RNT524312 RXP524295:RXP524312 SHL524295:SHL524312 SRH524295:SRH524312 TBD524295:TBD524312 TKZ524295:TKZ524312 TUV524295:TUV524312 UER524295:UER524312 UON524295:UON524312 UYJ524295:UYJ524312 VIF524295:VIF524312 VSB524295:VSB524312 WBX524295:WBX524312 WLT524295:WLT524312 WVP524295:WVP524312 H589831:H589848 JD589831:JD589848 SZ589831:SZ589848 ACV589831:ACV589848 AMR589831:AMR589848 AWN589831:AWN589848 BGJ589831:BGJ589848 BQF589831:BQF589848 CAB589831:CAB589848 CJX589831:CJX589848 CTT589831:CTT589848 DDP589831:DDP589848 DNL589831:DNL589848 DXH589831:DXH589848 EHD589831:EHD589848 EQZ589831:EQZ589848 FAV589831:FAV589848 FKR589831:FKR589848 FUN589831:FUN589848 GEJ589831:GEJ589848 GOF589831:GOF589848 GYB589831:GYB589848 HHX589831:HHX589848 HRT589831:HRT589848 IBP589831:IBP589848 ILL589831:ILL589848 IVH589831:IVH589848 JFD589831:JFD589848 JOZ589831:JOZ589848 JYV589831:JYV589848 KIR589831:KIR589848 KSN589831:KSN589848 LCJ589831:LCJ589848 LMF589831:LMF589848 LWB589831:LWB589848 MFX589831:MFX589848 MPT589831:MPT589848 MZP589831:MZP589848 NJL589831:NJL589848 NTH589831:NTH589848 ODD589831:ODD589848 OMZ589831:OMZ589848 OWV589831:OWV589848 PGR589831:PGR589848 PQN589831:PQN589848 QAJ589831:QAJ589848 QKF589831:QKF589848 QUB589831:QUB589848 RDX589831:RDX589848 RNT589831:RNT589848 RXP589831:RXP589848 SHL589831:SHL589848 SRH589831:SRH589848 TBD589831:TBD589848 TKZ589831:TKZ589848 TUV589831:TUV589848 UER589831:UER589848 UON589831:UON589848 UYJ589831:UYJ589848 VIF589831:VIF589848 VSB589831:VSB589848 WBX589831:WBX589848 WLT589831:WLT589848 WVP589831:WVP589848 H655367:H655384 JD655367:JD655384 SZ655367:SZ655384 ACV655367:ACV655384 AMR655367:AMR655384 AWN655367:AWN655384 BGJ655367:BGJ655384 BQF655367:BQF655384 CAB655367:CAB655384 CJX655367:CJX655384 CTT655367:CTT655384 DDP655367:DDP655384 DNL655367:DNL655384 DXH655367:DXH655384 EHD655367:EHD655384 EQZ655367:EQZ655384 FAV655367:FAV655384 FKR655367:FKR655384 FUN655367:FUN655384 GEJ655367:GEJ655384 GOF655367:GOF655384 GYB655367:GYB655384 HHX655367:HHX655384 HRT655367:HRT655384 IBP655367:IBP655384 ILL655367:ILL655384 IVH655367:IVH655384 JFD655367:JFD655384 JOZ655367:JOZ655384 JYV655367:JYV655384 KIR655367:KIR655384 KSN655367:KSN655384 LCJ655367:LCJ655384 LMF655367:LMF655384 LWB655367:LWB655384 MFX655367:MFX655384 MPT655367:MPT655384 MZP655367:MZP655384 NJL655367:NJL655384 NTH655367:NTH655384 ODD655367:ODD655384 OMZ655367:OMZ655384 OWV655367:OWV655384 PGR655367:PGR655384 PQN655367:PQN655384 QAJ655367:QAJ655384 QKF655367:QKF655384 QUB655367:QUB655384 RDX655367:RDX655384 RNT655367:RNT655384 RXP655367:RXP655384 SHL655367:SHL655384 SRH655367:SRH655384 TBD655367:TBD655384 TKZ655367:TKZ655384 TUV655367:TUV655384 UER655367:UER655384 UON655367:UON655384 UYJ655367:UYJ655384 VIF655367:VIF655384 VSB655367:VSB655384 WBX655367:WBX655384 WLT655367:WLT655384 WVP655367:WVP655384 H720903:H720920 JD720903:JD720920 SZ720903:SZ720920 ACV720903:ACV720920 AMR720903:AMR720920 AWN720903:AWN720920 BGJ720903:BGJ720920 BQF720903:BQF720920 CAB720903:CAB720920 CJX720903:CJX720920 CTT720903:CTT720920 DDP720903:DDP720920 DNL720903:DNL720920 DXH720903:DXH720920 EHD720903:EHD720920 EQZ720903:EQZ720920 FAV720903:FAV720920 FKR720903:FKR720920 FUN720903:FUN720920 GEJ720903:GEJ720920 GOF720903:GOF720920 GYB720903:GYB720920 HHX720903:HHX720920 HRT720903:HRT720920 IBP720903:IBP720920 ILL720903:ILL720920 IVH720903:IVH720920 JFD720903:JFD720920 JOZ720903:JOZ720920 JYV720903:JYV720920 KIR720903:KIR720920 KSN720903:KSN720920 LCJ720903:LCJ720920 LMF720903:LMF720920 LWB720903:LWB720920 MFX720903:MFX720920 MPT720903:MPT720920 MZP720903:MZP720920 NJL720903:NJL720920 NTH720903:NTH720920 ODD720903:ODD720920 OMZ720903:OMZ720920 OWV720903:OWV720920 PGR720903:PGR720920 PQN720903:PQN720920 QAJ720903:QAJ720920 QKF720903:QKF720920 QUB720903:QUB720920 RDX720903:RDX720920 RNT720903:RNT720920 RXP720903:RXP720920 SHL720903:SHL720920 SRH720903:SRH720920 TBD720903:TBD720920 TKZ720903:TKZ720920 TUV720903:TUV720920 UER720903:UER720920 UON720903:UON720920 UYJ720903:UYJ720920 VIF720903:VIF720920 VSB720903:VSB720920 WBX720903:WBX720920 WLT720903:WLT720920 WVP720903:WVP720920 H786439:H786456 JD786439:JD786456 SZ786439:SZ786456 ACV786439:ACV786456 AMR786439:AMR786456 AWN786439:AWN786456 BGJ786439:BGJ786456 BQF786439:BQF786456 CAB786439:CAB786456 CJX786439:CJX786456 CTT786439:CTT786456 DDP786439:DDP786456 DNL786439:DNL786456 DXH786439:DXH786456 EHD786439:EHD786456 EQZ786439:EQZ786456 FAV786439:FAV786456 FKR786439:FKR786456 FUN786439:FUN786456 GEJ786439:GEJ786456 GOF786439:GOF786456 GYB786439:GYB786456 HHX786439:HHX786456 HRT786439:HRT786456 IBP786439:IBP786456 ILL786439:ILL786456 IVH786439:IVH786456 JFD786439:JFD786456 JOZ786439:JOZ786456 JYV786439:JYV786456 KIR786439:KIR786456 KSN786439:KSN786456 LCJ786439:LCJ786456 LMF786439:LMF786456 LWB786439:LWB786456 MFX786439:MFX786456 MPT786439:MPT786456 MZP786439:MZP786456 NJL786439:NJL786456 NTH786439:NTH786456 ODD786439:ODD786456 OMZ786439:OMZ786456 OWV786439:OWV786456 PGR786439:PGR786456 PQN786439:PQN786456 QAJ786439:QAJ786456 QKF786439:QKF786456 QUB786439:QUB786456 RDX786439:RDX786456 RNT786439:RNT786456 RXP786439:RXP786456 SHL786439:SHL786456 SRH786439:SRH786456 TBD786439:TBD786456 TKZ786439:TKZ786456 TUV786439:TUV786456 UER786439:UER786456 UON786439:UON786456 UYJ786439:UYJ786456 VIF786439:VIF786456 VSB786439:VSB786456 WBX786439:WBX786456 WLT786439:WLT786456 WVP786439:WVP786456 H851975:H851992 JD851975:JD851992 SZ851975:SZ851992 ACV851975:ACV851992 AMR851975:AMR851992 AWN851975:AWN851992 BGJ851975:BGJ851992 BQF851975:BQF851992 CAB851975:CAB851992 CJX851975:CJX851992 CTT851975:CTT851992 DDP851975:DDP851992 DNL851975:DNL851992 DXH851975:DXH851992 EHD851975:EHD851992 EQZ851975:EQZ851992 FAV851975:FAV851992 FKR851975:FKR851992 FUN851975:FUN851992 GEJ851975:GEJ851992 GOF851975:GOF851992 GYB851975:GYB851992 HHX851975:HHX851992 HRT851975:HRT851992 IBP851975:IBP851992 ILL851975:ILL851992 IVH851975:IVH851992 JFD851975:JFD851992 JOZ851975:JOZ851992 JYV851975:JYV851992 KIR851975:KIR851992 KSN851975:KSN851992 LCJ851975:LCJ851992 LMF851975:LMF851992 LWB851975:LWB851992 MFX851975:MFX851992 MPT851975:MPT851992 MZP851975:MZP851992 NJL851975:NJL851992 NTH851975:NTH851992 ODD851975:ODD851992 OMZ851975:OMZ851992 OWV851975:OWV851992 PGR851975:PGR851992 PQN851975:PQN851992 QAJ851975:QAJ851992 QKF851975:QKF851992 QUB851975:QUB851992 RDX851975:RDX851992 RNT851975:RNT851992 RXP851975:RXP851992 SHL851975:SHL851992 SRH851975:SRH851992 TBD851975:TBD851992 TKZ851975:TKZ851992 TUV851975:TUV851992 UER851975:UER851992 UON851975:UON851992 UYJ851975:UYJ851992 VIF851975:VIF851992 VSB851975:VSB851992 WBX851975:WBX851992 WLT851975:WLT851992 WVP851975:WVP851992 H917511:H917528 JD917511:JD917528 SZ917511:SZ917528 ACV917511:ACV917528 AMR917511:AMR917528 AWN917511:AWN917528 BGJ917511:BGJ917528 BQF917511:BQF917528 CAB917511:CAB917528 CJX917511:CJX917528 CTT917511:CTT917528 DDP917511:DDP917528 DNL917511:DNL917528 DXH917511:DXH917528 EHD917511:EHD917528 EQZ917511:EQZ917528 FAV917511:FAV917528 FKR917511:FKR917528 FUN917511:FUN917528 GEJ917511:GEJ917528 GOF917511:GOF917528 GYB917511:GYB917528 HHX917511:HHX917528 HRT917511:HRT917528 IBP917511:IBP917528 ILL917511:ILL917528 IVH917511:IVH917528 JFD917511:JFD917528 JOZ917511:JOZ917528 JYV917511:JYV917528 KIR917511:KIR917528 KSN917511:KSN917528 LCJ917511:LCJ917528 LMF917511:LMF917528 LWB917511:LWB917528 MFX917511:MFX917528 MPT917511:MPT917528 MZP917511:MZP917528 NJL917511:NJL917528 NTH917511:NTH917528 ODD917511:ODD917528 OMZ917511:OMZ917528 OWV917511:OWV917528 PGR917511:PGR917528 PQN917511:PQN917528 QAJ917511:QAJ917528 QKF917511:QKF917528 QUB917511:QUB917528 RDX917511:RDX917528 RNT917511:RNT917528 RXP917511:RXP917528 SHL917511:SHL917528 SRH917511:SRH917528 TBD917511:TBD917528 TKZ917511:TKZ917528 TUV917511:TUV917528 UER917511:UER917528 UON917511:UON917528 UYJ917511:UYJ917528 VIF917511:VIF917528 VSB917511:VSB917528 WBX917511:WBX917528 WLT917511:WLT917528 WVP917511:WVP917528 H983047:H983064 JD983047:JD983064 SZ983047:SZ983064 ACV983047:ACV983064 AMR983047:AMR983064 AWN983047:AWN983064 BGJ983047:BGJ983064 BQF983047:BQF983064 CAB983047:CAB983064 CJX983047:CJX983064 CTT983047:CTT983064 DDP983047:DDP983064 DNL983047:DNL983064 DXH983047:DXH983064 EHD983047:EHD983064 EQZ983047:EQZ983064 FAV983047:FAV983064 FKR983047:FKR983064 FUN983047:FUN983064 GEJ983047:GEJ983064 GOF983047:GOF983064 GYB983047:GYB983064 HHX983047:HHX983064 HRT983047:HRT983064 IBP983047:IBP983064 ILL983047:ILL983064 IVH983047:IVH983064 JFD983047:JFD983064 JOZ983047:JOZ983064 JYV983047:JYV983064 KIR983047:KIR983064 KSN983047:KSN983064 LCJ983047:LCJ983064 LMF983047:LMF983064 LWB983047:LWB983064 MFX983047:MFX983064 MPT983047:MPT983064 MZP983047:MZP983064 NJL983047:NJL983064 NTH983047:NTH983064 ODD983047:ODD983064 OMZ983047:OMZ983064 OWV983047:OWV983064 PGR983047:PGR983064 PQN983047:PQN983064 QAJ983047:QAJ983064 QKF983047:QKF983064 QUB983047:QUB983064 RDX983047:RDX983064 RNT983047:RNT983064 RXP983047:RXP983064 SHL983047:SHL983064 SRH983047:SRH983064 TBD983047:TBD983064 TKZ983047:TKZ983064 TUV983047:TUV983064 UER983047:UER983064 UON983047:UON983064 UYJ983047:UYJ983064 VIF983047:VIF983064 VSB983047:VSB983064 WBX983047:WBX983064 WLT983047:WLT983064 WVP983047:WVP983064 WVP983066:WVP983068 JD27:JD28 SZ27:SZ28 ACV27:ACV28 AMR27:AMR28 AWN27:AWN28 BGJ27:BGJ28 BQF27:BQF28 CAB27:CAB28 CJX27:CJX28 CTT27:CTT28 DDP27:DDP28 DNL27:DNL28 DXH27:DXH28 EHD27:EHD28 EQZ27:EQZ28 FAV27:FAV28 FKR27:FKR28 FUN27:FUN28 GEJ27:GEJ28 GOF27:GOF28 GYB27:GYB28 HHX27:HHX28 HRT27:HRT28 IBP27:IBP28 ILL27:ILL28 IVH27:IVH28 JFD27:JFD28 JOZ27:JOZ28 JYV27:JYV28 KIR27:KIR28 KSN27:KSN28 LCJ27:LCJ28 LMF27:LMF28 LWB27:LWB28 MFX27:MFX28 MPT27:MPT28 MZP27:MZP28 NJL27:NJL28 NTH27:NTH28 ODD27:ODD28 OMZ27:OMZ28 OWV27:OWV28 PGR27:PGR28 PQN27:PQN28 QAJ27:QAJ28 QKF27:QKF28 QUB27:QUB28 RDX27:RDX28 RNT27:RNT28 RXP27:RXP28 SHL27:SHL28 SRH27:SRH28 TBD27:TBD28 TKZ27:TKZ28 TUV27:TUV28 UER27:UER28 UON27:UON28 UYJ27:UYJ28 VIF27:VIF28 VSB27:VSB28 WBX27:WBX28 WLT27:WLT28 WVP27:WVP28 H65562:H65564 JD65562:JD65564 SZ65562:SZ65564 ACV65562:ACV65564 AMR65562:AMR65564 AWN65562:AWN65564 BGJ65562:BGJ65564 BQF65562:BQF65564 CAB65562:CAB65564 CJX65562:CJX65564 CTT65562:CTT65564 DDP65562:DDP65564 DNL65562:DNL65564 DXH65562:DXH65564 EHD65562:EHD65564 EQZ65562:EQZ65564 FAV65562:FAV65564 FKR65562:FKR65564 FUN65562:FUN65564 GEJ65562:GEJ65564 GOF65562:GOF65564 GYB65562:GYB65564 HHX65562:HHX65564 HRT65562:HRT65564 IBP65562:IBP65564 ILL65562:ILL65564 IVH65562:IVH65564 JFD65562:JFD65564 JOZ65562:JOZ65564 JYV65562:JYV65564 KIR65562:KIR65564 KSN65562:KSN65564 LCJ65562:LCJ65564 LMF65562:LMF65564 LWB65562:LWB65564 MFX65562:MFX65564 MPT65562:MPT65564 MZP65562:MZP65564 NJL65562:NJL65564 NTH65562:NTH65564 ODD65562:ODD65564 OMZ65562:OMZ65564 OWV65562:OWV65564 PGR65562:PGR65564 PQN65562:PQN65564 QAJ65562:QAJ65564 QKF65562:QKF65564 QUB65562:QUB65564 RDX65562:RDX65564 RNT65562:RNT65564 RXP65562:RXP65564 SHL65562:SHL65564 SRH65562:SRH65564 TBD65562:TBD65564 TKZ65562:TKZ65564 TUV65562:TUV65564 UER65562:UER65564 UON65562:UON65564 UYJ65562:UYJ65564 VIF65562:VIF65564 VSB65562:VSB65564 WBX65562:WBX65564 WLT65562:WLT65564 WVP65562:WVP65564 H131098:H131100 JD131098:JD131100 SZ131098:SZ131100 ACV131098:ACV131100 AMR131098:AMR131100 AWN131098:AWN131100 BGJ131098:BGJ131100 BQF131098:BQF131100 CAB131098:CAB131100 CJX131098:CJX131100 CTT131098:CTT131100 DDP131098:DDP131100 DNL131098:DNL131100 DXH131098:DXH131100 EHD131098:EHD131100 EQZ131098:EQZ131100 FAV131098:FAV131100 FKR131098:FKR131100 FUN131098:FUN131100 GEJ131098:GEJ131100 GOF131098:GOF131100 GYB131098:GYB131100 HHX131098:HHX131100 HRT131098:HRT131100 IBP131098:IBP131100 ILL131098:ILL131100 IVH131098:IVH131100 JFD131098:JFD131100 JOZ131098:JOZ131100 JYV131098:JYV131100 KIR131098:KIR131100 KSN131098:KSN131100 LCJ131098:LCJ131100 LMF131098:LMF131100 LWB131098:LWB131100 MFX131098:MFX131100 MPT131098:MPT131100 MZP131098:MZP131100 NJL131098:NJL131100 NTH131098:NTH131100 ODD131098:ODD131100 OMZ131098:OMZ131100 OWV131098:OWV131100 PGR131098:PGR131100 PQN131098:PQN131100 QAJ131098:QAJ131100 QKF131098:QKF131100 QUB131098:QUB131100 RDX131098:RDX131100 RNT131098:RNT131100 RXP131098:RXP131100 SHL131098:SHL131100 SRH131098:SRH131100 TBD131098:TBD131100 TKZ131098:TKZ131100 TUV131098:TUV131100 UER131098:UER131100 UON131098:UON131100 UYJ131098:UYJ131100 VIF131098:VIF131100 VSB131098:VSB131100 WBX131098:WBX131100 WLT131098:WLT131100 WVP131098:WVP131100 H196634:H196636 JD196634:JD196636 SZ196634:SZ196636 ACV196634:ACV196636 AMR196634:AMR196636 AWN196634:AWN196636 BGJ196634:BGJ196636 BQF196634:BQF196636 CAB196634:CAB196636 CJX196634:CJX196636 CTT196634:CTT196636 DDP196634:DDP196636 DNL196634:DNL196636 DXH196634:DXH196636 EHD196634:EHD196636 EQZ196634:EQZ196636 FAV196634:FAV196636 FKR196634:FKR196636 FUN196634:FUN196636 GEJ196634:GEJ196636 GOF196634:GOF196636 GYB196634:GYB196636 HHX196634:HHX196636 HRT196634:HRT196636 IBP196634:IBP196636 ILL196634:ILL196636 IVH196634:IVH196636 JFD196634:JFD196636 JOZ196634:JOZ196636 JYV196634:JYV196636 KIR196634:KIR196636 KSN196634:KSN196636 LCJ196634:LCJ196636 LMF196634:LMF196636 LWB196634:LWB196636 MFX196634:MFX196636 MPT196634:MPT196636 MZP196634:MZP196636 NJL196634:NJL196636 NTH196634:NTH196636 ODD196634:ODD196636 OMZ196634:OMZ196636 OWV196634:OWV196636 PGR196634:PGR196636 PQN196634:PQN196636 QAJ196634:QAJ196636 QKF196634:QKF196636 QUB196634:QUB196636 RDX196634:RDX196636 RNT196634:RNT196636 RXP196634:RXP196636 SHL196634:SHL196636 SRH196634:SRH196636 TBD196634:TBD196636 TKZ196634:TKZ196636 TUV196634:TUV196636 UER196634:UER196636 UON196634:UON196636 UYJ196634:UYJ196636 VIF196634:VIF196636 VSB196634:VSB196636 WBX196634:WBX196636 WLT196634:WLT196636 WVP196634:WVP196636 H262170:H262172 JD262170:JD262172 SZ262170:SZ262172 ACV262170:ACV262172 AMR262170:AMR262172 AWN262170:AWN262172 BGJ262170:BGJ262172 BQF262170:BQF262172 CAB262170:CAB262172 CJX262170:CJX262172 CTT262170:CTT262172 DDP262170:DDP262172 DNL262170:DNL262172 DXH262170:DXH262172 EHD262170:EHD262172 EQZ262170:EQZ262172 FAV262170:FAV262172 FKR262170:FKR262172 FUN262170:FUN262172 GEJ262170:GEJ262172 GOF262170:GOF262172 GYB262170:GYB262172 HHX262170:HHX262172 HRT262170:HRT262172 IBP262170:IBP262172 ILL262170:ILL262172 IVH262170:IVH262172 JFD262170:JFD262172 JOZ262170:JOZ262172 JYV262170:JYV262172 KIR262170:KIR262172 KSN262170:KSN262172 LCJ262170:LCJ262172 LMF262170:LMF262172 LWB262170:LWB262172 MFX262170:MFX262172 MPT262170:MPT262172 MZP262170:MZP262172 NJL262170:NJL262172 NTH262170:NTH262172 ODD262170:ODD262172 OMZ262170:OMZ262172 OWV262170:OWV262172 PGR262170:PGR262172 PQN262170:PQN262172 QAJ262170:QAJ262172 QKF262170:QKF262172 QUB262170:QUB262172 RDX262170:RDX262172 RNT262170:RNT262172 RXP262170:RXP262172 SHL262170:SHL262172 SRH262170:SRH262172 TBD262170:TBD262172 TKZ262170:TKZ262172 TUV262170:TUV262172 UER262170:UER262172 UON262170:UON262172 UYJ262170:UYJ262172 VIF262170:VIF262172 VSB262170:VSB262172 WBX262170:WBX262172 WLT262170:WLT262172 WVP262170:WVP262172 H327706:H327708 JD327706:JD327708 SZ327706:SZ327708 ACV327706:ACV327708 AMR327706:AMR327708 AWN327706:AWN327708 BGJ327706:BGJ327708 BQF327706:BQF327708 CAB327706:CAB327708 CJX327706:CJX327708 CTT327706:CTT327708 DDP327706:DDP327708 DNL327706:DNL327708 DXH327706:DXH327708 EHD327706:EHD327708 EQZ327706:EQZ327708 FAV327706:FAV327708 FKR327706:FKR327708 FUN327706:FUN327708 GEJ327706:GEJ327708 GOF327706:GOF327708 GYB327706:GYB327708 HHX327706:HHX327708 HRT327706:HRT327708 IBP327706:IBP327708 ILL327706:ILL327708 IVH327706:IVH327708 JFD327706:JFD327708 JOZ327706:JOZ327708 JYV327706:JYV327708 KIR327706:KIR327708 KSN327706:KSN327708 LCJ327706:LCJ327708 LMF327706:LMF327708 LWB327706:LWB327708 MFX327706:MFX327708 MPT327706:MPT327708 MZP327706:MZP327708 NJL327706:NJL327708 NTH327706:NTH327708 ODD327706:ODD327708 OMZ327706:OMZ327708 OWV327706:OWV327708 PGR327706:PGR327708 PQN327706:PQN327708 QAJ327706:QAJ327708 QKF327706:QKF327708 QUB327706:QUB327708 RDX327706:RDX327708 RNT327706:RNT327708 RXP327706:RXP327708 SHL327706:SHL327708 SRH327706:SRH327708 TBD327706:TBD327708 TKZ327706:TKZ327708 TUV327706:TUV327708 UER327706:UER327708 UON327706:UON327708 UYJ327706:UYJ327708 VIF327706:VIF327708 VSB327706:VSB327708 WBX327706:WBX327708 WLT327706:WLT327708 WVP327706:WVP327708 H393242:H393244 JD393242:JD393244 SZ393242:SZ393244 ACV393242:ACV393244 AMR393242:AMR393244 AWN393242:AWN393244 BGJ393242:BGJ393244 BQF393242:BQF393244 CAB393242:CAB393244 CJX393242:CJX393244 CTT393242:CTT393244 DDP393242:DDP393244 DNL393242:DNL393244 DXH393242:DXH393244 EHD393242:EHD393244 EQZ393242:EQZ393244 FAV393242:FAV393244 FKR393242:FKR393244 FUN393242:FUN393244 GEJ393242:GEJ393244 GOF393242:GOF393244 GYB393242:GYB393244 HHX393242:HHX393244 HRT393242:HRT393244 IBP393242:IBP393244 ILL393242:ILL393244 IVH393242:IVH393244 JFD393242:JFD393244 JOZ393242:JOZ393244 JYV393242:JYV393244 KIR393242:KIR393244 KSN393242:KSN393244 LCJ393242:LCJ393244 LMF393242:LMF393244 LWB393242:LWB393244 MFX393242:MFX393244 MPT393242:MPT393244 MZP393242:MZP393244 NJL393242:NJL393244 NTH393242:NTH393244 ODD393242:ODD393244 OMZ393242:OMZ393244 OWV393242:OWV393244 PGR393242:PGR393244 PQN393242:PQN393244 QAJ393242:QAJ393244 QKF393242:QKF393244 QUB393242:QUB393244 RDX393242:RDX393244 RNT393242:RNT393244 RXP393242:RXP393244 SHL393242:SHL393244 SRH393242:SRH393244 TBD393242:TBD393244 TKZ393242:TKZ393244 TUV393242:TUV393244 UER393242:UER393244 UON393242:UON393244 UYJ393242:UYJ393244 VIF393242:VIF393244 VSB393242:VSB393244 WBX393242:WBX393244 WLT393242:WLT393244 WVP393242:WVP393244 H458778:H458780 JD458778:JD458780 SZ458778:SZ458780 ACV458778:ACV458780 AMR458778:AMR458780 AWN458778:AWN458780 BGJ458778:BGJ458780 BQF458778:BQF458780 CAB458778:CAB458780 CJX458778:CJX458780 CTT458778:CTT458780 DDP458778:DDP458780 DNL458778:DNL458780 DXH458778:DXH458780 EHD458778:EHD458780 EQZ458778:EQZ458780 FAV458778:FAV458780 FKR458778:FKR458780 FUN458778:FUN458780 GEJ458778:GEJ458780 GOF458778:GOF458780 GYB458778:GYB458780 HHX458778:HHX458780 HRT458778:HRT458780 IBP458778:IBP458780 ILL458778:ILL458780 IVH458778:IVH458780 JFD458778:JFD458780 JOZ458778:JOZ458780 JYV458778:JYV458780 KIR458778:KIR458780 KSN458778:KSN458780 LCJ458778:LCJ458780 LMF458778:LMF458780 LWB458778:LWB458780 MFX458778:MFX458780 MPT458778:MPT458780 MZP458778:MZP458780 NJL458778:NJL458780 NTH458778:NTH458780 ODD458778:ODD458780 OMZ458778:OMZ458780 OWV458778:OWV458780 PGR458778:PGR458780 PQN458778:PQN458780 QAJ458778:QAJ458780 QKF458778:QKF458780 QUB458778:QUB458780 RDX458778:RDX458780 RNT458778:RNT458780 RXP458778:RXP458780 SHL458778:SHL458780 SRH458778:SRH458780 TBD458778:TBD458780 TKZ458778:TKZ458780 TUV458778:TUV458780 UER458778:UER458780 UON458778:UON458780 UYJ458778:UYJ458780 VIF458778:VIF458780 VSB458778:VSB458780 WBX458778:WBX458780 WLT458778:WLT458780 WVP458778:WVP458780 H524314:H524316 JD524314:JD524316 SZ524314:SZ524316 ACV524314:ACV524316 AMR524314:AMR524316 AWN524314:AWN524316 BGJ524314:BGJ524316 BQF524314:BQF524316 CAB524314:CAB524316 CJX524314:CJX524316 CTT524314:CTT524316 DDP524314:DDP524316 DNL524314:DNL524316 DXH524314:DXH524316 EHD524314:EHD524316 EQZ524314:EQZ524316 FAV524314:FAV524316 FKR524314:FKR524316 FUN524314:FUN524316 GEJ524314:GEJ524316 GOF524314:GOF524316 GYB524314:GYB524316 HHX524314:HHX524316 HRT524314:HRT524316 IBP524314:IBP524316 ILL524314:ILL524316 IVH524314:IVH524316 JFD524314:JFD524316 JOZ524314:JOZ524316 JYV524314:JYV524316 KIR524314:KIR524316 KSN524314:KSN524316 LCJ524314:LCJ524316 LMF524314:LMF524316 LWB524314:LWB524316 MFX524314:MFX524316 MPT524314:MPT524316 MZP524314:MZP524316 NJL524314:NJL524316 NTH524314:NTH524316 ODD524314:ODD524316 OMZ524314:OMZ524316 OWV524314:OWV524316 PGR524314:PGR524316 PQN524314:PQN524316 QAJ524314:QAJ524316 QKF524314:QKF524316 QUB524314:QUB524316 RDX524314:RDX524316 RNT524314:RNT524316 RXP524314:RXP524316 SHL524314:SHL524316 SRH524314:SRH524316 TBD524314:TBD524316 TKZ524314:TKZ524316 TUV524314:TUV524316 UER524314:UER524316 UON524314:UON524316 UYJ524314:UYJ524316 VIF524314:VIF524316 VSB524314:VSB524316 WBX524314:WBX524316 WLT524314:WLT524316 WVP524314:WVP524316 H589850:H589852 JD589850:JD589852 SZ589850:SZ589852 ACV589850:ACV589852 AMR589850:AMR589852 AWN589850:AWN589852 BGJ589850:BGJ589852 BQF589850:BQF589852 CAB589850:CAB589852 CJX589850:CJX589852 CTT589850:CTT589852 DDP589850:DDP589852 DNL589850:DNL589852 DXH589850:DXH589852 EHD589850:EHD589852 EQZ589850:EQZ589852 FAV589850:FAV589852 FKR589850:FKR589852 FUN589850:FUN589852 GEJ589850:GEJ589852 GOF589850:GOF589852 GYB589850:GYB589852 HHX589850:HHX589852 HRT589850:HRT589852 IBP589850:IBP589852 ILL589850:ILL589852 IVH589850:IVH589852 JFD589850:JFD589852 JOZ589850:JOZ589852 JYV589850:JYV589852 KIR589850:KIR589852 KSN589850:KSN589852 LCJ589850:LCJ589852 LMF589850:LMF589852 LWB589850:LWB589852 MFX589850:MFX589852 MPT589850:MPT589852 MZP589850:MZP589852 NJL589850:NJL589852 NTH589850:NTH589852 ODD589850:ODD589852 OMZ589850:OMZ589852 OWV589850:OWV589852 PGR589850:PGR589852 PQN589850:PQN589852 QAJ589850:QAJ589852 QKF589850:QKF589852 QUB589850:QUB589852 RDX589850:RDX589852 RNT589850:RNT589852 RXP589850:RXP589852 SHL589850:SHL589852 SRH589850:SRH589852 TBD589850:TBD589852 TKZ589850:TKZ589852 TUV589850:TUV589852 UER589850:UER589852 UON589850:UON589852 UYJ589850:UYJ589852 VIF589850:VIF589852 VSB589850:VSB589852 WBX589850:WBX589852 WLT589850:WLT589852 WVP589850:WVP589852 H655386:H655388 JD655386:JD655388 SZ655386:SZ655388 ACV655386:ACV655388 AMR655386:AMR655388 AWN655386:AWN655388 BGJ655386:BGJ655388 BQF655386:BQF655388 CAB655386:CAB655388 CJX655386:CJX655388 CTT655386:CTT655388 DDP655386:DDP655388 DNL655386:DNL655388 DXH655386:DXH655388 EHD655386:EHD655388 EQZ655386:EQZ655388 FAV655386:FAV655388 FKR655386:FKR655388 FUN655386:FUN655388 GEJ655386:GEJ655388 GOF655386:GOF655388 GYB655386:GYB655388 HHX655386:HHX655388 HRT655386:HRT655388 IBP655386:IBP655388 ILL655386:ILL655388 IVH655386:IVH655388 JFD655386:JFD655388 JOZ655386:JOZ655388 JYV655386:JYV655388 KIR655386:KIR655388 KSN655386:KSN655388 LCJ655386:LCJ655388 LMF655386:LMF655388 LWB655386:LWB655388 MFX655386:MFX655388 MPT655386:MPT655388 MZP655386:MZP655388 NJL655386:NJL655388 NTH655386:NTH655388 ODD655386:ODD655388 OMZ655386:OMZ655388 OWV655386:OWV655388 PGR655386:PGR655388 PQN655386:PQN655388 QAJ655386:QAJ655388 QKF655386:QKF655388 QUB655386:QUB655388 RDX655386:RDX655388 RNT655386:RNT655388 RXP655386:RXP655388 SHL655386:SHL655388 SRH655386:SRH655388 TBD655386:TBD655388 TKZ655386:TKZ655388 TUV655386:TUV655388 UER655386:UER655388 UON655386:UON655388 UYJ655386:UYJ655388 VIF655386:VIF655388 VSB655386:VSB655388 WBX655386:WBX655388 WLT655386:WLT655388 WVP655386:WVP655388 H720922:H720924 JD720922:JD720924 SZ720922:SZ720924 ACV720922:ACV720924 AMR720922:AMR720924 AWN720922:AWN720924 BGJ720922:BGJ720924 BQF720922:BQF720924 CAB720922:CAB720924 CJX720922:CJX720924 CTT720922:CTT720924 DDP720922:DDP720924 DNL720922:DNL720924 DXH720922:DXH720924 EHD720922:EHD720924 EQZ720922:EQZ720924 FAV720922:FAV720924 FKR720922:FKR720924 FUN720922:FUN720924 GEJ720922:GEJ720924 GOF720922:GOF720924 GYB720922:GYB720924 HHX720922:HHX720924 HRT720922:HRT720924 IBP720922:IBP720924 ILL720922:ILL720924 IVH720922:IVH720924 JFD720922:JFD720924 JOZ720922:JOZ720924 JYV720922:JYV720924 KIR720922:KIR720924 KSN720922:KSN720924 LCJ720922:LCJ720924 LMF720922:LMF720924 LWB720922:LWB720924 MFX720922:MFX720924 MPT720922:MPT720924 MZP720922:MZP720924 NJL720922:NJL720924 NTH720922:NTH720924 ODD720922:ODD720924 OMZ720922:OMZ720924 OWV720922:OWV720924 PGR720922:PGR720924 PQN720922:PQN720924 QAJ720922:QAJ720924 QKF720922:QKF720924 QUB720922:QUB720924 RDX720922:RDX720924 RNT720922:RNT720924 RXP720922:RXP720924 SHL720922:SHL720924 SRH720922:SRH720924 TBD720922:TBD720924 TKZ720922:TKZ720924 TUV720922:TUV720924 UER720922:UER720924 UON720922:UON720924 UYJ720922:UYJ720924 VIF720922:VIF720924 VSB720922:VSB720924 WBX720922:WBX720924 WLT720922:WLT720924 WVP720922:WVP720924 H786458:H786460 JD786458:JD786460 SZ786458:SZ786460 ACV786458:ACV786460 AMR786458:AMR786460 AWN786458:AWN786460 BGJ786458:BGJ786460 BQF786458:BQF786460 CAB786458:CAB786460 CJX786458:CJX786460 CTT786458:CTT786460 DDP786458:DDP786460 DNL786458:DNL786460 DXH786458:DXH786460 EHD786458:EHD786460 EQZ786458:EQZ786460 FAV786458:FAV786460 FKR786458:FKR786460 FUN786458:FUN786460 GEJ786458:GEJ786460 GOF786458:GOF786460 GYB786458:GYB786460 HHX786458:HHX786460 HRT786458:HRT786460 IBP786458:IBP786460 ILL786458:ILL786460 IVH786458:IVH786460 JFD786458:JFD786460 JOZ786458:JOZ786460 JYV786458:JYV786460 KIR786458:KIR786460 KSN786458:KSN786460 LCJ786458:LCJ786460 LMF786458:LMF786460 LWB786458:LWB786460 MFX786458:MFX786460 MPT786458:MPT786460 MZP786458:MZP786460 NJL786458:NJL786460 NTH786458:NTH786460 ODD786458:ODD786460 OMZ786458:OMZ786460 OWV786458:OWV786460 PGR786458:PGR786460 PQN786458:PQN786460 QAJ786458:QAJ786460 QKF786458:QKF786460 QUB786458:QUB786460 RDX786458:RDX786460 RNT786458:RNT786460 RXP786458:RXP786460 SHL786458:SHL786460 SRH786458:SRH786460 TBD786458:TBD786460 TKZ786458:TKZ786460 TUV786458:TUV786460 UER786458:UER786460 UON786458:UON786460 UYJ786458:UYJ786460 VIF786458:VIF786460 VSB786458:VSB786460 WBX786458:WBX786460 WLT786458:WLT786460 WVP786458:WVP786460 H851994:H851996 JD851994:JD851996 SZ851994:SZ851996 ACV851994:ACV851996 AMR851994:AMR851996 AWN851994:AWN851996 BGJ851994:BGJ851996 BQF851994:BQF851996 CAB851994:CAB851996 CJX851994:CJX851996 CTT851994:CTT851996 DDP851994:DDP851996 DNL851994:DNL851996 DXH851994:DXH851996 EHD851994:EHD851996 EQZ851994:EQZ851996 FAV851994:FAV851996 FKR851994:FKR851996 FUN851994:FUN851996 GEJ851994:GEJ851996 GOF851994:GOF851996 GYB851994:GYB851996 HHX851994:HHX851996 HRT851994:HRT851996 IBP851994:IBP851996 ILL851994:ILL851996 IVH851994:IVH851996 JFD851994:JFD851996 JOZ851994:JOZ851996 JYV851994:JYV851996 KIR851994:KIR851996 KSN851994:KSN851996 LCJ851994:LCJ851996 LMF851994:LMF851996 LWB851994:LWB851996 MFX851994:MFX851996 MPT851994:MPT851996 MZP851994:MZP851996 NJL851994:NJL851996 NTH851994:NTH851996 ODD851994:ODD851996 OMZ851994:OMZ851996 OWV851994:OWV851996 PGR851994:PGR851996 PQN851994:PQN851996 QAJ851994:QAJ851996 QKF851994:QKF851996 QUB851994:QUB851996 RDX851994:RDX851996 RNT851994:RNT851996 RXP851994:RXP851996 SHL851994:SHL851996 SRH851994:SRH851996 TBD851994:TBD851996 TKZ851994:TKZ851996 TUV851994:TUV851996 UER851994:UER851996 UON851994:UON851996 UYJ851994:UYJ851996 VIF851994:VIF851996 VSB851994:VSB851996 WBX851994:WBX851996 WLT851994:WLT851996 WVP851994:WVP851996 H917530:H917532 JD917530:JD917532 SZ917530:SZ917532 ACV917530:ACV917532 AMR917530:AMR917532 AWN917530:AWN917532 BGJ917530:BGJ917532 BQF917530:BQF917532 CAB917530:CAB917532 CJX917530:CJX917532 CTT917530:CTT917532 DDP917530:DDP917532 DNL917530:DNL917532 DXH917530:DXH917532 EHD917530:EHD917532 EQZ917530:EQZ917532 FAV917530:FAV917532 FKR917530:FKR917532 FUN917530:FUN917532 GEJ917530:GEJ917532 GOF917530:GOF917532 GYB917530:GYB917532 HHX917530:HHX917532 HRT917530:HRT917532 IBP917530:IBP917532 ILL917530:ILL917532 IVH917530:IVH917532 JFD917530:JFD917532 JOZ917530:JOZ917532 JYV917530:JYV917532 KIR917530:KIR917532 KSN917530:KSN917532 LCJ917530:LCJ917532 LMF917530:LMF917532 LWB917530:LWB917532 MFX917530:MFX917532 MPT917530:MPT917532 MZP917530:MZP917532 NJL917530:NJL917532 NTH917530:NTH917532 ODD917530:ODD917532 OMZ917530:OMZ917532 OWV917530:OWV917532 PGR917530:PGR917532 PQN917530:PQN917532 QAJ917530:QAJ917532 QKF917530:QKF917532 QUB917530:QUB917532 RDX917530:RDX917532 RNT917530:RNT917532 RXP917530:RXP917532 SHL917530:SHL917532 SRH917530:SRH917532 TBD917530:TBD917532 TKZ917530:TKZ917532 TUV917530:TUV917532 UER917530:UER917532 UON917530:UON917532 UYJ917530:UYJ917532 VIF917530:VIF917532 VSB917530:VSB917532 WBX917530:WBX917532 WLT917530:WLT917532 WVP917530:WVP917532 H983066:H983068 JD983066:JD983068 SZ983066:SZ983068 ACV983066:ACV983068 AMR983066:AMR983068 AWN983066:AWN983068 BGJ983066:BGJ983068 BQF983066:BQF983068 CAB983066:CAB983068 CJX983066:CJX983068 CTT983066:CTT983068 DDP983066:DDP983068 DNL983066:DNL983068 DXH983066:DXH983068 EHD983066:EHD983068 EQZ983066:EQZ983068 FAV983066:FAV983068 FKR983066:FKR983068 FUN983066:FUN983068 GEJ983066:GEJ983068 GOF983066:GOF983068 GYB983066:GYB983068 HHX983066:HHX983068 HRT983066:HRT983068 IBP983066:IBP983068 ILL983066:ILL983068 IVH983066:IVH983068 JFD983066:JFD983068 JOZ983066:JOZ983068 JYV983066:JYV983068 KIR983066:KIR983068 KSN983066:KSN983068 LCJ983066:LCJ983068 LMF983066:LMF983068 LWB983066:LWB983068 MFX983066:MFX983068 MPT983066:MPT983068 MZP983066:MZP983068 NJL983066:NJL983068 NTH983066:NTH983068 ODD983066:ODD983068 OMZ983066:OMZ983068 OWV983066:OWV983068 PGR983066:PGR983068 PQN983066:PQN983068 QAJ983066:QAJ983068 QKF983066:QKF983068 QUB983066:QUB983068 RDX983066:RDX983068 RNT983066:RNT983068 RXP983066:RXP983068 SHL983066:SHL983068 SRH983066:SRH983068 TBD983066:TBD983068 TKZ983066:TKZ983068 TUV983066:TUV983068 UER983066:UER983068 UON983066:UON983068 UYJ983066:UYJ983068 VIF983066:VIF983068 VSB983066:VSB983068 WBX983066:WBX983068 WLT983066:WLT983068 H8:H27">
      <formula1>$I$42:$I$44</formula1>
    </dataValidation>
    <dataValidation type="list" allowBlank="1" showInputMessage="1" showErrorMessage="1" sqref="WVU983047:WVU983066 JI8:JI28 TE8:TE28 ADA8:ADA28 AMW8:AMW28 AWS8:AWS28 BGO8:BGO28 BQK8:BQK28 CAG8:CAG28 CKC8:CKC28 CTY8:CTY28 DDU8:DDU28 DNQ8:DNQ28 DXM8:DXM28 EHI8:EHI28 ERE8:ERE28 FBA8:FBA28 FKW8:FKW28 FUS8:FUS28 GEO8:GEO28 GOK8:GOK28 GYG8:GYG28 HIC8:HIC28 HRY8:HRY28 IBU8:IBU28 ILQ8:ILQ28 IVM8:IVM28 JFI8:JFI28 JPE8:JPE28 JZA8:JZA28 KIW8:KIW28 KSS8:KSS28 LCO8:LCO28 LMK8:LMK28 LWG8:LWG28 MGC8:MGC28 MPY8:MPY28 MZU8:MZU28 NJQ8:NJQ28 NTM8:NTM28 ODI8:ODI28 ONE8:ONE28 OXA8:OXA28 PGW8:PGW28 PQS8:PQS28 QAO8:QAO28 QKK8:QKK28 QUG8:QUG28 REC8:REC28 RNY8:RNY28 RXU8:RXU28 SHQ8:SHQ28 SRM8:SRM28 TBI8:TBI28 TLE8:TLE28 TVA8:TVA28 UEW8:UEW28 UOS8:UOS28 UYO8:UYO28 VIK8:VIK28 VSG8:VSG28 WCC8:WCC28 WLY8:WLY28 WVU8:WVU28 M65543:M65562 JI65543:JI65562 TE65543:TE65562 ADA65543:ADA65562 AMW65543:AMW65562 AWS65543:AWS65562 BGO65543:BGO65562 BQK65543:BQK65562 CAG65543:CAG65562 CKC65543:CKC65562 CTY65543:CTY65562 DDU65543:DDU65562 DNQ65543:DNQ65562 DXM65543:DXM65562 EHI65543:EHI65562 ERE65543:ERE65562 FBA65543:FBA65562 FKW65543:FKW65562 FUS65543:FUS65562 GEO65543:GEO65562 GOK65543:GOK65562 GYG65543:GYG65562 HIC65543:HIC65562 HRY65543:HRY65562 IBU65543:IBU65562 ILQ65543:ILQ65562 IVM65543:IVM65562 JFI65543:JFI65562 JPE65543:JPE65562 JZA65543:JZA65562 KIW65543:KIW65562 KSS65543:KSS65562 LCO65543:LCO65562 LMK65543:LMK65562 LWG65543:LWG65562 MGC65543:MGC65562 MPY65543:MPY65562 MZU65543:MZU65562 NJQ65543:NJQ65562 NTM65543:NTM65562 ODI65543:ODI65562 ONE65543:ONE65562 OXA65543:OXA65562 PGW65543:PGW65562 PQS65543:PQS65562 QAO65543:QAO65562 QKK65543:QKK65562 QUG65543:QUG65562 REC65543:REC65562 RNY65543:RNY65562 RXU65543:RXU65562 SHQ65543:SHQ65562 SRM65543:SRM65562 TBI65543:TBI65562 TLE65543:TLE65562 TVA65543:TVA65562 UEW65543:UEW65562 UOS65543:UOS65562 UYO65543:UYO65562 VIK65543:VIK65562 VSG65543:VSG65562 WCC65543:WCC65562 WLY65543:WLY65562 WVU65543:WVU65562 M131079:M131098 JI131079:JI131098 TE131079:TE131098 ADA131079:ADA131098 AMW131079:AMW131098 AWS131079:AWS131098 BGO131079:BGO131098 BQK131079:BQK131098 CAG131079:CAG131098 CKC131079:CKC131098 CTY131079:CTY131098 DDU131079:DDU131098 DNQ131079:DNQ131098 DXM131079:DXM131098 EHI131079:EHI131098 ERE131079:ERE131098 FBA131079:FBA131098 FKW131079:FKW131098 FUS131079:FUS131098 GEO131079:GEO131098 GOK131079:GOK131098 GYG131079:GYG131098 HIC131079:HIC131098 HRY131079:HRY131098 IBU131079:IBU131098 ILQ131079:ILQ131098 IVM131079:IVM131098 JFI131079:JFI131098 JPE131079:JPE131098 JZA131079:JZA131098 KIW131079:KIW131098 KSS131079:KSS131098 LCO131079:LCO131098 LMK131079:LMK131098 LWG131079:LWG131098 MGC131079:MGC131098 MPY131079:MPY131098 MZU131079:MZU131098 NJQ131079:NJQ131098 NTM131079:NTM131098 ODI131079:ODI131098 ONE131079:ONE131098 OXA131079:OXA131098 PGW131079:PGW131098 PQS131079:PQS131098 QAO131079:QAO131098 QKK131079:QKK131098 QUG131079:QUG131098 REC131079:REC131098 RNY131079:RNY131098 RXU131079:RXU131098 SHQ131079:SHQ131098 SRM131079:SRM131098 TBI131079:TBI131098 TLE131079:TLE131098 TVA131079:TVA131098 UEW131079:UEW131098 UOS131079:UOS131098 UYO131079:UYO131098 VIK131079:VIK131098 VSG131079:VSG131098 WCC131079:WCC131098 WLY131079:WLY131098 WVU131079:WVU131098 M196615:M196634 JI196615:JI196634 TE196615:TE196634 ADA196615:ADA196634 AMW196615:AMW196634 AWS196615:AWS196634 BGO196615:BGO196634 BQK196615:BQK196634 CAG196615:CAG196634 CKC196615:CKC196634 CTY196615:CTY196634 DDU196615:DDU196634 DNQ196615:DNQ196634 DXM196615:DXM196634 EHI196615:EHI196634 ERE196615:ERE196634 FBA196615:FBA196634 FKW196615:FKW196634 FUS196615:FUS196634 GEO196615:GEO196634 GOK196615:GOK196634 GYG196615:GYG196634 HIC196615:HIC196634 HRY196615:HRY196634 IBU196615:IBU196634 ILQ196615:ILQ196634 IVM196615:IVM196634 JFI196615:JFI196634 JPE196615:JPE196634 JZA196615:JZA196634 KIW196615:KIW196634 KSS196615:KSS196634 LCO196615:LCO196634 LMK196615:LMK196634 LWG196615:LWG196634 MGC196615:MGC196634 MPY196615:MPY196634 MZU196615:MZU196634 NJQ196615:NJQ196634 NTM196615:NTM196634 ODI196615:ODI196634 ONE196615:ONE196634 OXA196615:OXA196634 PGW196615:PGW196634 PQS196615:PQS196634 QAO196615:QAO196634 QKK196615:QKK196634 QUG196615:QUG196634 REC196615:REC196634 RNY196615:RNY196634 RXU196615:RXU196634 SHQ196615:SHQ196634 SRM196615:SRM196634 TBI196615:TBI196634 TLE196615:TLE196634 TVA196615:TVA196634 UEW196615:UEW196634 UOS196615:UOS196634 UYO196615:UYO196634 VIK196615:VIK196634 VSG196615:VSG196634 WCC196615:WCC196634 WLY196615:WLY196634 WVU196615:WVU196634 M262151:M262170 JI262151:JI262170 TE262151:TE262170 ADA262151:ADA262170 AMW262151:AMW262170 AWS262151:AWS262170 BGO262151:BGO262170 BQK262151:BQK262170 CAG262151:CAG262170 CKC262151:CKC262170 CTY262151:CTY262170 DDU262151:DDU262170 DNQ262151:DNQ262170 DXM262151:DXM262170 EHI262151:EHI262170 ERE262151:ERE262170 FBA262151:FBA262170 FKW262151:FKW262170 FUS262151:FUS262170 GEO262151:GEO262170 GOK262151:GOK262170 GYG262151:GYG262170 HIC262151:HIC262170 HRY262151:HRY262170 IBU262151:IBU262170 ILQ262151:ILQ262170 IVM262151:IVM262170 JFI262151:JFI262170 JPE262151:JPE262170 JZA262151:JZA262170 KIW262151:KIW262170 KSS262151:KSS262170 LCO262151:LCO262170 LMK262151:LMK262170 LWG262151:LWG262170 MGC262151:MGC262170 MPY262151:MPY262170 MZU262151:MZU262170 NJQ262151:NJQ262170 NTM262151:NTM262170 ODI262151:ODI262170 ONE262151:ONE262170 OXA262151:OXA262170 PGW262151:PGW262170 PQS262151:PQS262170 QAO262151:QAO262170 QKK262151:QKK262170 QUG262151:QUG262170 REC262151:REC262170 RNY262151:RNY262170 RXU262151:RXU262170 SHQ262151:SHQ262170 SRM262151:SRM262170 TBI262151:TBI262170 TLE262151:TLE262170 TVA262151:TVA262170 UEW262151:UEW262170 UOS262151:UOS262170 UYO262151:UYO262170 VIK262151:VIK262170 VSG262151:VSG262170 WCC262151:WCC262170 WLY262151:WLY262170 WVU262151:WVU262170 M327687:M327706 JI327687:JI327706 TE327687:TE327706 ADA327687:ADA327706 AMW327687:AMW327706 AWS327687:AWS327706 BGO327687:BGO327706 BQK327687:BQK327706 CAG327687:CAG327706 CKC327687:CKC327706 CTY327687:CTY327706 DDU327687:DDU327706 DNQ327687:DNQ327706 DXM327687:DXM327706 EHI327687:EHI327706 ERE327687:ERE327706 FBA327687:FBA327706 FKW327687:FKW327706 FUS327687:FUS327706 GEO327687:GEO327706 GOK327687:GOK327706 GYG327687:GYG327706 HIC327687:HIC327706 HRY327687:HRY327706 IBU327687:IBU327706 ILQ327687:ILQ327706 IVM327687:IVM327706 JFI327687:JFI327706 JPE327687:JPE327706 JZA327687:JZA327706 KIW327687:KIW327706 KSS327687:KSS327706 LCO327687:LCO327706 LMK327687:LMK327706 LWG327687:LWG327706 MGC327687:MGC327706 MPY327687:MPY327706 MZU327687:MZU327706 NJQ327687:NJQ327706 NTM327687:NTM327706 ODI327687:ODI327706 ONE327687:ONE327706 OXA327687:OXA327706 PGW327687:PGW327706 PQS327687:PQS327706 QAO327687:QAO327706 QKK327687:QKK327706 QUG327687:QUG327706 REC327687:REC327706 RNY327687:RNY327706 RXU327687:RXU327706 SHQ327687:SHQ327706 SRM327687:SRM327706 TBI327687:TBI327706 TLE327687:TLE327706 TVA327687:TVA327706 UEW327687:UEW327706 UOS327687:UOS327706 UYO327687:UYO327706 VIK327687:VIK327706 VSG327687:VSG327706 WCC327687:WCC327706 WLY327687:WLY327706 WVU327687:WVU327706 M393223:M393242 JI393223:JI393242 TE393223:TE393242 ADA393223:ADA393242 AMW393223:AMW393242 AWS393223:AWS393242 BGO393223:BGO393242 BQK393223:BQK393242 CAG393223:CAG393242 CKC393223:CKC393242 CTY393223:CTY393242 DDU393223:DDU393242 DNQ393223:DNQ393242 DXM393223:DXM393242 EHI393223:EHI393242 ERE393223:ERE393242 FBA393223:FBA393242 FKW393223:FKW393242 FUS393223:FUS393242 GEO393223:GEO393242 GOK393223:GOK393242 GYG393223:GYG393242 HIC393223:HIC393242 HRY393223:HRY393242 IBU393223:IBU393242 ILQ393223:ILQ393242 IVM393223:IVM393242 JFI393223:JFI393242 JPE393223:JPE393242 JZA393223:JZA393242 KIW393223:KIW393242 KSS393223:KSS393242 LCO393223:LCO393242 LMK393223:LMK393242 LWG393223:LWG393242 MGC393223:MGC393242 MPY393223:MPY393242 MZU393223:MZU393242 NJQ393223:NJQ393242 NTM393223:NTM393242 ODI393223:ODI393242 ONE393223:ONE393242 OXA393223:OXA393242 PGW393223:PGW393242 PQS393223:PQS393242 QAO393223:QAO393242 QKK393223:QKK393242 QUG393223:QUG393242 REC393223:REC393242 RNY393223:RNY393242 RXU393223:RXU393242 SHQ393223:SHQ393242 SRM393223:SRM393242 TBI393223:TBI393242 TLE393223:TLE393242 TVA393223:TVA393242 UEW393223:UEW393242 UOS393223:UOS393242 UYO393223:UYO393242 VIK393223:VIK393242 VSG393223:VSG393242 WCC393223:WCC393242 WLY393223:WLY393242 WVU393223:WVU393242 M458759:M458778 JI458759:JI458778 TE458759:TE458778 ADA458759:ADA458778 AMW458759:AMW458778 AWS458759:AWS458778 BGO458759:BGO458778 BQK458759:BQK458778 CAG458759:CAG458778 CKC458759:CKC458778 CTY458759:CTY458778 DDU458759:DDU458778 DNQ458759:DNQ458778 DXM458759:DXM458778 EHI458759:EHI458778 ERE458759:ERE458778 FBA458759:FBA458778 FKW458759:FKW458778 FUS458759:FUS458778 GEO458759:GEO458778 GOK458759:GOK458778 GYG458759:GYG458778 HIC458759:HIC458778 HRY458759:HRY458778 IBU458759:IBU458778 ILQ458759:ILQ458778 IVM458759:IVM458778 JFI458759:JFI458778 JPE458759:JPE458778 JZA458759:JZA458778 KIW458759:KIW458778 KSS458759:KSS458778 LCO458759:LCO458778 LMK458759:LMK458778 LWG458759:LWG458778 MGC458759:MGC458778 MPY458759:MPY458778 MZU458759:MZU458778 NJQ458759:NJQ458778 NTM458759:NTM458778 ODI458759:ODI458778 ONE458759:ONE458778 OXA458759:OXA458778 PGW458759:PGW458778 PQS458759:PQS458778 QAO458759:QAO458778 QKK458759:QKK458778 QUG458759:QUG458778 REC458759:REC458778 RNY458759:RNY458778 RXU458759:RXU458778 SHQ458759:SHQ458778 SRM458759:SRM458778 TBI458759:TBI458778 TLE458759:TLE458778 TVA458759:TVA458778 UEW458759:UEW458778 UOS458759:UOS458778 UYO458759:UYO458778 VIK458759:VIK458778 VSG458759:VSG458778 WCC458759:WCC458778 WLY458759:WLY458778 WVU458759:WVU458778 M524295:M524314 JI524295:JI524314 TE524295:TE524314 ADA524295:ADA524314 AMW524295:AMW524314 AWS524295:AWS524314 BGO524295:BGO524314 BQK524295:BQK524314 CAG524295:CAG524314 CKC524295:CKC524314 CTY524295:CTY524314 DDU524295:DDU524314 DNQ524295:DNQ524314 DXM524295:DXM524314 EHI524295:EHI524314 ERE524295:ERE524314 FBA524295:FBA524314 FKW524295:FKW524314 FUS524295:FUS524314 GEO524295:GEO524314 GOK524295:GOK524314 GYG524295:GYG524314 HIC524295:HIC524314 HRY524295:HRY524314 IBU524295:IBU524314 ILQ524295:ILQ524314 IVM524295:IVM524314 JFI524295:JFI524314 JPE524295:JPE524314 JZA524295:JZA524314 KIW524295:KIW524314 KSS524295:KSS524314 LCO524295:LCO524314 LMK524295:LMK524314 LWG524295:LWG524314 MGC524295:MGC524314 MPY524295:MPY524314 MZU524295:MZU524314 NJQ524295:NJQ524314 NTM524295:NTM524314 ODI524295:ODI524314 ONE524295:ONE524314 OXA524295:OXA524314 PGW524295:PGW524314 PQS524295:PQS524314 QAO524295:QAO524314 QKK524295:QKK524314 QUG524295:QUG524314 REC524295:REC524314 RNY524295:RNY524314 RXU524295:RXU524314 SHQ524295:SHQ524314 SRM524295:SRM524314 TBI524295:TBI524314 TLE524295:TLE524314 TVA524295:TVA524314 UEW524295:UEW524314 UOS524295:UOS524314 UYO524295:UYO524314 VIK524295:VIK524314 VSG524295:VSG524314 WCC524295:WCC524314 WLY524295:WLY524314 WVU524295:WVU524314 M589831:M589850 JI589831:JI589850 TE589831:TE589850 ADA589831:ADA589850 AMW589831:AMW589850 AWS589831:AWS589850 BGO589831:BGO589850 BQK589831:BQK589850 CAG589831:CAG589850 CKC589831:CKC589850 CTY589831:CTY589850 DDU589831:DDU589850 DNQ589831:DNQ589850 DXM589831:DXM589850 EHI589831:EHI589850 ERE589831:ERE589850 FBA589831:FBA589850 FKW589831:FKW589850 FUS589831:FUS589850 GEO589831:GEO589850 GOK589831:GOK589850 GYG589831:GYG589850 HIC589831:HIC589850 HRY589831:HRY589850 IBU589831:IBU589850 ILQ589831:ILQ589850 IVM589831:IVM589850 JFI589831:JFI589850 JPE589831:JPE589850 JZA589831:JZA589850 KIW589831:KIW589850 KSS589831:KSS589850 LCO589831:LCO589850 LMK589831:LMK589850 LWG589831:LWG589850 MGC589831:MGC589850 MPY589831:MPY589850 MZU589831:MZU589850 NJQ589831:NJQ589850 NTM589831:NTM589850 ODI589831:ODI589850 ONE589831:ONE589850 OXA589831:OXA589850 PGW589831:PGW589850 PQS589831:PQS589850 QAO589831:QAO589850 QKK589831:QKK589850 QUG589831:QUG589850 REC589831:REC589850 RNY589831:RNY589850 RXU589831:RXU589850 SHQ589831:SHQ589850 SRM589831:SRM589850 TBI589831:TBI589850 TLE589831:TLE589850 TVA589831:TVA589850 UEW589831:UEW589850 UOS589831:UOS589850 UYO589831:UYO589850 VIK589831:VIK589850 VSG589831:VSG589850 WCC589831:WCC589850 WLY589831:WLY589850 WVU589831:WVU589850 M655367:M655386 JI655367:JI655386 TE655367:TE655386 ADA655367:ADA655386 AMW655367:AMW655386 AWS655367:AWS655386 BGO655367:BGO655386 BQK655367:BQK655386 CAG655367:CAG655386 CKC655367:CKC655386 CTY655367:CTY655386 DDU655367:DDU655386 DNQ655367:DNQ655386 DXM655367:DXM655386 EHI655367:EHI655386 ERE655367:ERE655386 FBA655367:FBA655386 FKW655367:FKW655386 FUS655367:FUS655386 GEO655367:GEO655386 GOK655367:GOK655386 GYG655367:GYG655386 HIC655367:HIC655386 HRY655367:HRY655386 IBU655367:IBU655386 ILQ655367:ILQ655386 IVM655367:IVM655386 JFI655367:JFI655386 JPE655367:JPE655386 JZA655367:JZA655386 KIW655367:KIW655386 KSS655367:KSS655386 LCO655367:LCO655386 LMK655367:LMK655386 LWG655367:LWG655386 MGC655367:MGC655386 MPY655367:MPY655386 MZU655367:MZU655386 NJQ655367:NJQ655386 NTM655367:NTM655386 ODI655367:ODI655386 ONE655367:ONE655386 OXA655367:OXA655386 PGW655367:PGW655386 PQS655367:PQS655386 QAO655367:QAO655386 QKK655367:QKK655386 QUG655367:QUG655386 REC655367:REC655386 RNY655367:RNY655386 RXU655367:RXU655386 SHQ655367:SHQ655386 SRM655367:SRM655386 TBI655367:TBI655386 TLE655367:TLE655386 TVA655367:TVA655386 UEW655367:UEW655386 UOS655367:UOS655386 UYO655367:UYO655386 VIK655367:VIK655386 VSG655367:VSG655386 WCC655367:WCC655386 WLY655367:WLY655386 WVU655367:WVU655386 M720903:M720922 JI720903:JI720922 TE720903:TE720922 ADA720903:ADA720922 AMW720903:AMW720922 AWS720903:AWS720922 BGO720903:BGO720922 BQK720903:BQK720922 CAG720903:CAG720922 CKC720903:CKC720922 CTY720903:CTY720922 DDU720903:DDU720922 DNQ720903:DNQ720922 DXM720903:DXM720922 EHI720903:EHI720922 ERE720903:ERE720922 FBA720903:FBA720922 FKW720903:FKW720922 FUS720903:FUS720922 GEO720903:GEO720922 GOK720903:GOK720922 GYG720903:GYG720922 HIC720903:HIC720922 HRY720903:HRY720922 IBU720903:IBU720922 ILQ720903:ILQ720922 IVM720903:IVM720922 JFI720903:JFI720922 JPE720903:JPE720922 JZA720903:JZA720922 KIW720903:KIW720922 KSS720903:KSS720922 LCO720903:LCO720922 LMK720903:LMK720922 LWG720903:LWG720922 MGC720903:MGC720922 MPY720903:MPY720922 MZU720903:MZU720922 NJQ720903:NJQ720922 NTM720903:NTM720922 ODI720903:ODI720922 ONE720903:ONE720922 OXA720903:OXA720922 PGW720903:PGW720922 PQS720903:PQS720922 QAO720903:QAO720922 QKK720903:QKK720922 QUG720903:QUG720922 REC720903:REC720922 RNY720903:RNY720922 RXU720903:RXU720922 SHQ720903:SHQ720922 SRM720903:SRM720922 TBI720903:TBI720922 TLE720903:TLE720922 TVA720903:TVA720922 UEW720903:UEW720922 UOS720903:UOS720922 UYO720903:UYO720922 VIK720903:VIK720922 VSG720903:VSG720922 WCC720903:WCC720922 WLY720903:WLY720922 WVU720903:WVU720922 M786439:M786458 JI786439:JI786458 TE786439:TE786458 ADA786439:ADA786458 AMW786439:AMW786458 AWS786439:AWS786458 BGO786439:BGO786458 BQK786439:BQK786458 CAG786439:CAG786458 CKC786439:CKC786458 CTY786439:CTY786458 DDU786439:DDU786458 DNQ786439:DNQ786458 DXM786439:DXM786458 EHI786439:EHI786458 ERE786439:ERE786458 FBA786439:FBA786458 FKW786439:FKW786458 FUS786439:FUS786458 GEO786439:GEO786458 GOK786439:GOK786458 GYG786439:GYG786458 HIC786439:HIC786458 HRY786439:HRY786458 IBU786439:IBU786458 ILQ786439:ILQ786458 IVM786439:IVM786458 JFI786439:JFI786458 JPE786439:JPE786458 JZA786439:JZA786458 KIW786439:KIW786458 KSS786439:KSS786458 LCO786439:LCO786458 LMK786439:LMK786458 LWG786439:LWG786458 MGC786439:MGC786458 MPY786439:MPY786458 MZU786439:MZU786458 NJQ786439:NJQ786458 NTM786439:NTM786458 ODI786439:ODI786458 ONE786439:ONE786458 OXA786439:OXA786458 PGW786439:PGW786458 PQS786439:PQS786458 QAO786439:QAO786458 QKK786439:QKK786458 QUG786439:QUG786458 REC786439:REC786458 RNY786439:RNY786458 RXU786439:RXU786458 SHQ786439:SHQ786458 SRM786439:SRM786458 TBI786439:TBI786458 TLE786439:TLE786458 TVA786439:TVA786458 UEW786439:UEW786458 UOS786439:UOS786458 UYO786439:UYO786458 VIK786439:VIK786458 VSG786439:VSG786458 WCC786439:WCC786458 WLY786439:WLY786458 WVU786439:WVU786458 M851975:M851994 JI851975:JI851994 TE851975:TE851994 ADA851975:ADA851994 AMW851975:AMW851994 AWS851975:AWS851994 BGO851975:BGO851994 BQK851975:BQK851994 CAG851975:CAG851994 CKC851975:CKC851994 CTY851975:CTY851994 DDU851975:DDU851994 DNQ851975:DNQ851994 DXM851975:DXM851994 EHI851975:EHI851994 ERE851975:ERE851994 FBA851975:FBA851994 FKW851975:FKW851994 FUS851975:FUS851994 GEO851975:GEO851994 GOK851975:GOK851994 GYG851975:GYG851994 HIC851975:HIC851994 HRY851975:HRY851994 IBU851975:IBU851994 ILQ851975:ILQ851994 IVM851975:IVM851994 JFI851975:JFI851994 JPE851975:JPE851994 JZA851975:JZA851994 KIW851975:KIW851994 KSS851975:KSS851994 LCO851975:LCO851994 LMK851975:LMK851994 LWG851975:LWG851994 MGC851975:MGC851994 MPY851975:MPY851994 MZU851975:MZU851994 NJQ851975:NJQ851994 NTM851975:NTM851994 ODI851975:ODI851994 ONE851975:ONE851994 OXA851975:OXA851994 PGW851975:PGW851994 PQS851975:PQS851994 QAO851975:QAO851994 QKK851975:QKK851994 QUG851975:QUG851994 REC851975:REC851994 RNY851975:RNY851994 RXU851975:RXU851994 SHQ851975:SHQ851994 SRM851975:SRM851994 TBI851975:TBI851994 TLE851975:TLE851994 TVA851975:TVA851994 UEW851975:UEW851994 UOS851975:UOS851994 UYO851975:UYO851994 VIK851975:VIK851994 VSG851975:VSG851994 WCC851975:WCC851994 WLY851975:WLY851994 WVU851975:WVU851994 M917511:M917530 JI917511:JI917530 TE917511:TE917530 ADA917511:ADA917530 AMW917511:AMW917530 AWS917511:AWS917530 BGO917511:BGO917530 BQK917511:BQK917530 CAG917511:CAG917530 CKC917511:CKC917530 CTY917511:CTY917530 DDU917511:DDU917530 DNQ917511:DNQ917530 DXM917511:DXM917530 EHI917511:EHI917530 ERE917511:ERE917530 FBA917511:FBA917530 FKW917511:FKW917530 FUS917511:FUS917530 GEO917511:GEO917530 GOK917511:GOK917530 GYG917511:GYG917530 HIC917511:HIC917530 HRY917511:HRY917530 IBU917511:IBU917530 ILQ917511:ILQ917530 IVM917511:IVM917530 JFI917511:JFI917530 JPE917511:JPE917530 JZA917511:JZA917530 KIW917511:KIW917530 KSS917511:KSS917530 LCO917511:LCO917530 LMK917511:LMK917530 LWG917511:LWG917530 MGC917511:MGC917530 MPY917511:MPY917530 MZU917511:MZU917530 NJQ917511:NJQ917530 NTM917511:NTM917530 ODI917511:ODI917530 ONE917511:ONE917530 OXA917511:OXA917530 PGW917511:PGW917530 PQS917511:PQS917530 QAO917511:QAO917530 QKK917511:QKK917530 QUG917511:QUG917530 REC917511:REC917530 RNY917511:RNY917530 RXU917511:RXU917530 SHQ917511:SHQ917530 SRM917511:SRM917530 TBI917511:TBI917530 TLE917511:TLE917530 TVA917511:TVA917530 UEW917511:UEW917530 UOS917511:UOS917530 UYO917511:UYO917530 VIK917511:VIK917530 VSG917511:VSG917530 WCC917511:WCC917530 WLY917511:WLY917530 WVU917511:WVU917530 M983047:M983066 JI983047:JI983066 TE983047:TE983066 ADA983047:ADA983066 AMW983047:AMW983066 AWS983047:AWS983066 BGO983047:BGO983066 BQK983047:BQK983066 CAG983047:CAG983066 CKC983047:CKC983066 CTY983047:CTY983066 DDU983047:DDU983066 DNQ983047:DNQ983066 DXM983047:DXM983066 EHI983047:EHI983066 ERE983047:ERE983066 FBA983047:FBA983066 FKW983047:FKW983066 FUS983047:FUS983066 GEO983047:GEO983066 GOK983047:GOK983066 GYG983047:GYG983066 HIC983047:HIC983066 HRY983047:HRY983066 IBU983047:IBU983066 ILQ983047:ILQ983066 IVM983047:IVM983066 JFI983047:JFI983066 JPE983047:JPE983066 JZA983047:JZA983066 KIW983047:KIW983066 KSS983047:KSS983066 LCO983047:LCO983066 LMK983047:LMK983066 LWG983047:LWG983066 MGC983047:MGC983066 MPY983047:MPY983066 MZU983047:MZU983066 NJQ983047:NJQ983066 NTM983047:NTM983066 ODI983047:ODI983066 ONE983047:ONE983066 OXA983047:OXA983066 PGW983047:PGW983066 PQS983047:PQS983066 QAO983047:QAO983066 QKK983047:QKK983066 QUG983047:QUG983066 REC983047:REC983066 RNY983047:RNY983066 RXU983047:RXU983066 SHQ983047:SHQ983066 SRM983047:SRM983066 TBI983047:TBI983066 TLE983047:TLE983066 TVA983047:TVA983066 UEW983047:UEW983066 UOS983047:UOS983066 UYO983047:UYO983066 VIK983047:VIK983066 VSG983047:VSG983066 WCC983047:WCC983066 WLY983047:WLY983066 M8:M28">
      <formula1>$F$42:$F$59</formula1>
    </dataValidation>
    <dataValidation type="list" allowBlank="1" showInputMessage="1" showErrorMessage="1" sqref="WVR983047:WVR983068 JF8:JF28 TB8:TB28 ACX8:ACX28 AMT8:AMT28 AWP8:AWP28 BGL8:BGL28 BQH8:BQH28 CAD8:CAD28 CJZ8:CJZ28 CTV8:CTV28 DDR8:DDR28 DNN8:DNN28 DXJ8:DXJ28 EHF8:EHF28 ERB8:ERB28 FAX8:FAX28 FKT8:FKT28 FUP8:FUP28 GEL8:GEL28 GOH8:GOH28 GYD8:GYD28 HHZ8:HHZ28 HRV8:HRV28 IBR8:IBR28 ILN8:ILN28 IVJ8:IVJ28 JFF8:JFF28 JPB8:JPB28 JYX8:JYX28 KIT8:KIT28 KSP8:KSP28 LCL8:LCL28 LMH8:LMH28 LWD8:LWD28 MFZ8:MFZ28 MPV8:MPV28 MZR8:MZR28 NJN8:NJN28 NTJ8:NTJ28 ODF8:ODF28 ONB8:ONB28 OWX8:OWX28 PGT8:PGT28 PQP8:PQP28 QAL8:QAL28 QKH8:QKH28 QUD8:QUD28 RDZ8:RDZ28 RNV8:RNV28 RXR8:RXR28 SHN8:SHN28 SRJ8:SRJ28 TBF8:TBF28 TLB8:TLB28 TUX8:TUX28 UET8:UET28 UOP8:UOP28 UYL8:UYL28 VIH8:VIH28 VSD8:VSD28 WBZ8:WBZ28 WLV8:WLV28 WVR8:WVR28 J65543:J65564 JF65543:JF65564 TB65543:TB65564 ACX65543:ACX65564 AMT65543:AMT65564 AWP65543:AWP65564 BGL65543:BGL65564 BQH65543:BQH65564 CAD65543:CAD65564 CJZ65543:CJZ65564 CTV65543:CTV65564 DDR65543:DDR65564 DNN65543:DNN65564 DXJ65543:DXJ65564 EHF65543:EHF65564 ERB65543:ERB65564 FAX65543:FAX65564 FKT65543:FKT65564 FUP65543:FUP65564 GEL65543:GEL65564 GOH65543:GOH65564 GYD65543:GYD65564 HHZ65543:HHZ65564 HRV65543:HRV65564 IBR65543:IBR65564 ILN65543:ILN65564 IVJ65543:IVJ65564 JFF65543:JFF65564 JPB65543:JPB65564 JYX65543:JYX65564 KIT65543:KIT65564 KSP65543:KSP65564 LCL65543:LCL65564 LMH65543:LMH65564 LWD65543:LWD65564 MFZ65543:MFZ65564 MPV65543:MPV65564 MZR65543:MZR65564 NJN65543:NJN65564 NTJ65543:NTJ65564 ODF65543:ODF65564 ONB65543:ONB65564 OWX65543:OWX65564 PGT65543:PGT65564 PQP65543:PQP65564 QAL65543:QAL65564 QKH65543:QKH65564 QUD65543:QUD65564 RDZ65543:RDZ65564 RNV65543:RNV65564 RXR65543:RXR65564 SHN65543:SHN65564 SRJ65543:SRJ65564 TBF65543:TBF65564 TLB65543:TLB65564 TUX65543:TUX65564 UET65543:UET65564 UOP65543:UOP65564 UYL65543:UYL65564 VIH65543:VIH65564 VSD65543:VSD65564 WBZ65543:WBZ65564 WLV65543:WLV65564 WVR65543:WVR65564 J131079:J131100 JF131079:JF131100 TB131079:TB131100 ACX131079:ACX131100 AMT131079:AMT131100 AWP131079:AWP131100 BGL131079:BGL131100 BQH131079:BQH131100 CAD131079:CAD131100 CJZ131079:CJZ131100 CTV131079:CTV131100 DDR131079:DDR131100 DNN131079:DNN131100 DXJ131079:DXJ131100 EHF131079:EHF131100 ERB131079:ERB131100 FAX131079:FAX131100 FKT131079:FKT131100 FUP131079:FUP131100 GEL131079:GEL131100 GOH131079:GOH131100 GYD131079:GYD131100 HHZ131079:HHZ131100 HRV131079:HRV131100 IBR131079:IBR131100 ILN131079:ILN131100 IVJ131079:IVJ131100 JFF131079:JFF131100 JPB131079:JPB131100 JYX131079:JYX131100 KIT131079:KIT131100 KSP131079:KSP131100 LCL131079:LCL131100 LMH131079:LMH131100 LWD131079:LWD131100 MFZ131079:MFZ131100 MPV131079:MPV131100 MZR131079:MZR131100 NJN131079:NJN131100 NTJ131079:NTJ131100 ODF131079:ODF131100 ONB131079:ONB131100 OWX131079:OWX131100 PGT131079:PGT131100 PQP131079:PQP131100 QAL131079:QAL131100 QKH131079:QKH131100 QUD131079:QUD131100 RDZ131079:RDZ131100 RNV131079:RNV131100 RXR131079:RXR131100 SHN131079:SHN131100 SRJ131079:SRJ131100 TBF131079:TBF131100 TLB131079:TLB131100 TUX131079:TUX131100 UET131079:UET131100 UOP131079:UOP131100 UYL131079:UYL131100 VIH131079:VIH131100 VSD131079:VSD131100 WBZ131079:WBZ131100 WLV131079:WLV131100 WVR131079:WVR131100 J196615:J196636 JF196615:JF196636 TB196615:TB196636 ACX196615:ACX196636 AMT196615:AMT196636 AWP196615:AWP196636 BGL196615:BGL196636 BQH196615:BQH196636 CAD196615:CAD196636 CJZ196615:CJZ196636 CTV196615:CTV196636 DDR196615:DDR196636 DNN196615:DNN196636 DXJ196615:DXJ196636 EHF196615:EHF196636 ERB196615:ERB196636 FAX196615:FAX196636 FKT196615:FKT196636 FUP196615:FUP196636 GEL196615:GEL196636 GOH196615:GOH196636 GYD196615:GYD196636 HHZ196615:HHZ196636 HRV196615:HRV196636 IBR196615:IBR196636 ILN196615:ILN196636 IVJ196615:IVJ196636 JFF196615:JFF196636 JPB196615:JPB196636 JYX196615:JYX196636 KIT196615:KIT196636 KSP196615:KSP196636 LCL196615:LCL196636 LMH196615:LMH196636 LWD196615:LWD196636 MFZ196615:MFZ196636 MPV196615:MPV196636 MZR196615:MZR196636 NJN196615:NJN196636 NTJ196615:NTJ196636 ODF196615:ODF196636 ONB196615:ONB196636 OWX196615:OWX196636 PGT196615:PGT196636 PQP196615:PQP196636 QAL196615:QAL196636 QKH196615:QKH196636 QUD196615:QUD196636 RDZ196615:RDZ196636 RNV196615:RNV196636 RXR196615:RXR196636 SHN196615:SHN196636 SRJ196615:SRJ196636 TBF196615:TBF196636 TLB196615:TLB196636 TUX196615:TUX196636 UET196615:UET196636 UOP196615:UOP196636 UYL196615:UYL196636 VIH196615:VIH196636 VSD196615:VSD196636 WBZ196615:WBZ196636 WLV196615:WLV196636 WVR196615:WVR196636 J262151:J262172 JF262151:JF262172 TB262151:TB262172 ACX262151:ACX262172 AMT262151:AMT262172 AWP262151:AWP262172 BGL262151:BGL262172 BQH262151:BQH262172 CAD262151:CAD262172 CJZ262151:CJZ262172 CTV262151:CTV262172 DDR262151:DDR262172 DNN262151:DNN262172 DXJ262151:DXJ262172 EHF262151:EHF262172 ERB262151:ERB262172 FAX262151:FAX262172 FKT262151:FKT262172 FUP262151:FUP262172 GEL262151:GEL262172 GOH262151:GOH262172 GYD262151:GYD262172 HHZ262151:HHZ262172 HRV262151:HRV262172 IBR262151:IBR262172 ILN262151:ILN262172 IVJ262151:IVJ262172 JFF262151:JFF262172 JPB262151:JPB262172 JYX262151:JYX262172 KIT262151:KIT262172 KSP262151:KSP262172 LCL262151:LCL262172 LMH262151:LMH262172 LWD262151:LWD262172 MFZ262151:MFZ262172 MPV262151:MPV262172 MZR262151:MZR262172 NJN262151:NJN262172 NTJ262151:NTJ262172 ODF262151:ODF262172 ONB262151:ONB262172 OWX262151:OWX262172 PGT262151:PGT262172 PQP262151:PQP262172 QAL262151:QAL262172 QKH262151:QKH262172 QUD262151:QUD262172 RDZ262151:RDZ262172 RNV262151:RNV262172 RXR262151:RXR262172 SHN262151:SHN262172 SRJ262151:SRJ262172 TBF262151:TBF262172 TLB262151:TLB262172 TUX262151:TUX262172 UET262151:UET262172 UOP262151:UOP262172 UYL262151:UYL262172 VIH262151:VIH262172 VSD262151:VSD262172 WBZ262151:WBZ262172 WLV262151:WLV262172 WVR262151:WVR262172 J327687:J327708 JF327687:JF327708 TB327687:TB327708 ACX327687:ACX327708 AMT327687:AMT327708 AWP327687:AWP327708 BGL327687:BGL327708 BQH327687:BQH327708 CAD327687:CAD327708 CJZ327687:CJZ327708 CTV327687:CTV327708 DDR327687:DDR327708 DNN327687:DNN327708 DXJ327687:DXJ327708 EHF327687:EHF327708 ERB327687:ERB327708 FAX327687:FAX327708 FKT327687:FKT327708 FUP327687:FUP327708 GEL327687:GEL327708 GOH327687:GOH327708 GYD327687:GYD327708 HHZ327687:HHZ327708 HRV327687:HRV327708 IBR327687:IBR327708 ILN327687:ILN327708 IVJ327687:IVJ327708 JFF327687:JFF327708 JPB327687:JPB327708 JYX327687:JYX327708 KIT327687:KIT327708 KSP327687:KSP327708 LCL327687:LCL327708 LMH327687:LMH327708 LWD327687:LWD327708 MFZ327687:MFZ327708 MPV327687:MPV327708 MZR327687:MZR327708 NJN327687:NJN327708 NTJ327687:NTJ327708 ODF327687:ODF327708 ONB327687:ONB327708 OWX327687:OWX327708 PGT327687:PGT327708 PQP327687:PQP327708 QAL327687:QAL327708 QKH327687:QKH327708 QUD327687:QUD327708 RDZ327687:RDZ327708 RNV327687:RNV327708 RXR327687:RXR327708 SHN327687:SHN327708 SRJ327687:SRJ327708 TBF327687:TBF327708 TLB327687:TLB327708 TUX327687:TUX327708 UET327687:UET327708 UOP327687:UOP327708 UYL327687:UYL327708 VIH327687:VIH327708 VSD327687:VSD327708 WBZ327687:WBZ327708 WLV327687:WLV327708 WVR327687:WVR327708 J393223:J393244 JF393223:JF393244 TB393223:TB393244 ACX393223:ACX393244 AMT393223:AMT393244 AWP393223:AWP393244 BGL393223:BGL393244 BQH393223:BQH393244 CAD393223:CAD393244 CJZ393223:CJZ393244 CTV393223:CTV393244 DDR393223:DDR393244 DNN393223:DNN393244 DXJ393223:DXJ393244 EHF393223:EHF393244 ERB393223:ERB393244 FAX393223:FAX393244 FKT393223:FKT393244 FUP393223:FUP393244 GEL393223:GEL393244 GOH393223:GOH393244 GYD393223:GYD393244 HHZ393223:HHZ393244 HRV393223:HRV393244 IBR393223:IBR393244 ILN393223:ILN393244 IVJ393223:IVJ393244 JFF393223:JFF393244 JPB393223:JPB393244 JYX393223:JYX393244 KIT393223:KIT393244 KSP393223:KSP393244 LCL393223:LCL393244 LMH393223:LMH393244 LWD393223:LWD393244 MFZ393223:MFZ393244 MPV393223:MPV393244 MZR393223:MZR393244 NJN393223:NJN393244 NTJ393223:NTJ393244 ODF393223:ODF393244 ONB393223:ONB393244 OWX393223:OWX393244 PGT393223:PGT393244 PQP393223:PQP393244 QAL393223:QAL393244 QKH393223:QKH393244 QUD393223:QUD393244 RDZ393223:RDZ393244 RNV393223:RNV393244 RXR393223:RXR393244 SHN393223:SHN393244 SRJ393223:SRJ393244 TBF393223:TBF393244 TLB393223:TLB393244 TUX393223:TUX393244 UET393223:UET393244 UOP393223:UOP393244 UYL393223:UYL393244 VIH393223:VIH393244 VSD393223:VSD393244 WBZ393223:WBZ393244 WLV393223:WLV393244 WVR393223:WVR393244 J458759:J458780 JF458759:JF458780 TB458759:TB458780 ACX458759:ACX458780 AMT458759:AMT458780 AWP458759:AWP458780 BGL458759:BGL458780 BQH458759:BQH458780 CAD458759:CAD458780 CJZ458759:CJZ458780 CTV458759:CTV458780 DDR458759:DDR458780 DNN458759:DNN458780 DXJ458759:DXJ458780 EHF458759:EHF458780 ERB458759:ERB458780 FAX458759:FAX458780 FKT458759:FKT458780 FUP458759:FUP458780 GEL458759:GEL458780 GOH458759:GOH458780 GYD458759:GYD458780 HHZ458759:HHZ458780 HRV458759:HRV458780 IBR458759:IBR458780 ILN458759:ILN458780 IVJ458759:IVJ458780 JFF458759:JFF458780 JPB458759:JPB458780 JYX458759:JYX458780 KIT458759:KIT458780 KSP458759:KSP458780 LCL458759:LCL458780 LMH458759:LMH458780 LWD458759:LWD458780 MFZ458759:MFZ458780 MPV458759:MPV458780 MZR458759:MZR458780 NJN458759:NJN458780 NTJ458759:NTJ458780 ODF458759:ODF458780 ONB458759:ONB458780 OWX458759:OWX458780 PGT458759:PGT458780 PQP458759:PQP458780 QAL458759:QAL458780 QKH458759:QKH458780 QUD458759:QUD458780 RDZ458759:RDZ458780 RNV458759:RNV458780 RXR458759:RXR458780 SHN458759:SHN458780 SRJ458759:SRJ458780 TBF458759:TBF458780 TLB458759:TLB458780 TUX458759:TUX458780 UET458759:UET458780 UOP458759:UOP458780 UYL458759:UYL458780 VIH458759:VIH458780 VSD458759:VSD458780 WBZ458759:WBZ458780 WLV458759:WLV458780 WVR458759:WVR458780 J524295:J524316 JF524295:JF524316 TB524295:TB524316 ACX524295:ACX524316 AMT524295:AMT524316 AWP524295:AWP524316 BGL524295:BGL524316 BQH524295:BQH524316 CAD524295:CAD524316 CJZ524295:CJZ524316 CTV524295:CTV524316 DDR524295:DDR524316 DNN524295:DNN524316 DXJ524295:DXJ524316 EHF524295:EHF524316 ERB524295:ERB524316 FAX524295:FAX524316 FKT524295:FKT524316 FUP524295:FUP524316 GEL524295:GEL524316 GOH524295:GOH524316 GYD524295:GYD524316 HHZ524295:HHZ524316 HRV524295:HRV524316 IBR524295:IBR524316 ILN524295:ILN524316 IVJ524295:IVJ524316 JFF524295:JFF524316 JPB524295:JPB524316 JYX524295:JYX524316 KIT524295:KIT524316 KSP524295:KSP524316 LCL524295:LCL524316 LMH524295:LMH524316 LWD524295:LWD524316 MFZ524295:MFZ524316 MPV524295:MPV524316 MZR524295:MZR524316 NJN524295:NJN524316 NTJ524295:NTJ524316 ODF524295:ODF524316 ONB524295:ONB524316 OWX524295:OWX524316 PGT524295:PGT524316 PQP524295:PQP524316 QAL524295:QAL524316 QKH524295:QKH524316 QUD524295:QUD524316 RDZ524295:RDZ524316 RNV524295:RNV524316 RXR524295:RXR524316 SHN524295:SHN524316 SRJ524295:SRJ524316 TBF524295:TBF524316 TLB524295:TLB524316 TUX524295:TUX524316 UET524295:UET524316 UOP524295:UOP524316 UYL524295:UYL524316 VIH524295:VIH524316 VSD524295:VSD524316 WBZ524295:WBZ524316 WLV524295:WLV524316 WVR524295:WVR524316 J589831:J589852 JF589831:JF589852 TB589831:TB589852 ACX589831:ACX589852 AMT589831:AMT589852 AWP589831:AWP589852 BGL589831:BGL589852 BQH589831:BQH589852 CAD589831:CAD589852 CJZ589831:CJZ589852 CTV589831:CTV589852 DDR589831:DDR589852 DNN589831:DNN589852 DXJ589831:DXJ589852 EHF589831:EHF589852 ERB589831:ERB589852 FAX589831:FAX589852 FKT589831:FKT589852 FUP589831:FUP589852 GEL589831:GEL589852 GOH589831:GOH589852 GYD589831:GYD589852 HHZ589831:HHZ589852 HRV589831:HRV589852 IBR589831:IBR589852 ILN589831:ILN589852 IVJ589831:IVJ589852 JFF589831:JFF589852 JPB589831:JPB589852 JYX589831:JYX589852 KIT589831:KIT589852 KSP589831:KSP589852 LCL589831:LCL589852 LMH589831:LMH589852 LWD589831:LWD589852 MFZ589831:MFZ589852 MPV589831:MPV589852 MZR589831:MZR589852 NJN589831:NJN589852 NTJ589831:NTJ589852 ODF589831:ODF589852 ONB589831:ONB589852 OWX589831:OWX589852 PGT589831:PGT589852 PQP589831:PQP589852 QAL589831:QAL589852 QKH589831:QKH589852 QUD589831:QUD589852 RDZ589831:RDZ589852 RNV589831:RNV589852 RXR589831:RXR589852 SHN589831:SHN589852 SRJ589831:SRJ589852 TBF589831:TBF589852 TLB589831:TLB589852 TUX589831:TUX589852 UET589831:UET589852 UOP589831:UOP589852 UYL589831:UYL589852 VIH589831:VIH589852 VSD589831:VSD589852 WBZ589831:WBZ589852 WLV589831:WLV589852 WVR589831:WVR589852 J655367:J655388 JF655367:JF655388 TB655367:TB655388 ACX655367:ACX655388 AMT655367:AMT655388 AWP655367:AWP655388 BGL655367:BGL655388 BQH655367:BQH655388 CAD655367:CAD655388 CJZ655367:CJZ655388 CTV655367:CTV655388 DDR655367:DDR655388 DNN655367:DNN655388 DXJ655367:DXJ655388 EHF655367:EHF655388 ERB655367:ERB655388 FAX655367:FAX655388 FKT655367:FKT655388 FUP655367:FUP655388 GEL655367:GEL655388 GOH655367:GOH655388 GYD655367:GYD655388 HHZ655367:HHZ655388 HRV655367:HRV655388 IBR655367:IBR655388 ILN655367:ILN655388 IVJ655367:IVJ655388 JFF655367:JFF655388 JPB655367:JPB655388 JYX655367:JYX655388 KIT655367:KIT655388 KSP655367:KSP655388 LCL655367:LCL655388 LMH655367:LMH655388 LWD655367:LWD655388 MFZ655367:MFZ655388 MPV655367:MPV655388 MZR655367:MZR655388 NJN655367:NJN655388 NTJ655367:NTJ655388 ODF655367:ODF655388 ONB655367:ONB655388 OWX655367:OWX655388 PGT655367:PGT655388 PQP655367:PQP655388 QAL655367:QAL655388 QKH655367:QKH655388 QUD655367:QUD655388 RDZ655367:RDZ655388 RNV655367:RNV655388 RXR655367:RXR655388 SHN655367:SHN655388 SRJ655367:SRJ655388 TBF655367:TBF655388 TLB655367:TLB655388 TUX655367:TUX655388 UET655367:UET655388 UOP655367:UOP655388 UYL655367:UYL655388 VIH655367:VIH655388 VSD655367:VSD655388 WBZ655367:WBZ655388 WLV655367:WLV655388 WVR655367:WVR655388 J720903:J720924 JF720903:JF720924 TB720903:TB720924 ACX720903:ACX720924 AMT720903:AMT720924 AWP720903:AWP720924 BGL720903:BGL720924 BQH720903:BQH720924 CAD720903:CAD720924 CJZ720903:CJZ720924 CTV720903:CTV720924 DDR720903:DDR720924 DNN720903:DNN720924 DXJ720903:DXJ720924 EHF720903:EHF720924 ERB720903:ERB720924 FAX720903:FAX720924 FKT720903:FKT720924 FUP720903:FUP720924 GEL720903:GEL720924 GOH720903:GOH720924 GYD720903:GYD720924 HHZ720903:HHZ720924 HRV720903:HRV720924 IBR720903:IBR720924 ILN720903:ILN720924 IVJ720903:IVJ720924 JFF720903:JFF720924 JPB720903:JPB720924 JYX720903:JYX720924 KIT720903:KIT720924 KSP720903:KSP720924 LCL720903:LCL720924 LMH720903:LMH720924 LWD720903:LWD720924 MFZ720903:MFZ720924 MPV720903:MPV720924 MZR720903:MZR720924 NJN720903:NJN720924 NTJ720903:NTJ720924 ODF720903:ODF720924 ONB720903:ONB720924 OWX720903:OWX720924 PGT720903:PGT720924 PQP720903:PQP720924 QAL720903:QAL720924 QKH720903:QKH720924 QUD720903:QUD720924 RDZ720903:RDZ720924 RNV720903:RNV720924 RXR720903:RXR720924 SHN720903:SHN720924 SRJ720903:SRJ720924 TBF720903:TBF720924 TLB720903:TLB720924 TUX720903:TUX720924 UET720903:UET720924 UOP720903:UOP720924 UYL720903:UYL720924 VIH720903:VIH720924 VSD720903:VSD720924 WBZ720903:WBZ720924 WLV720903:WLV720924 WVR720903:WVR720924 J786439:J786460 JF786439:JF786460 TB786439:TB786460 ACX786439:ACX786460 AMT786439:AMT786460 AWP786439:AWP786460 BGL786439:BGL786460 BQH786439:BQH786460 CAD786439:CAD786460 CJZ786439:CJZ786460 CTV786439:CTV786460 DDR786439:DDR786460 DNN786439:DNN786460 DXJ786439:DXJ786460 EHF786439:EHF786460 ERB786439:ERB786460 FAX786439:FAX786460 FKT786439:FKT786460 FUP786439:FUP786460 GEL786439:GEL786460 GOH786439:GOH786460 GYD786439:GYD786460 HHZ786439:HHZ786460 HRV786439:HRV786460 IBR786439:IBR786460 ILN786439:ILN786460 IVJ786439:IVJ786460 JFF786439:JFF786460 JPB786439:JPB786460 JYX786439:JYX786460 KIT786439:KIT786460 KSP786439:KSP786460 LCL786439:LCL786460 LMH786439:LMH786460 LWD786439:LWD786460 MFZ786439:MFZ786460 MPV786439:MPV786460 MZR786439:MZR786460 NJN786439:NJN786460 NTJ786439:NTJ786460 ODF786439:ODF786460 ONB786439:ONB786460 OWX786439:OWX786460 PGT786439:PGT786460 PQP786439:PQP786460 QAL786439:QAL786460 QKH786439:QKH786460 QUD786439:QUD786460 RDZ786439:RDZ786460 RNV786439:RNV786460 RXR786439:RXR786460 SHN786439:SHN786460 SRJ786439:SRJ786460 TBF786439:TBF786460 TLB786439:TLB786460 TUX786439:TUX786460 UET786439:UET786460 UOP786439:UOP786460 UYL786439:UYL786460 VIH786439:VIH786460 VSD786439:VSD786460 WBZ786439:WBZ786460 WLV786439:WLV786460 WVR786439:WVR786460 J851975:J851996 JF851975:JF851996 TB851975:TB851996 ACX851975:ACX851996 AMT851975:AMT851996 AWP851975:AWP851996 BGL851975:BGL851996 BQH851975:BQH851996 CAD851975:CAD851996 CJZ851975:CJZ851996 CTV851975:CTV851996 DDR851975:DDR851996 DNN851975:DNN851996 DXJ851975:DXJ851996 EHF851975:EHF851996 ERB851975:ERB851996 FAX851975:FAX851996 FKT851975:FKT851996 FUP851975:FUP851996 GEL851975:GEL851996 GOH851975:GOH851996 GYD851975:GYD851996 HHZ851975:HHZ851996 HRV851975:HRV851996 IBR851975:IBR851996 ILN851975:ILN851996 IVJ851975:IVJ851996 JFF851975:JFF851996 JPB851975:JPB851996 JYX851975:JYX851996 KIT851975:KIT851996 KSP851975:KSP851996 LCL851975:LCL851996 LMH851975:LMH851996 LWD851975:LWD851996 MFZ851975:MFZ851996 MPV851975:MPV851996 MZR851975:MZR851996 NJN851975:NJN851996 NTJ851975:NTJ851996 ODF851975:ODF851996 ONB851975:ONB851996 OWX851975:OWX851996 PGT851975:PGT851996 PQP851975:PQP851996 QAL851975:QAL851996 QKH851975:QKH851996 QUD851975:QUD851996 RDZ851975:RDZ851996 RNV851975:RNV851996 RXR851975:RXR851996 SHN851975:SHN851996 SRJ851975:SRJ851996 TBF851975:TBF851996 TLB851975:TLB851996 TUX851975:TUX851996 UET851975:UET851996 UOP851975:UOP851996 UYL851975:UYL851996 VIH851975:VIH851996 VSD851975:VSD851996 WBZ851975:WBZ851996 WLV851975:WLV851996 WVR851975:WVR851996 J917511:J917532 JF917511:JF917532 TB917511:TB917532 ACX917511:ACX917532 AMT917511:AMT917532 AWP917511:AWP917532 BGL917511:BGL917532 BQH917511:BQH917532 CAD917511:CAD917532 CJZ917511:CJZ917532 CTV917511:CTV917532 DDR917511:DDR917532 DNN917511:DNN917532 DXJ917511:DXJ917532 EHF917511:EHF917532 ERB917511:ERB917532 FAX917511:FAX917532 FKT917511:FKT917532 FUP917511:FUP917532 GEL917511:GEL917532 GOH917511:GOH917532 GYD917511:GYD917532 HHZ917511:HHZ917532 HRV917511:HRV917532 IBR917511:IBR917532 ILN917511:ILN917532 IVJ917511:IVJ917532 JFF917511:JFF917532 JPB917511:JPB917532 JYX917511:JYX917532 KIT917511:KIT917532 KSP917511:KSP917532 LCL917511:LCL917532 LMH917511:LMH917532 LWD917511:LWD917532 MFZ917511:MFZ917532 MPV917511:MPV917532 MZR917511:MZR917532 NJN917511:NJN917532 NTJ917511:NTJ917532 ODF917511:ODF917532 ONB917511:ONB917532 OWX917511:OWX917532 PGT917511:PGT917532 PQP917511:PQP917532 QAL917511:QAL917532 QKH917511:QKH917532 QUD917511:QUD917532 RDZ917511:RDZ917532 RNV917511:RNV917532 RXR917511:RXR917532 SHN917511:SHN917532 SRJ917511:SRJ917532 TBF917511:TBF917532 TLB917511:TLB917532 TUX917511:TUX917532 UET917511:UET917532 UOP917511:UOP917532 UYL917511:UYL917532 VIH917511:VIH917532 VSD917511:VSD917532 WBZ917511:WBZ917532 WLV917511:WLV917532 WVR917511:WVR917532 J983047:J983068 JF983047:JF983068 TB983047:TB983068 ACX983047:ACX983068 AMT983047:AMT983068 AWP983047:AWP983068 BGL983047:BGL983068 BQH983047:BQH983068 CAD983047:CAD983068 CJZ983047:CJZ983068 CTV983047:CTV983068 DDR983047:DDR983068 DNN983047:DNN983068 DXJ983047:DXJ983068 EHF983047:EHF983068 ERB983047:ERB983068 FAX983047:FAX983068 FKT983047:FKT983068 FUP983047:FUP983068 GEL983047:GEL983068 GOH983047:GOH983068 GYD983047:GYD983068 HHZ983047:HHZ983068 HRV983047:HRV983068 IBR983047:IBR983068 ILN983047:ILN983068 IVJ983047:IVJ983068 JFF983047:JFF983068 JPB983047:JPB983068 JYX983047:JYX983068 KIT983047:KIT983068 KSP983047:KSP983068 LCL983047:LCL983068 LMH983047:LMH983068 LWD983047:LWD983068 MFZ983047:MFZ983068 MPV983047:MPV983068 MZR983047:MZR983068 NJN983047:NJN983068 NTJ983047:NTJ983068 ODF983047:ODF983068 ONB983047:ONB983068 OWX983047:OWX983068 PGT983047:PGT983068 PQP983047:PQP983068 QAL983047:QAL983068 QKH983047:QKH983068 QUD983047:QUD983068 RDZ983047:RDZ983068 RNV983047:RNV983068 RXR983047:RXR983068 SHN983047:SHN983068 SRJ983047:SRJ983068 TBF983047:TBF983068 TLB983047:TLB983068 TUX983047:TUX983068 UET983047:UET983068 UOP983047:UOP983068 UYL983047:UYL983068 VIH983047:VIH983068 VSD983047:VSD983068 WBZ983047:WBZ983068 WLV983047:WLV983068 J8:J27">
      <formula1>$J$42:$J$56</formula1>
    </dataValidation>
    <dataValidation type="list" allowBlank="1" showInputMessage="1" showErrorMessage="1" sqref="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formula1>$F$43:$F$59</formula1>
    </dataValidation>
    <dataValidation type="list" allowBlank="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WVJ983052:WVJ983068 IX13:IX28 ST13:ST28 ACP13:ACP28 AML13:AML28 AWH13:AWH28 BGD13:BGD28 BPZ13:BPZ28 BZV13:BZV28 CJR13:CJR28 CTN13:CTN28 DDJ13:DDJ28 DNF13:DNF28 DXB13:DXB28 EGX13:EGX28 EQT13:EQT28 FAP13:FAP28 FKL13:FKL28 FUH13:FUH28 GED13:GED28 GNZ13:GNZ28 GXV13:GXV28 HHR13:HHR28 HRN13:HRN28 IBJ13:IBJ28 ILF13:ILF28 IVB13:IVB28 JEX13:JEX28 JOT13:JOT28 JYP13:JYP28 KIL13:KIL28 KSH13:KSH28 LCD13:LCD28 LLZ13:LLZ28 LVV13:LVV28 MFR13:MFR28 MPN13:MPN28 MZJ13:MZJ28 NJF13:NJF28 NTB13:NTB28 OCX13:OCX28 OMT13:OMT28 OWP13:OWP28 PGL13:PGL28 PQH13:PQH28 QAD13:QAD28 QJZ13:QJZ28 QTV13:QTV28 RDR13:RDR28 RNN13:RNN28 RXJ13:RXJ28 SHF13:SHF28 SRB13:SRB28 TAX13:TAX28 TKT13:TKT28 TUP13:TUP28 UEL13:UEL28 UOH13:UOH28 UYD13:UYD28 VHZ13:VHZ28 VRV13:VRV28 WBR13:WBR28 WLN13:WLN28 WVJ13:WVJ28 B65548:B65564 IX65548:IX65564 ST65548:ST65564 ACP65548:ACP65564 AML65548:AML65564 AWH65548:AWH65564 BGD65548:BGD65564 BPZ65548:BPZ65564 BZV65548:BZV65564 CJR65548:CJR65564 CTN65548:CTN65564 DDJ65548:DDJ65564 DNF65548:DNF65564 DXB65548:DXB65564 EGX65548:EGX65564 EQT65548:EQT65564 FAP65548:FAP65564 FKL65548:FKL65564 FUH65548:FUH65564 GED65548:GED65564 GNZ65548:GNZ65564 GXV65548:GXV65564 HHR65548:HHR65564 HRN65548:HRN65564 IBJ65548:IBJ65564 ILF65548:ILF65564 IVB65548:IVB65564 JEX65548:JEX65564 JOT65548:JOT65564 JYP65548:JYP65564 KIL65548:KIL65564 KSH65548:KSH65564 LCD65548:LCD65564 LLZ65548:LLZ65564 LVV65548:LVV65564 MFR65548:MFR65564 MPN65548:MPN65564 MZJ65548:MZJ65564 NJF65548:NJF65564 NTB65548:NTB65564 OCX65548:OCX65564 OMT65548:OMT65564 OWP65548:OWP65564 PGL65548:PGL65564 PQH65548:PQH65564 QAD65548:QAD65564 QJZ65548:QJZ65564 QTV65548:QTV65564 RDR65548:RDR65564 RNN65548:RNN65564 RXJ65548:RXJ65564 SHF65548:SHF65564 SRB65548:SRB65564 TAX65548:TAX65564 TKT65548:TKT65564 TUP65548:TUP65564 UEL65548:UEL65564 UOH65548:UOH65564 UYD65548:UYD65564 VHZ65548:VHZ65564 VRV65548:VRV65564 WBR65548:WBR65564 WLN65548:WLN65564 WVJ65548:WVJ65564 B131084:B131100 IX131084:IX131100 ST131084:ST131100 ACP131084:ACP131100 AML131084:AML131100 AWH131084:AWH131100 BGD131084:BGD131100 BPZ131084:BPZ131100 BZV131084:BZV131100 CJR131084:CJR131100 CTN131084:CTN131100 DDJ131084:DDJ131100 DNF131084:DNF131100 DXB131084:DXB131100 EGX131084:EGX131100 EQT131084:EQT131100 FAP131084:FAP131100 FKL131084:FKL131100 FUH131084:FUH131100 GED131084:GED131100 GNZ131084:GNZ131100 GXV131084:GXV131100 HHR131084:HHR131100 HRN131084:HRN131100 IBJ131084:IBJ131100 ILF131084:ILF131100 IVB131084:IVB131100 JEX131084:JEX131100 JOT131084:JOT131100 JYP131084:JYP131100 KIL131084:KIL131100 KSH131084:KSH131100 LCD131084:LCD131100 LLZ131084:LLZ131100 LVV131084:LVV131100 MFR131084:MFR131100 MPN131084:MPN131100 MZJ131084:MZJ131100 NJF131084:NJF131100 NTB131084:NTB131100 OCX131084:OCX131100 OMT131084:OMT131100 OWP131084:OWP131100 PGL131084:PGL131100 PQH131084:PQH131100 QAD131084:QAD131100 QJZ131084:QJZ131100 QTV131084:QTV131100 RDR131084:RDR131100 RNN131084:RNN131100 RXJ131084:RXJ131100 SHF131084:SHF131100 SRB131084:SRB131100 TAX131084:TAX131100 TKT131084:TKT131100 TUP131084:TUP131100 UEL131084:UEL131100 UOH131084:UOH131100 UYD131084:UYD131100 VHZ131084:VHZ131100 VRV131084:VRV131100 WBR131084:WBR131100 WLN131084:WLN131100 WVJ131084:WVJ131100 B196620:B196636 IX196620:IX196636 ST196620:ST196636 ACP196620:ACP196636 AML196620:AML196636 AWH196620:AWH196636 BGD196620:BGD196636 BPZ196620:BPZ196636 BZV196620:BZV196636 CJR196620:CJR196636 CTN196620:CTN196636 DDJ196620:DDJ196636 DNF196620:DNF196636 DXB196620:DXB196636 EGX196620:EGX196636 EQT196620:EQT196636 FAP196620:FAP196636 FKL196620:FKL196636 FUH196620:FUH196636 GED196620:GED196636 GNZ196620:GNZ196636 GXV196620:GXV196636 HHR196620:HHR196636 HRN196620:HRN196636 IBJ196620:IBJ196636 ILF196620:ILF196636 IVB196620:IVB196636 JEX196620:JEX196636 JOT196620:JOT196636 JYP196620:JYP196636 KIL196620:KIL196636 KSH196620:KSH196636 LCD196620:LCD196636 LLZ196620:LLZ196636 LVV196620:LVV196636 MFR196620:MFR196636 MPN196620:MPN196636 MZJ196620:MZJ196636 NJF196620:NJF196636 NTB196620:NTB196636 OCX196620:OCX196636 OMT196620:OMT196636 OWP196620:OWP196636 PGL196620:PGL196636 PQH196620:PQH196636 QAD196620:QAD196636 QJZ196620:QJZ196636 QTV196620:QTV196636 RDR196620:RDR196636 RNN196620:RNN196636 RXJ196620:RXJ196636 SHF196620:SHF196636 SRB196620:SRB196636 TAX196620:TAX196636 TKT196620:TKT196636 TUP196620:TUP196636 UEL196620:UEL196636 UOH196620:UOH196636 UYD196620:UYD196636 VHZ196620:VHZ196636 VRV196620:VRV196636 WBR196620:WBR196636 WLN196620:WLN196636 WVJ196620:WVJ196636 B262156:B262172 IX262156:IX262172 ST262156:ST262172 ACP262156:ACP262172 AML262156:AML262172 AWH262156:AWH262172 BGD262156:BGD262172 BPZ262156:BPZ262172 BZV262156:BZV262172 CJR262156:CJR262172 CTN262156:CTN262172 DDJ262156:DDJ262172 DNF262156:DNF262172 DXB262156:DXB262172 EGX262156:EGX262172 EQT262156:EQT262172 FAP262156:FAP262172 FKL262156:FKL262172 FUH262156:FUH262172 GED262156:GED262172 GNZ262156:GNZ262172 GXV262156:GXV262172 HHR262156:HHR262172 HRN262156:HRN262172 IBJ262156:IBJ262172 ILF262156:ILF262172 IVB262156:IVB262172 JEX262156:JEX262172 JOT262156:JOT262172 JYP262156:JYP262172 KIL262156:KIL262172 KSH262156:KSH262172 LCD262156:LCD262172 LLZ262156:LLZ262172 LVV262156:LVV262172 MFR262156:MFR262172 MPN262156:MPN262172 MZJ262156:MZJ262172 NJF262156:NJF262172 NTB262156:NTB262172 OCX262156:OCX262172 OMT262156:OMT262172 OWP262156:OWP262172 PGL262156:PGL262172 PQH262156:PQH262172 QAD262156:QAD262172 QJZ262156:QJZ262172 QTV262156:QTV262172 RDR262156:RDR262172 RNN262156:RNN262172 RXJ262156:RXJ262172 SHF262156:SHF262172 SRB262156:SRB262172 TAX262156:TAX262172 TKT262156:TKT262172 TUP262156:TUP262172 UEL262156:UEL262172 UOH262156:UOH262172 UYD262156:UYD262172 VHZ262156:VHZ262172 VRV262156:VRV262172 WBR262156:WBR262172 WLN262156:WLN262172 WVJ262156:WVJ262172 B327692:B327708 IX327692:IX327708 ST327692:ST327708 ACP327692:ACP327708 AML327692:AML327708 AWH327692:AWH327708 BGD327692:BGD327708 BPZ327692:BPZ327708 BZV327692:BZV327708 CJR327692:CJR327708 CTN327692:CTN327708 DDJ327692:DDJ327708 DNF327692:DNF327708 DXB327692:DXB327708 EGX327692:EGX327708 EQT327692:EQT327708 FAP327692:FAP327708 FKL327692:FKL327708 FUH327692:FUH327708 GED327692:GED327708 GNZ327692:GNZ327708 GXV327692:GXV327708 HHR327692:HHR327708 HRN327692:HRN327708 IBJ327692:IBJ327708 ILF327692:ILF327708 IVB327692:IVB327708 JEX327692:JEX327708 JOT327692:JOT327708 JYP327692:JYP327708 KIL327692:KIL327708 KSH327692:KSH327708 LCD327692:LCD327708 LLZ327692:LLZ327708 LVV327692:LVV327708 MFR327692:MFR327708 MPN327692:MPN327708 MZJ327692:MZJ327708 NJF327692:NJF327708 NTB327692:NTB327708 OCX327692:OCX327708 OMT327692:OMT327708 OWP327692:OWP327708 PGL327692:PGL327708 PQH327692:PQH327708 QAD327692:QAD327708 QJZ327692:QJZ327708 QTV327692:QTV327708 RDR327692:RDR327708 RNN327692:RNN327708 RXJ327692:RXJ327708 SHF327692:SHF327708 SRB327692:SRB327708 TAX327692:TAX327708 TKT327692:TKT327708 TUP327692:TUP327708 UEL327692:UEL327708 UOH327692:UOH327708 UYD327692:UYD327708 VHZ327692:VHZ327708 VRV327692:VRV327708 WBR327692:WBR327708 WLN327692:WLN327708 WVJ327692:WVJ327708 B393228:B393244 IX393228:IX393244 ST393228:ST393244 ACP393228:ACP393244 AML393228:AML393244 AWH393228:AWH393244 BGD393228:BGD393244 BPZ393228:BPZ393244 BZV393228:BZV393244 CJR393228:CJR393244 CTN393228:CTN393244 DDJ393228:DDJ393244 DNF393228:DNF393244 DXB393228:DXB393244 EGX393228:EGX393244 EQT393228:EQT393244 FAP393228:FAP393244 FKL393228:FKL393244 FUH393228:FUH393244 GED393228:GED393244 GNZ393228:GNZ393244 GXV393228:GXV393244 HHR393228:HHR393244 HRN393228:HRN393244 IBJ393228:IBJ393244 ILF393228:ILF393244 IVB393228:IVB393244 JEX393228:JEX393244 JOT393228:JOT393244 JYP393228:JYP393244 KIL393228:KIL393244 KSH393228:KSH393244 LCD393228:LCD393244 LLZ393228:LLZ393244 LVV393228:LVV393244 MFR393228:MFR393244 MPN393228:MPN393244 MZJ393228:MZJ393244 NJF393228:NJF393244 NTB393228:NTB393244 OCX393228:OCX393244 OMT393228:OMT393244 OWP393228:OWP393244 PGL393228:PGL393244 PQH393228:PQH393244 QAD393228:QAD393244 QJZ393228:QJZ393244 QTV393228:QTV393244 RDR393228:RDR393244 RNN393228:RNN393244 RXJ393228:RXJ393244 SHF393228:SHF393244 SRB393228:SRB393244 TAX393228:TAX393244 TKT393228:TKT393244 TUP393228:TUP393244 UEL393228:UEL393244 UOH393228:UOH393244 UYD393228:UYD393244 VHZ393228:VHZ393244 VRV393228:VRV393244 WBR393228:WBR393244 WLN393228:WLN393244 WVJ393228:WVJ393244 B458764:B458780 IX458764:IX458780 ST458764:ST458780 ACP458764:ACP458780 AML458764:AML458780 AWH458764:AWH458780 BGD458764:BGD458780 BPZ458764:BPZ458780 BZV458764:BZV458780 CJR458764:CJR458780 CTN458764:CTN458780 DDJ458764:DDJ458780 DNF458764:DNF458780 DXB458764:DXB458780 EGX458764:EGX458780 EQT458764:EQT458780 FAP458764:FAP458780 FKL458764:FKL458780 FUH458764:FUH458780 GED458764:GED458780 GNZ458764:GNZ458780 GXV458764:GXV458780 HHR458764:HHR458780 HRN458764:HRN458780 IBJ458764:IBJ458780 ILF458764:ILF458780 IVB458764:IVB458780 JEX458764:JEX458780 JOT458764:JOT458780 JYP458764:JYP458780 KIL458764:KIL458780 KSH458764:KSH458780 LCD458764:LCD458780 LLZ458764:LLZ458780 LVV458764:LVV458780 MFR458764:MFR458780 MPN458764:MPN458780 MZJ458764:MZJ458780 NJF458764:NJF458780 NTB458764:NTB458780 OCX458764:OCX458780 OMT458764:OMT458780 OWP458764:OWP458780 PGL458764:PGL458780 PQH458764:PQH458780 QAD458764:QAD458780 QJZ458764:QJZ458780 QTV458764:QTV458780 RDR458764:RDR458780 RNN458764:RNN458780 RXJ458764:RXJ458780 SHF458764:SHF458780 SRB458764:SRB458780 TAX458764:TAX458780 TKT458764:TKT458780 TUP458764:TUP458780 UEL458764:UEL458780 UOH458764:UOH458780 UYD458764:UYD458780 VHZ458764:VHZ458780 VRV458764:VRV458780 WBR458764:WBR458780 WLN458764:WLN458780 WVJ458764:WVJ458780 B524300:B524316 IX524300:IX524316 ST524300:ST524316 ACP524300:ACP524316 AML524300:AML524316 AWH524300:AWH524316 BGD524300:BGD524316 BPZ524300:BPZ524316 BZV524300:BZV524316 CJR524300:CJR524316 CTN524300:CTN524316 DDJ524300:DDJ524316 DNF524300:DNF524316 DXB524300:DXB524316 EGX524300:EGX524316 EQT524300:EQT524316 FAP524300:FAP524316 FKL524300:FKL524316 FUH524300:FUH524316 GED524300:GED524316 GNZ524300:GNZ524316 GXV524300:GXV524316 HHR524300:HHR524316 HRN524300:HRN524316 IBJ524300:IBJ524316 ILF524300:ILF524316 IVB524300:IVB524316 JEX524300:JEX524316 JOT524300:JOT524316 JYP524300:JYP524316 KIL524300:KIL524316 KSH524300:KSH524316 LCD524300:LCD524316 LLZ524300:LLZ524316 LVV524300:LVV524316 MFR524300:MFR524316 MPN524300:MPN524316 MZJ524300:MZJ524316 NJF524300:NJF524316 NTB524300:NTB524316 OCX524300:OCX524316 OMT524300:OMT524316 OWP524300:OWP524316 PGL524300:PGL524316 PQH524300:PQH524316 QAD524300:QAD524316 QJZ524300:QJZ524316 QTV524300:QTV524316 RDR524300:RDR524316 RNN524300:RNN524316 RXJ524300:RXJ524316 SHF524300:SHF524316 SRB524300:SRB524316 TAX524300:TAX524316 TKT524300:TKT524316 TUP524300:TUP524316 UEL524300:UEL524316 UOH524300:UOH524316 UYD524300:UYD524316 VHZ524300:VHZ524316 VRV524300:VRV524316 WBR524300:WBR524316 WLN524300:WLN524316 WVJ524300:WVJ524316 B589836:B589852 IX589836:IX589852 ST589836:ST589852 ACP589836:ACP589852 AML589836:AML589852 AWH589836:AWH589852 BGD589836:BGD589852 BPZ589836:BPZ589852 BZV589836:BZV589852 CJR589836:CJR589852 CTN589836:CTN589852 DDJ589836:DDJ589852 DNF589836:DNF589852 DXB589836:DXB589852 EGX589836:EGX589852 EQT589836:EQT589852 FAP589836:FAP589852 FKL589836:FKL589852 FUH589836:FUH589852 GED589836:GED589852 GNZ589836:GNZ589852 GXV589836:GXV589852 HHR589836:HHR589852 HRN589836:HRN589852 IBJ589836:IBJ589852 ILF589836:ILF589852 IVB589836:IVB589852 JEX589836:JEX589852 JOT589836:JOT589852 JYP589836:JYP589852 KIL589836:KIL589852 KSH589836:KSH589852 LCD589836:LCD589852 LLZ589836:LLZ589852 LVV589836:LVV589852 MFR589836:MFR589852 MPN589836:MPN589852 MZJ589836:MZJ589852 NJF589836:NJF589852 NTB589836:NTB589852 OCX589836:OCX589852 OMT589836:OMT589852 OWP589836:OWP589852 PGL589836:PGL589852 PQH589836:PQH589852 QAD589836:QAD589852 QJZ589836:QJZ589852 QTV589836:QTV589852 RDR589836:RDR589852 RNN589836:RNN589852 RXJ589836:RXJ589852 SHF589836:SHF589852 SRB589836:SRB589852 TAX589836:TAX589852 TKT589836:TKT589852 TUP589836:TUP589852 UEL589836:UEL589852 UOH589836:UOH589852 UYD589836:UYD589852 VHZ589836:VHZ589852 VRV589836:VRV589852 WBR589836:WBR589852 WLN589836:WLN589852 WVJ589836:WVJ589852 B655372:B655388 IX655372:IX655388 ST655372:ST655388 ACP655372:ACP655388 AML655372:AML655388 AWH655372:AWH655388 BGD655372:BGD655388 BPZ655372:BPZ655388 BZV655372:BZV655388 CJR655372:CJR655388 CTN655372:CTN655388 DDJ655372:DDJ655388 DNF655372:DNF655388 DXB655372:DXB655388 EGX655372:EGX655388 EQT655372:EQT655388 FAP655372:FAP655388 FKL655372:FKL655388 FUH655372:FUH655388 GED655372:GED655388 GNZ655372:GNZ655388 GXV655372:GXV655388 HHR655372:HHR655388 HRN655372:HRN655388 IBJ655372:IBJ655388 ILF655372:ILF655388 IVB655372:IVB655388 JEX655372:JEX655388 JOT655372:JOT655388 JYP655372:JYP655388 KIL655372:KIL655388 KSH655372:KSH655388 LCD655372:LCD655388 LLZ655372:LLZ655388 LVV655372:LVV655388 MFR655372:MFR655388 MPN655372:MPN655388 MZJ655372:MZJ655388 NJF655372:NJF655388 NTB655372:NTB655388 OCX655372:OCX655388 OMT655372:OMT655388 OWP655372:OWP655388 PGL655372:PGL655388 PQH655372:PQH655388 QAD655372:QAD655388 QJZ655372:QJZ655388 QTV655372:QTV655388 RDR655372:RDR655388 RNN655372:RNN655388 RXJ655372:RXJ655388 SHF655372:SHF655388 SRB655372:SRB655388 TAX655372:TAX655388 TKT655372:TKT655388 TUP655372:TUP655388 UEL655372:UEL655388 UOH655372:UOH655388 UYD655372:UYD655388 VHZ655372:VHZ655388 VRV655372:VRV655388 WBR655372:WBR655388 WLN655372:WLN655388 WVJ655372:WVJ655388 B720908:B720924 IX720908:IX720924 ST720908:ST720924 ACP720908:ACP720924 AML720908:AML720924 AWH720908:AWH720924 BGD720908:BGD720924 BPZ720908:BPZ720924 BZV720908:BZV720924 CJR720908:CJR720924 CTN720908:CTN720924 DDJ720908:DDJ720924 DNF720908:DNF720924 DXB720908:DXB720924 EGX720908:EGX720924 EQT720908:EQT720924 FAP720908:FAP720924 FKL720908:FKL720924 FUH720908:FUH720924 GED720908:GED720924 GNZ720908:GNZ720924 GXV720908:GXV720924 HHR720908:HHR720924 HRN720908:HRN720924 IBJ720908:IBJ720924 ILF720908:ILF720924 IVB720908:IVB720924 JEX720908:JEX720924 JOT720908:JOT720924 JYP720908:JYP720924 KIL720908:KIL720924 KSH720908:KSH720924 LCD720908:LCD720924 LLZ720908:LLZ720924 LVV720908:LVV720924 MFR720908:MFR720924 MPN720908:MPN720924 MZJ720908:MZJ720924 NJF720908:NJF720924 NTB720908:NTB720924 OCX720908:OCX720924 OMT720908:OMT720924 OWP720908:OWP720924 PGL720908:PGL720924 PQH720908:PQH720924 QAD720908:QAD720924 QJZ720908:QJZ720924 QTV720908:QTV720924 RDR720908:RDR720924 RNN720908:RNN720924 RXJ720908:RXJ720924 SHF720908:SHF720924 SRB720908:SRB720924 TAX720908:TAX720924 TKT720908:TKT720924 TUP720908:TUP720924 UEL720908:UEL720924 UOH720908:UOH720924 UYD720908:UYD720924 VHZ720908:VHZ720924 VRV720908:VRV720924 WBR720908:WBR720924 WLN720908:WLN720924 WVJ720908:WVJ720924 B786444:B786460 IX786444:IX786460 ST786444:ST786460 ACP786444:ACP786460 AML786444:AML786460 AWH786444:AWH786460 BGD786444:BGD786460 BPZ786444:BPZ786460 BZV786444:BZV786460 CJR786444:CJR786460 CTN786444:CTN786460 DDJ786444:DDJ786460 DNF786444:DNF786460 DXB786444:DXB786460 EGX786444:EGX786460 EQT786444:EQT786460 FAP786444:FAP786460 FKL786444:FKL786460 FUH786444:FUH786460 GED786444:GED786460 GNZ786444:GNZ786460 GXV786444:GXV786460 HHR786444:HHR786460 HRN786444:HRN786460 IBJ786444:IBJ786460 ILF786444:ILF786460 IVB786444:IVB786460 JEX786444:JEX786460 JOT786444:JOT786460 JYP786444:JYP786460 KIL786444:KIL786460 KSH786444:KSH786460 LCD786444:LCD786460 LLZ786444:LLZ786460 LVV786444:LVV786460 MFR786444:MFR786460 MPN786444:MPN786460 MZJ786444:MZJ786460 NJF786444:NJF786460 NTB786444:NTB786460 OCX786444:OCX786460 OMT786444:OMT786460 OWP786444:OWP786460 PGL786444:PGL786460 PQH786444:PQH786460 QAD786444:QAD786460 QJZ786444:QJZ786460 QTV786444:QTV786460 RDR786444:RDR786460 RNN786444:RNN786460 RXJ786444:RXJ786460 SHF786444:SHF786460 SRB786444:SRB786460 TAX786444:TAX786460 TKT786444:TKT786460 TUP786444:TUP786460 UEL786444:UEL786460 UOH786444:UOH786460 UYD786444:UYD786460 VHZ786444:VHZ786460 VRV786444:VRV786460 WBR786444:WBR786460 WLN786444:WLN786460 WVJ786444:WVJ786460 B851980:B851996 IX851980:IX851996 ST851980:ST851996 ACP851980:ACP851996 AML851980:AML851996 AWH851980:AWH851996 BGD851980:BGD851996 BPZ851980:BPZ851996 BZV851980:BZV851996 CJR851980:CJR851996 CTN851980:CTN851996 DDJ851980:DDJ851996 DNF851980:DNF851996 DXB851980:DXB851996 EGX851980:EGX851996 EQT851980:EQT851996 FAP851980:FAP851996 FKL851980:FKL851996 FUH851980:FUH851996 GED851980:GED851996 GNZ851980:GNZ851996 GXV851980:GXV851996 HHR851980:HHR851996 HRN851980:HRN851996 IBJ851980:IBJ851996 ILF851980:ILF851996 IVB851980:IVB851996 JEX851980:JEX851996 JOT851980:JOT851996 JYP851980:JYP851996 KIL851980:KIL851996 KSH851980:KSH851996 LCD851980:LCD851996 LLZ851980:LLZ851996 LVV851980:LVV851996 MFR851980:MFR851996 MPN851980:MPN851996 MZJ851980:MZJ851996 NJF851980:NJF851996 NTB851980:NTB851996 OCX851980:OCX851996 OMT851980:OMT851996 OWP851980:OWP851996 PGL851980:PGL851996 PQH851980:PQH851996 QAD851980:QAD851996 QJZ851980:QJZ851996 QTV851980:QTV851996 RDR851980:RDR851996 RNN851980:RNN851996 RXJ851980:RXJ851996 SHF851980:SHF851996 SRB851980:SRB851996 TAX851980:TAX851996 TKT851980:TKT851996 TUP851980:TUP851996 UEL851980:UEL851996 UOH851980:UOH851996 UYD851980:UYD851996 VHZ851980:VHZ851996 VRV851980:VRV851996 WBR851980:WBR851996 WLN851980:WLN851996 WVJ851980:WVJ851996 B917516:B917532 IX917516:IX917532 ST917516:ST917532 ACP917516:ACP917532 AML917516:AML917532 AWH917516:AWH917532 BGD917516:BGD917532 BPZ917516:BPZ917532 BZV917516:BZV917532 CJR917516:CJR917532 CTN917516:CTN917532 DDJ917516:DDJ917532 DNF917516:DNF917532 DXB917516:DXB917532 EGX917516:EGX917532 EQT917516:EQT917532 FAP917516:FAP917532 FKL917516:FKL917532 FUH917516:FUH917532 GED917516:GED917532 GNZ917516:GNZ917532 GXV917516:GXV917532 HHR917516:HHR917532 HRN917516:HRN917532 IBJ917516:IBJ917532 ILF917516:ILF917532 IVB917516:IVB917532 JEX917516:JEX917532 JOT917516:JOT917532 JYP917516:JYP917532 KIL917516:KIL917532 KSH917516:KSH917532 LCD917516:LCD917532 LLZ917516:LLZ917532 LVV917516:LVV917532 MFR917516:MFR917532 MPN917516:MPN917532 MZJ917516:MZJ917532 NJF917516:NJF917532 NTB917516:NTB917532 OCX917516:OCX917532 OMT917516:OMT917532 OWP917516:OWP917532 PGL917516:PGL917532 PQH917516:PQH917532 QAD917516:QAD917532 QJZ917516:QJZ917532 QTV917516:QTV917532 RDR917516:RDR917532 RNN917516:RNN917532 RXJ917516:RXJ917532 SHF917516:SHF917532 SRB917516:SRB917532 TAX917516:TAX917532 TKT917516:TKT917532 TUP917516:TUP917532 UEL917516:UEL917532 UOH917516:UOH917532 UYD917516:UYD917532 VHZ917516:VHZ917532 VRV917516:VRV917532 WBR917516:WBR917532 WLN917516:WLN917532 WVJ917516:WVJ917532 B983052:B983068 IX983052:IX983068 ST983052:ST983068 ACP983052:ACP983068 AML983052:AML983068 AWH983052:AWH983068 BGD983052:BGD983068 BPZ983052:BPZ983068 BZV983052:BZV983068 CJR983052:CJR983068 CTN983052:CTN983068 DDJ983052:DDJ983068 DNF983052:DNF983068 DXB983052:DXB983068 EGX983052:EGX983068 EQT983052:EQT983068 FAP983052:FAP983068 FKL983052:FKL983068 FUH983052:FUH983068 GED983052:GED983068 GNZ983052:GNZ983068 GXV983052:GXV983068 HHR983052:HHR983068 HRN983052:HRN983068 IBJ983052:IBJ983068 ILF983052:ILF983068 IVB983052:IVB983068 JEX983052:JEX983068 JOT983052:JOT983068 JYP983052:JYP983068 KIL983052:KIL983068 KSH983052:KSH983068 LCD983052:LCD983068 LLZ983052:LLZ983068 LVV983052:LVV983068 MFR983052:MFR983068 MPN983052:MPN983068 MZJ983052:MZJ983068 NJF983052:NJF983068 NTB983052:NTB983068 OCX983052:OCX983068 OMT983052:OMT983068 OWP983052:OWP983068 PGL983052:PGL983068 PQH983052:PQH983068 QAD983052:QAD983068 QJZ983052:QJZ983068 QTV983052:QTV983068 RDR983052:RDR983068 RNN983052:RNN983068 RXJ983052:RXJ983068 SHF983052:SHF983068 SRB983052:SRB983068 TAX983052:TAX983068 TKT983052:TKT983068 TUP983052:TUP983068 UEL983052:UEL983068 UOH983052:UOH983068 UYD983052:UYD983068 VHZ983052:VHZ983068 VRV983052:VRV983068 WBR983052:WBR983068 WLN983052:WLN983068 B13:B28">
      <formula1>$E$42:$E$56</formula1>
    </dataValidation>
    <dataValidation type="list" allowBlank="1" showInputMessage="1" showErrorMessage="1" sqref="JJ8:JJ28 N8:N28 TF8:TF28 ADB8:ADB28 AMX8:AMX28 AWT8:AWT28 BGP8:BGP28 BQL8:BQL28 CAH8:CAH28 CKD8:CKD28 CTZ8:CTZ28 DDV8:DDV28 DNR8:DNR28 DXN8:DXN28 EHJ8:EHJ28 ERF8:ERF28 FBB8:FBB28 FKX8:FKX28 FUT8:FUT28 GEP8:GEP28 GOL8:GOL28 GYH8:GYH28 HID8:HID28 HRZ8:HRZ28 IBV8:IBV28 ILR8:ILR28 IVN8:IVN28 JFJ8:JFJ28 JPF8:JPF28 JZB8:JZB28 KIX8:KIX28 KST8:KST28 LCP8:LCP28 LML8:LML28 LWH8:LWH28 MGD8:MGD28 MPZ8:MPZ28 MZV8:MZV28 NJR8:NJR28 NTN8:NTN28 ODJ8:ODJ28 ONF8:ONF28 OXB8:OXB28 PGX8:PGX28 PQT8:PQT28 QAP8:QAP28 QKL8:QKL28 QUH8:QUH28 RED8:RED28 RNZ8:RNZ28 RXV8:RXV28 SHR8:SHR28 SRN8:SRN28 TBJ8:TBJ28 TLF8:TLF28 TVB8:TVB28 UEX8:UEX28 UOT8:UOT28 UYP8:UYP28 VIL8:VIL28 VSH8:VSH28 WCD8:WCD28 WLZ8:WLZ28 WVV8:WVV28 N65543:N65564 JJ65543:JJ65564 TF65543:TF65564 ADB65543:ADB65564 AMX65543:AMX65564 AWT65543:AWT65564 BGP65543:BGP65564 BQL65543:BQL65564 CAH65543:CAH65564 CKD65543:CKD65564 CTZ65543:CTZ65564 DDV65543:DDV65564 DNR65543:DNR65564 DXN65543:DXN65564 EHJ65543:EHJ65564 ERF65543:ERF65564 FBB65543:FBB65564 FKX65543:FKX65564 FUT65543:FUT65564 GEP65543:GEP65564 GOL65543:GOL65564 GYH65543:GYH65564 HID65543:HID65564 HRZ65543:HRZ65564 IBV65543:IBV65564 ILR65543:ILR65564 IVN65543:IVN65564 JFJ65543:JFJ65564 JPF65543:JPF65564 JZB65543:JZB65564 KIX65543:KIX65564 KST65543:KST65564 LCP65543:LCP65564 LML65543:LML65564 LWH65543:LWH65564 MGD65543:MGD65564 MPZ65543:MPZ65564 MZV65543:MZV65564 NJR65543:NJR65564 NTN65543:NTN65564 ODJ65543:ODJ65564 ONF65543:ONF65564 OXB65543:OXB65564 PGX65543:PGX65564 PQT65543:PQT65564 QAP65543:QAP65564 QKL65543:QKL65564 QUH65543:QUH65564 RED65543:RED65564 RNZ65543:RNZ65564 RXV65543:RXV65564 SHR65543:SHR65564 SRN65543:SRN65564 TBJ65543:TBJ65564 TLF65543:TLF65564 TVB65543:TVB65564 UEX65543:UEX65564 UOT65543:UOT65564 UYP65543:UYP65564 VIL65543:VIL65564 VSH65543:VSH65564 WCD65543:WCD65564 WLZ65543:WLZ65564 WVV65543:WVV65564 N131079:N131100 JJ131079:JJ131100 TF131079:TF131100 ADB131079:ADB131100 AMX131079:AMX131100 AWT131079:AWT131100 BGP131079:BGP131100 BQL131079:BQL131100 CAH131079:CAH131100 CKD131079:CKD131100 CTZ131079:CTZ131100 DDV131079:DDV131100 DNR131079:DNR131100 DXN131079:DXN131100 EHJ131079:EHJ131100 ERF131079:ERF131100 FBB131079:FBB131100 FKX131079:FKX131100 FUT131079:FUT131100 GEP131079:GEP131100 GOL131079:GOL131100 GYH131079:GYH131100 HID131079:HID131100 HRZ131079:HRZ131100 IBV131079:IBV131100 ILR131079:ILR131100 IVN131079:IVN131100 JFJ131079:JFJ131100 JPF131079:JPF131100 JZB131079:JZB131100 KIX131079:KIX131100 KST131079:KST131100 LCP131079:LCP131100 LML131079:LML131100 LWH131079:LWH131100 MGD131079:MGD131100 MPZ131079:MPZ131100 MZV131079:MZV131100 NJR131079:NJR131100 NTN131079:NTN131100 ODJ131079:ODJ131100 ONF131079:ONF131100 OXB131079:OXB131100 PGX131079:PGX131100 PQT131079:PQT131100 QAP131079:QAP131100 QKL131079:QKL131100 QUH131079:QUH131100 RED131079:RED131100 RNZ131079:RNZ131100 RXV131079:RXV131100 SHR131079:SHR131100 SRN131079:SRN131100 TBJ131079:TBJ131100 TLF131079:TLF131100 TVB131079:TVB131100 UEX131079:UEX131100 UOT131079:UOT131100 UYP131079:UYP131100 VIL131079:VIL131100 VSH131079:VSH131100 WCD131079:WCD131100 WLZ131079:WLZ131100 WVV131079:WVV131100 N196615:N196636 JJ196615:JJ196636 TF196615:TF196636 ADB196615:ADB196636 AMX196615:AMX196636 AWT196615:AWT196636 BGP196615:BGP196636 BQL196615:BQL196636 CAH196615:CAH196636 CKD196615:CKD196636 CTZ196615:CTZ196636 DDV196615:DDV196636 DNR196615:DNR196636 DXN196615:DXN196636 EHJ196615:EHJ196636 ERF196615:ERF196636 FBB196615:FBB196636 FKX196615:FKX196636 FUT196615:FUT196636 GEP196615:GEP196636 GOL196615:GOL196636 GYH196615:GYH196636 HID196615:HID196636 HRZ196615:HRZ196636 IBV196615:IBV196636 ILR196615:ILR196636 IVN196615:IVN196636 JFJ196615:JFJ196636 JPF196615:JPF196636 JZB196615:JZB196636 KIX196615:KIX196636 KST196615:KST196636 LCP196615:LCP196636 LML196615:LML196636 LWH196615:LWH196636 MGD196615:MGD196636 MPZ196615:MPZ196636 MZV196615:MZV196636 NJR196615:NJR196636 NTN196615:NTN196636 ODJ196615:ODJ196636 ONF196615:ONF196636 OXB196615:OXB196636 PGX196615:PGX196636 PQT196615:PQT196636 QAP196615:QAP196636 QKL196615:QKL196636 QUH196615:QUH196636 RED196615:RED196636 RNZ196615:RNZ196636 RXV196615:RXV196636 SHR196615:SHR196636 SRN196615:SRN196636 TBJ196615:TBJ196636 TLF196615:TLF196636 TVB196615:TVB196636 UEX196615:UEX196636 UOT196615:UOT196636 UYP196615:UYP196636 VIL196615:VIL196636 VSH196615:VSH196636 WCD196615:WCD196636 WLZ196615:WLZ196636 WVV196615:WVV196636 N262151:N262172 JJ262151:JJ262172 TF262151:TF262172 ADB262151:ADB262172 AMX262151:AMX262172 AWT262151:AWT262172 BGP262151:BGP262172 BQL262151:BQL262172 CAH262151:CAH262172 CKD262151:CKD262172 CTZ262151:CTZ262172 DDV262151:DDV262172 DNR262151:DNR262172 DXN262151:DXN262172 EHJ262151:EHJ262172 ERF262151:ERF262172 FBB262151:FBB262172 FKX262151:FKX262172 FUT262151:FUT262172 GEP262151:GEP262172 GOL262151:GOL262172 GYH262151:GYH262172 HID262151:HID262172 HRZ262151:HRZ262172 IBV262151:IBV262172 ILR262151:ILR262172 IVN262151:IVN262172 JFJ262151:JFJ262172 JPF262151:JPF262172 JZB262151:JZB262172 KIX262151:KIX262172 KST262151:KST262172 LCP262151:LCP262172 LML262151:LML262172 LWH262151:LWH262172 MGD262151:MGD262172 MPZ262151:MPZ262172 MZV262151:MZV262172 NJR262151:NJR262172 NTN262151:NTN262172 ODJ262151:ODJ262172 ONF262151:ONF262172 OXB262151:OXB262172 PGX262151:PGX262172 PQT262151:PQT262172 QAP262151:QAP262172 QKL262151:QKL262172 QUH262151:QUH262172 RED262151:RED262172 RNZ262151:RNZ262172 RXV262151:RXV262172 SHR262151:SHR262172 SRN262151:SRN262172 TBJ262151:TBJ262172 TLF262151:TLF262172 TVB262151:TVB262172 UEX262151:UEX262172 UOT262151:UOT262172 UYP262151:UYP262172 VIL262151:VIL262172 VSH262151:VSH262172 WCD262151:WCD262172 WLZ262151:WLZ262172 WVV262151:WVV262172 N327687:N327708 JJ327687:JJ327708 TF327687:TF327708 ADB327687:ADB327708 AMX327687:AMX327708 AWT327687:AWT327708 BGP327687:BGP327708 BQL327687:BQL327708 CAH327687:CAH327708 CKD327687:CKD327708 CTZ327687:CTZ327708 DDV327687:DDV327708 DNR327687:DNR327708 DXN327687:DXN327708 EHJ327687:EHJ327708 ERF327687:ERF327708 FBB327687:FBB327708 FKX327687:FKX327708 FUT327687:FUT327708 GEP327687:GEP327708 GOL327687:GOL327708 GYH327687:GYH327708 HID327687:HID327708 HRZ327687:HRZ327708 IBV327687:IBV327708 ILR327687:ILR327708 IVN327687:IVN327708 JFJ327687:JFJ327708 JPF327687:JPF327708 JZB327687:JZB327708 KIX327687:KIX327708 KST327687:KST327708 LCP327687:LCP327708 LML327687:LML327708 LWH327687:LWH327708 MGD327687:MGD327708 MPZ327687:MPZ327708 MZV327687:MZV327708 NJR327687:NJR327708 NTN327687:NTN327708 ODJ327687:ODJ327708 ONF327687:ONF327708 OXB327687:OXB327708 PGX327687:PGX327708 PQT327687:PQT327708 QAP327687:QAP327708 QKL327687:QKL327708 QUH327687:QUH327708 RED327687:RED327708 RNZ327687:RNZ327708 RXV327687:RXV327708 SHR327687:SHR327708 SRN327687:SRN327708 TBJ327687:TBJ327708 TLF327687:TLF327708 TVB327687:TVB327708 UEX327687:UEX327708 UOT327687:UOT327708 UYP327687:UYP327708 VIL327687:VIL327708 VSH327687:VSH327708 WCD327687:WCD327708 WLZ327687:WLZ327708 WVV327687:WVV327708 N393223:N393244 JJ393223:JJ393244 TF393223:TF393244 ADB393223:ADB393244 AMX393223:AMX393244 AWT393223:AWT393244 BGP393223:BGP393244 BQL393223:BQL393244 CAH393223:CAH393244 CKD393223:CKD393244 CTZ393223:CTZ393244 DDV393223:DDV393244 DNR393223:DNR393244 DXN393223:DXN393244 EHJ393223:EHJ393244 ERF393223:ERF393244 FBB393223:FBB393244 FKX393223:FKX393244 FUT393223:FUT393244 GEP393223:GEP393244 GOL393223:GOL393244 GYH393223:GYH393244 HID393223:HID393244 HRZ393223:HRZ393244 IBV393223:IBV393244 ILR393223:ILR393244 IVN393223:IVN393244 JFJ393223:JFJ393244 JPF393223:JPF393244 JZB393223:JZB393244 KIX393223:KIX393244 KST393223:KST393244 LCP393223:LCP393244 LML393223:LML393244 LWH393223:LWH393244 MGD393223:MGD393244 MPZ393223:MPZ393244 MZV393223:MZV393244 NJR393223:NJR393244 NTN393223:NTN393244 ODJ393223:ODJ393244 ONF393223:ONF393244 OXB393223:OXB393244 PGX393223:PGX393244 PQT393223:PQT393244 QAP393223:QAP393244 QKL393223:QKL393244 QUH393223:QUH393244 RED393223:RED393244 RNZ393223:RNZ393244 RXV393223:RXV393244 SHR393223:SHR393244 SRN393223:SRN393244 TBJ393223:TBJ393244 TLF393223:TLF393244 TVB393223:TVB393244 UEX393223:UEX393244 UOT393223:UOT393244 UYP393223:UYP393244 VIL393223:VIL393244 VSH393223:VSH393244 WCD393223:WCD393244 WLZ393223:WLZ393244 WVV393223:WVV393244 N458759:N458780 JJ458759:JJ458780 TF458759:TF458780 ADB458759:ADB458780 AMX458759:AMX458780 AWT458759:AWT458780 BGP458759:BGP458780 BQL458759:BQL458780 CAH458759:CAH458780 CKD458759:CKD458780 CTZ458759:CTZ458780 DDV458759:DDV458780 DNR458759:DNR458780 DXN458759:DXN458780 EHJ458759:EHJ458780 ERF458759:ERF458780 FBB458759:FBB458780 FKX458759:FKX458780 FUT458759:FUT458780 GEP458759:GEP458780 GOL458759:GOL458780 GYH458759:GYH458780 HID458759:HID458780 HRZ458759:HRZ458780 IBV458759:IBV458780 ILR458759:ILR458780 IVN458759:IVN458780 JFJ458759:JFJ458780 JPF458759:JPF458780 JZB458759:JZB458780 KIX458759:KIX458780 KST458759:KST458780 LCP458759:LCP458780 LML458759:LML458780 LWH458759:LWH458780 MGD458759:MGD458780 MPZ458759:MPZ458780 MZV458759:MZV458780 NJR458759:NJR458780 NTN458759:NTN458780 ODJ458759:ODJ458780 ONF458759:ONF458780 OXB458759:OXB458780 PGX458759:PGX458780 PQT458759:PQT458780 QAP458759:QAP458780 QKL458759:QKL458780 QUH458759:QUH458780 RED458759:RED458780 RNZ458759:RNZ458780 RXV458759:RXV458780 SHR458759:SHR458780 SRN458759:SRN458780 TBJ458759:TBJ458780 TLF458759:TLF458780 TVB458759:TVB458780 UEX458759:UEX458780 UOT458759:UOT458780 UYP458759:UYP458780 VIL458759:VIL458780 VSH458759:VSH458780 WCD458759:WCD458780 WLZ458759:WLZ458780 WVV458759:WVV458780 N524295:N524316 JJ524295:JJ524316 TF524295:TF524316 ADB524295:ADB524316 AMX524295:AMX524316 AWT524295:AWT524316 BGP524295:BGP524316 BQL524295:BQL524316 CAH524295:CAH524316 CKD524295:CKD524316 CTZ524295:CTZ524316 DDV524295:DDV524316 DNR524295:DNR524316 DXN524295:DXN524316 EHJ524295:EHJ524316 ERF524295:ERF524316 FBB524295:FBB524316 FKX524295:FKX524316 FUT524295:FUT524316 GEP524295:GEP524316 GOL524295:GOL524316 GYH524295:GYH524316 HID524295:HID524316 HRZ524295:HRZ524316 IBV524295:IBV524316 ILR524295:ILR524316 IVN524295:IVN524316 JFJ524295:JFJ524316 JPF524295:JPF524316 JZB524295:JZB524316 KIX524295:KIX524316 KST524295:KST524316 LCP524295:LCP524316 LML524295:LML524316 LWH524295:LWH524316 MGD524295:MGD524316 MPZ524295:MPZ524316 MZV524295:MZV524316 NJR524295:NJR524316 NTN524295:NTN524316 ODJ524295:ODJ524316 ONF524295:ONF524316 OXB524295:OXB524316 PGX524295:PGX524316 PQT524295:PQT524316 QAP524295:QAP524316 QKL524295:QKL524316 QUH524295:QUH524316 RED524295:RED524316 RNZ524295:RNZ524316 RXV524295:RXV524316 SHR524295:SHR524316 SRN524295:SRN524316 TBJ524295:TBJ524316 TLF524295:TLF524316 TVB524295:TVB524316 UEX524295:UEX524316 UOT524295:UOT524316 UYP524295:UYP524316 VIL524295:VIL524316 VSH524295:VSH524316 WCD524295:WCD524316 WLZ524295:WLZ524316 WVV524295:WVV524316 N589831:N589852 JJ589831:JJ589852 TF589831:TF589852 ADB589831:ADB589852 AMX589831:AMX589852 AWT589831:AWT589852 BGP589831:BGP589852 BQL589831:BQL589852 CAH589831:CAH589852 CKD589831:CKD589852 CTZ589831:CTZ589852 DDV589831:DDV589852 DNR589831:DNR589852 DXN589831:DXN589852 EHJ589831:EHJ589852 ERF589831:ERF589852 FBB589831:FBB589852 FKX589831:FKX589852 FUT589831:FUT589852 GEP589831:GEP589852 GOL589831:GOL589852 GYH589831:GYH589852 HID589831:HID589852 HRZ589831:HRZ589852 IBV589831:IBV589852 ILR589831:ILR589852 IVN589831:IVN589852 JFJ589831:JFJ589852 JPF589831:JPF589852 JZB589831:JZB589852 KIX589831:KIX589852 KST589831:KST589852 LCP589831:LCP589852 LML589831:LML589852 LWH589831:LWH589852 MGD589831:MGD589852 MPZ589831:MPZ589852 MZV589831:MZV589852 NJR589831:NJR589852 NTN589831:NTN589852 ODJ589831:ODJ589852 ONF589831:ONF589852 OXB589831:OXB589852 PGX589831:PGX589852 PQT589831:PQT589852 QAP589831:QAP589852 QKL589831:QKL589852 QUH589831:QUH589852 RED589831:RED589852 RNZ589831:RNZ589852 RXV589831:RXV589852 SHR589831:SHR589852 SRN589831:SRN589852 TBJ589831:TBJ589852 TLF589831:TLF589852 TVB589831:TVB589852 UEX589831:UEX589852 UOT589831:UOT589852 UYP589831:UYP589852 VIL589831:VIL589852 VSH589831:VSH589852 WCD589831:WCD589852 WLZ589831:WLZ589852 WVV589831:WVV589852 N655367:N655388 JJ655367:JJ655388 TF655367:TF655388 ADB655367:ADB655388 AMX655367:AMX655388 AWT655367:AWT655388 BGP655367:BGP655388 BQL655367:BQL655388 CAH655367:CAH655388 CKD655367:CKD655388 CTZ655367:CTZ655388 DDV655367:DDV655388 DNR655367:DNR655388 DXN655367:DXN655388 EHJ655367:EHJ655388 ERF655367:ERF655388 FBB655367:FBB655388 FKX655367:FKX655388 FUT655367:FUT655388 GEP655367:GEP655388 GOL655367:GOL655388 GYH655367:GYH655388 HID655367:HID655388 HRZ655367:HRZ655388 IBV655367:IBV655388 ILR655367:ILR655388 IVN655367:IVN655388 JFJ655367:JFJ655388 JPF655367:JPF655388 JZB655367:JZB655388 KIX655367:KIX655388 KST655367:KST655388 LCP655367:LCP655388 LML655367:LML655388 LWH655367:LWH655388 MGD655367:MGD655388 MPZ655367:MPZ655388 MZV655367:MZV655388 NJR655367:NJR655388 NTN655367:NTN655388 ODJ655367:ODJ655388 ONF655367:ONF655388 OXB655367:OXB655388 PGX655367:PGX655388 PQT655367:PQT655388 QAP655367:QAP655388 QKL655367:QKL655388 QUH655367:QUH655388 RED655367:RED655388 RNZ655367:RNZ655388 RXV655367:RXV655388 SHR655367:SHR655388 SRN655367:SRN655388 TBJ655367:TBJ655388 TLF655367:TLF655388 TVB655367:TVB655388 UEX655367:UEX655388 UOT655367:UOT655388 UYP655367:UYP655388 VIL655367:VIL655388 VSH655367:VSH655388 WCD655367:WCD655388 WLZ655367:WLZ655388 WVV655367:WVV655388 N720903:N720924 JJ720903:JJ720924 TF720903:TF720924 ADB720903:ADB720924 AMX720903:AMX720924 AWT720903:AWT720924 BGP720903:BGP720924 BQL720903:BQL720924 CAH720903:CAH720924 CKD720903:CKD720924 CTZ720903:CTZ720924 DDV720903:DDV720924 DNR720903:DNR720924 DXN720903:DXN720924 EHJ720903:EHJ720924 ERF720903:ERF720924 FBB720903:FBB720924 FKX720903:FKX720924 FUT720903:FUT720924 GEP720903:GEP720924 GOL720903:GOL720924 GYH720903:GYH720924 HID720903:HID720924 HRZ720903:HRZ720924 IBV720903:IBV720924 ILR720903:ILR720924 IVN720903:IVN720924 JFJ720903:JFJ720924 JPF720903:JPF720924 JZB720903:JZB720924 KIX720903:KIX720924 KST720903:KST720924 LCP720903:LCP720924 LML720903:LML720924 LWH720903:LWH720924 MGD720903:MGD720924 MPZ720903:MPZ720924 MZV720903:MZV720924 NJR720903:NJR720924 NTN720903:NTN720924 ODJ720903:ODJ720924 ONF720903:ONF720924 OXB720903:OXB720924 PGX720903:PGX720924 PQT720903:PQT720924 QAP720903:QAP720924 QKL720903:QKL720924 QUH720903:QUH720924 RED720903:RED720924 RNZ720903:RNZ720924 RXV720903:RXV720924 SHR720903:SHR720924 SRN720903:SRN720924 TBJ720903:TBJ720924 TLF720903:TLF720924 TVB720903:TVB720924 UEX720903:UEX720924 UOT720903:UOT720924 UYP720903:UYP720924 VIL720903:VIL720924 VSH720903:VSH720924 WCD720903:WCD720924 WLZ720903:WLZ720924 WVV720903:WVV720924 N786439:N786460 JJ786439:JJ786460 TF786439:TF786460 ADB786439:ADB786460 AMX786439:AMX786460 AWT786439:AWT786460 BGP786439:BGP786460 BQL786439:BQL786460 CAH786439:CAH786460 CKD786439:CKD786460 CTZ786439:CTZ786460 DDV786439:DDV786460 DNR786439:DNR786460 DXN786439:DXN786460 EHJ786439:EHJ786460 ERF786439:ERF786460 FBB786439:FBB786460 FKX786439:FKX786460 FUT786439:FUT786460 GEP786439:GEP786460 GOL786439:GOL786460 GYH786439:GYH786460 HID786439:HID786460 HRZ786439:HRZ786460 IBV786439:IBV786460 ILR786439:ILR786460 IVN786439:IVN786460 JFJ786439:JFJ786460 JPF786439:JPF786460 JZB786439:JZB786460 KIX786439:KIX786460 KST786439:KST786460 LCP786439:LCP786460 LML786439:LML786460 LWH786439:LWH786460 MGD786439:MGD786460 MPZ786439:MPZ786460 MZV786439:MZV786460 NJR786439:NJR786460 NTN786439:NTN786460 ODJ786439:ODJ786460 ONF786439:ONF786460 OXB786439:OXB786460 PGX786439:PGX786460 PQT786439:PQT786460 QAP786439:QAP786460 QKL786439:QKL786460 QUH786439:QUH786460 RED786439:RED786460 RNZ786439:RNZ786460 RXV786439:RXV786460 SHR786439:SHR786460 SRN786439:SRN786460 TBJ786439:TBJ786460 TLF786439:TLF786460 TVB786439:TVB786460 UEX786439:UEX786460 UOT786439:UOT786460 UYP786439:UYP786460 VIL786439:VIL786460 VSH786439:VSH786460 WCD786439:WCD786460 WLZ786439:WLZ786460 WVV786439:WVV786460 N851975:N851996 JJ851975:JJ851996 TF851975:TF851996 ADB851975:ADB851996 AMX851975:AMX851996 AWT851975:AWT851996 BGP851975:BGP851996 BQL851975:BQL851996 CAH851975:CAH851996 CKD851975:CKD851996 CTZ851975:CTZ851996 DDV851975:DDV851996 DNR851975:DNR851996 DXN851975:DXN851996 EHJ851975:EHJ851996 ERF851975:ERF851996 FBB851975:FBB851996 FKX851975:FKX851996 FUT851975:FUT851996 GEP851975:GEP851996 GOL851975:GOL851996 GYH851975:GYH851996 HID851975:HID851996 HRZ851975:HRZ851996 IBV851975:IBV851996 ILR851975:ILR851996 IVN851975:IVN851996 JFJ851975:JFJ851996 JPF851975:JPF851996 JZB851975:JZB851996 KIX851975:KIX851996 KST851975:KST851996 LCP851975:LCP851996 LML851975:LML851996 LWH851975:LWH851996 MGD851975:MGD851996 MPZ851975:MPZ851996 MZV851975:MZV851996 NJR851975:NJR851996 NTN851975:NTN851996 ODJ851975:ODJ851996 ONF851975:ONF851996 OXB851975:OXB851996 PGX851975:PGX851996 PQT851975:PQT851996 QAP851975:QAP851996 QKL851975:QKL851996 QUH851975:QUH851996 RED851975:RED851996 RNZ851975:RNZ851996 RXV851975:RXV851996 SHR851975:SHR851996 SRN851975:SRN851996 TBJ851975:TBJ851996 TLF851975:TLF851996 TVB851975:TVB851996 UEX851975:UEX851996 UOT851975:UOT851996 UYP851975:UYP851996 VIL851975:VIL851996 VSH851975:VSH851996 WCD851975:WCD851996 WLZ851975:WLZ851996 WVV851975:WVV851996 N917511:N917532 JJ917511:JJ917532 TF917511:TF917532 ADB917511:ADB917532 AMX917511:AMX917532 AWT917511:AWT917532 BGP917511:BGP917532 BQL917511:BQL917532 CAH917511:CAH917532 CKD917511:CKD917532 CTZ917511:CTZ917532 DDV917511:DDV917532 DNR917511:DNR917532 DXN917511:DXN917532 EHJ917511:EHJ917532 ERF917511:ERF917532 FBB917511:FBB917532 FKX917511:FKX917532 FUT917511:FUT917532 GEP917511:GEP917532 GOL917511:GOL917532 GYH917511:GYH917532 HID917511:HID917532 HRZ917511:HRZ917532 IBV917511:IBV917532 ILR917511:ILR917532 IVN917511:IVN917532 JFJ917511:JFJ917532 JPF917511:JPF917532 JZB917511:JZB917532 KIX917511:KIX917532 KST917511:KST917532 LCP917511:LCP917532 LML917511:LML917532 LWH917511:LWH917532 MGD917511:MGD917532 MPZ917511:MPZ917532 MZV917511:MZV917532 NJR917511:NJR917532 NTN917511:NTN917532 ODJ917511:ODJ917532 ONF917511:ONF917532 OXB917511:OXB917532 PGX917511:PGX917532 PQT917511:PQT917532 QAP917511:QAP917532 QKL917511:QKL917532 QUH917511:QUH917532 RED917511:RED917532 RNZ917511:RNZ917532 RXV917511:RXV917532 SHR917511:SHR917532 SRN917511:SRN917532 TBJ917511:TBJ917532 TLF917511:TLF917532 TVB917511:TVB917532 UEX917511:UEX917532 UOT917511:UOT917532 UYP917511:UYP917532 VIL917511:VIL917532 VSH917511:VSH917532 WCD917511:WCD917532 WLZ917511:WLZ917532 WVV917511:WVV917532 N983047:N983068 JJ983047:JJ983068 TF983047:TF983068 ADB983047:ADB983068 AMX983047:AMX983068 AWT983047:AWT983068 BGP983047:BGP983068 BQL983047:BQL983068 CAH983047:CAH983068 CKD983047:CKD983068 CTZ983047:CTZ983068 DDV983047:DDV983068 DNR983047:DNR983068 DXN983047:DXN983068 EHJ983047:EHJ983068 ERF983047:ERF983068 FBB983047:FBB983068 FKX983047:FKX983068 FUT983047:FUT983068 GEP983047:GEP983068 GOL983047:GOL983068 GYH983047:GYH983068 HID983047:HID983068 HRZ983047:HRZ983068 IBV983047:IBV983068 ILR983047:ILR983068 IVN983047:IVN983068 JFJ983047:JFJ983068 JPF983047:JPF983068 JZB983047:JZB983068 KIX983047:KIX983068 KST983047:KST983068 LCP983047:LCP983068 LML983047:LML983068 LWH983047:LWH983068 MGD983047:MGD983068 MPZ983047:MPZ983068 MZV983047:MZV983068 NJR983047:NJR983068 NTN983047:NTN983068 ODJ983047:ODJ983068 ONF983047:ONF983068 OXB983047:OXB983068 PGX983047:PGX983068 PQT983047:PQT983068 QAP983047:QAP983068 QKL983047:QKL983068 QUH983047:QUH983068 RED983047:RED983068 RNZ983047:RNZ983068 RXV983047:RXV983068 SHR983047:SHR983068 SRN983047:SRN983068 TBJ983047:TBJ983068 TLF983047:TLF983068 TVB983047:TVB983068 UEX983047:UEX983068 UOT983047:UOT983068 UYP983047:UYP983068 VIL983047:VIL983068 VSH983047:VSH983068 WCD983047:WCD983068 WLZ983047:WLZ983068 WVV983047:WVV983068">
      <formula1>$C$42:$C$58</formula1>
    </dataValidation>
    <dataValidation type="list" allowBlank="1" showInputMessage="1" showErrorMessage="1" sqref="L8:L28 JH8:JH28 TD8:TD28 ACZ8:ACZ28 AMV8:AMV28 AWR8:AWR28 BGN8:BGN28 BQJ8:BQJ28 CAF8:CAF28 CKB8:CKB28 CTX8:CTX28 DDT8:DDT28 DNP8:DNP28 DXL8:DXL28 EHH8:EHH28 ERD8:ERD28 FAZ8:FAZ28 FKV8:FKV28 FUR8:FUR28 GEN8:GEN28 GOJ8:GOJ28 GYF8:GYF28 HIB8:HIB28 HRX8:HRX28 IBT8:IBT28 ILP8:ILP28 IVL8:IVL28 JFH8:JFH28 JPD8:JPD28 JYZ8:JYZ28 KIV8:KIV28 KSR8:KSR28 LCN8:LCN28 LMJ8:LMJ28 LWF8:LWF28 MGB8:MGB28 MPX8:MPX28 MZT8:MZT28 NJP8:NJP28 NTL8:NTL28 ODH8:ODH28 OND8:OND28 OWZ8:OWZ28 PGV8:PGV28 PQR8:PQR28 QAN8:QAN28 QKJ8:QKJ28 QUF8:QUF28 REB8:REB28 RNX8:RNX28 RXT8:RXT28 SHP8:SHP28 SRL8:SRL28 TBH8:TBH28 TLD8:TLD28 TUZ8:TUZ28 UEV8:UEV28 UOR8:UOR28 UYN8:UYN28 VIJ8:VIJ28 VSF8:VSF28 WCB8:WCB28 WLX8:WLX28 WVT8:WVT28 L65543:L65564 JH65543:JH65564 TD65543:TD65564 ACZ65543:ACZ65564 AMV65543:AMV65564 AWR65543:AWR65564 BGN65543:BGN65564 BQJ65543:BQJ65564 CAF65543:CAF65564 CKB65543:CKB65564 CTX65543:CTX65564 DDT65543:DDT65564 DNP65543:DNP65564 DXL65543:DXL65564 EHH65543:EHH65564 ERD65543:ERD65564 FAZ65543:FAZ65564 FKV65543:FKV65564 FUR65543:FUR65564 GEN65543:GEN65564 GOJ65543:GOJ65564 GYF65543:GYF65564 HIB65543:HIB65564 HRX65543:HRX65564 IBT65543:IBT65564 ILP65543:ILP65564 IVL65543:IVL65564 JFH65543:JFH65564 JPD65543:JPD65564 JYZ65543:JYZ65564 KIV65543:KIV65564 KSR65543:KSR65564 LCN65543:LCN65564 LMJ65543:LMJ65564 LWF65543:LWF65564 MGB65543:MGB65564 MPX65543:MPX65564 MZT65543:MZT65564 NJP65543:NJP65564 NTL65543:NTL65564 ODH65543:ODH65564 OND65543:OND65564 OWZ65543:OWZ65564 PGV65543:PGV65564 PQR65543:PQR65564 QAN65543:QAN65564 QKJ65543:QKJ65564 QUF65543:QUF65564 REB65543:REB65564 RNX65543:RNX65564 RXT65543:RXT65564 SHP65543:SHP65564 SRL65543:SRL65564 TBH65543:TBH65564 TLD65543:TLD65564 TUZ65543:TUZ65564 UEV65543:UEV65564 UOR65543:UOR65564 UYN65543:UYN65564 VIJ65543:VIJ65564 VSF65543:VSF65564 WCB65543:WCB65564 WLX65543:WLX65564 WVT65543:WVT65564 L131079:L131100 JH131079:JH131100 TD131079:TD131100 ACZ131079:ACZ131100 AMV131079:AMV131100 AWR131079:AWR131100 BGN131079:BGN131100 BQJ131079:BQJ131100 CAF131079:CAF131100 CKB131079:CKB131100 CTX131079:CTX131100 DDT131079:DDT131100 DNP131079:DNP131100 DXL131079:DXL131100 EHH131079:EHH131100 ERD131079:ERD131100 FAZ131079:FAZ131100 FKV131079:FKV131100 FUR131079:FUR131100 GEN131079:GEN131100 GOJ131079:GOJ131100 GYF131079:GYF131100 HIB131079:HIB131100 HRX131079:HRX131100 IBT131079:IBT131100 ILP131079:ILP131100 IVL131079:IVL131100 JFH131079:JFH131100 JPD131079:JPD131100 JYZ131079:JYZ131100 KIV131079:KIV131100 KSR131079:KSR131100 LCN131079:LCN131100 LMJ131079:LMJ131100 LWF131079:LWF131100 MGB131079:MGB131100 MPX131079:MPX131100 MZT131079:MZT131100 NJP131079:NJP131100 NTL131079:NTL131100 ODH131079:ODH131100 OND131079:OND131100 OWZ131079:OWZ131100 PGV131079:PGV131100 PQR131079:PQR131100 QAN131079:QAN131100 QKJ131079:QKJ131100 QUF131079:QUF131100 REB131079:REB131100 RNX131079:RNX131100 RXT131079:RXT131100 SHP131079:SHP131100 SRL131079:SRL131100 TBH131079:TBH131100 TLD131079:TLD131100 TUZ131079:TUZ131100 UEV131079:UEV131100 UOR131079:UOR131100 UYN131079:UYN131100 VIJ131079:VIJ131100 VSF131079:VSF131100 WCB131079:WCB131100 WLX131079:WLX131100 WVT131079:WVT131100 L196615:L196636 JH196615:JH196636 TD196615:TD196636 ACZ196615:ACZ196636 AMV196615:AMV196636 AWR196615:AWR196636 BGN196615:BGN196636 BQJ196615:BQJ196636 CAF196615:CAF196636 CKB196615:CKB196636 CTX196615:CTX196636 DDT196615:DDT196636 DNP196615:DNP196636 DXL196615:DXL196636 EHH196615:EHH196636 ERD196615:ERD196636 FAZ196615:FAZ196636 FKV196615:FKV196636 FUR196615:FUR196636 GEN196615:GEN196636 GOJ196615:GOJ196636 GYF196615:GYF196636 HIB196615:HIB196636 HRX196615:HRX196636 IBT196615:IBT196636 ILP196615:ILP196636 IVL196615:IVL196636 JFH196615:JFH196636 JPD196615:JPD196636 JYZ196615:JYZ196636 KIV196615:KIV196636 KSR196615:KSR196636 LCN196615:LCN196636 LMJ196615:LMJ196636 LWF196615:LWF196636 MGB196615:MGB196636 MPX196615:MPX196636 MZT196615:MZT196636 NJP196615:NJP196636 NTL196615:NTL196636 ODH196615:ODH196636 OND196615:OND196636 OWZ196615:OWZ196636 PGV196615:PGV196636 PQR196615:PQR196636 QAN196615:QAN196636 QKJ196615:QKJ196636 QUF196615:QUF196636 REB196615:REB196636 RNX196615:RNX196636 RXT196615:RXT196636 SHP196615:SHP196636 SRL196615:SRL196636 TBH196615:TBH196636 TLD196615:TLD196636 TUZ196615:TUZ196636 UEV196615:UEV196636 UOR196615:UOR196636 UYN196615:UYN196636 VIJ196615:VIJ196636 VSF196615:VSF196636 WCB196615:WCB196636 WLX196615:WLX196636 WVT196615:WVT196636 L262151:L262172 JH262151:JH262172 TD262151:TD262172 ACZ262151:ACZ262172 AMV262151:AMV262172 AWR262151:AWR262172 BGN262151:BGN262172 BQJ262151:BQJ262172 CAF262151:CAF262172 CKB262151:CKB262172 CTX262151:CTX262172 DDT262151:DDT262172 DNP262151:DNP262172 DXL262151:DXL262172 EHH262151:EHH262172 ERD262151:ERD262172 FAZ262151:FAZ262172 FKV262151:FKV262172 FUR262151:FUR262172 GEN262151:GEN262172 GOJ262151:GOJ262172 GYF262151:GYF262172 HIB262151:HIB262172 HRX262151:HRX262172 IBT262151:IBT262172 ILP262151:ILP262172 IVL262151:IVL262172 JFH262151:JFH262172 JPD262151:JPD262172 JYZ262151:JYZ262172 KIV262151:KIV262172 KSR262151:KSR262172 LCN262151:LCN262172 LMJ262151:LMJ262172 LWF262151:LWF262172 MGB262151:MGB262172 MPX262151:MPX262172 MZT262151:MZT262172 NJP262151:NJP262172 NTL262151:NTL262172 ODH262151:ODH262172 OND262151:OND262172 OWZ262151:OWZ262172 PGV262151:PGV262172 PQR262151:PQR262172 QAN262151:QAN262172 QKJ262151:QKJ262172 QUF262151:QUF262172 REB262151:REB262172 RNX262151:RNX262172 RXT262151:RXT262172 SHP262151:SHP262172 SRL262151:SRL262172 TBH262151:TBH262172 TLD262151:TLD262172 TUZ262151:TUZ262172 UEV262151:UEV262172 UOR262151:UOR262172 UYN262151:UYN262172 VIJ262151:VIJ262172 VSF262151:VSF262172 WCB262151:WCB262172 WLX262151:WLX262172 WVT262151:WVT262172 L327687:L327708 JH327687:JH327708 TD327687:TD327708 ACZ327687:ACZ327708 AMV327687:AMV327708 AWR327687:AWR327708 BGN327687:BGN327708 BQJ327687:BQJ327708 CAF327687:CAF327708 CKB327687:CKB327708 CTX327687:CTX327708 DDT327687:DDT327708 DNP327687:DNP327708 DXL327687:DXL327708 EHH327687:EHH327708 ERD327687:ERD327708 FAZ327687:FAZ327708 FKV327687:FKV327708 FUR327687:FUR327708 GEN327687:GEN327708 GOJ327687:GOJ327708 GYF327687:GYF327708 HIB327687:HIB327708 HRX327687:HRX327708 IBT327687:IBT327708 ILP327687:ILP327708 IVL327687:IVL327708 JFH327687:JFH327708 JPD327687:JPD327708 JYZ327687:JYZ327708 KIV327687:KIV327708 KSR327687:KSR327708 LCN327687:LCN327708 LMJ327687:LMJ327708 LWF327687:LWF327708 MGB327687:MGB327708 MPX327687:MPX327708 MZT327687:MZT327708 NJP327687:NJP327708 NTL327687:NTL327708 ODH327687:ODH327708 OND327687:OND327708 OWZ327687:OWZ327708 PGV327687:PGV327708 PQR327687:PQR327708 QAN327687:QAN327708 QKJ327687:QKJ327708 QUF327687:QUF327708 REB327687:REB327708 RNX327687:RNX327708 RXT327687:RXT327708 SHP327687:SHP327708 SRL327687:SRL327708 TBH327687:TBH327708 TLD327687:TLD327708 TUZ327687:TUZ327708 UEV327687:UEV327708 UOR327687:UOR327708 UYN327687:UYN327708 VIJ327687:VIJ327708 VSF327687:VSF327708 WCB327687:WCB327708 WLX327687:WLX327708 WVT327687:WVT327708 L393223:L393244 JH393223:JH393244 TD393223:TD393244 ACZ393223:ACZ393244 AMV393223:AMV393244 AWR393223:AWR393244 BGN393223:BGN393244 BQJ393223:BQJ393244 CAF393223:CAF393244 CKB393223:CKB393244 CTX393223:CTX393244 DDT393223:DDT393244 DNP393223:DNP393244 DXL393223:DXL393244 EHH393223:EHH393244 ERD393223:ERD393244 FAZ393223:FAZ393244 FKV393223:FKV393244 FUR393223:FUR393244 GEN393223:GEN393244 GOJ393223:GOJ393244 GYF393223:GYF393244 HIB393223:HIB393244 HRX393223:HRX393244 IBT393223:IBT393244 ILP393223:ILP393244 IVL393223:IVL393244 JFH393223:JFH393244 JPD393223:JPD393244 JYZ393223:JYZ393244 KIV393223:KIV393244 KSR393223:KSR393244 LCN393223:LCN393244 LMJ393223:LMJ393244 LWF393223:LWF393244 MGB393223:MGB393244 MPX393223:MPX393244 MZT393223:MZT393244 NJP393223:NJP393244 NTL393223:NTL393244 ODH393223:ODH393244 OND393223:OND393244 OWZ393223:OWZ393244 PGV393223:PGV393244 PQR393223:PQR393244 QAN393223:QAN393244 QKJ393223:QKJ393244 QUF393223:QUF393244 REB393223:REB393244 RNX393223:RNX393244 RXT393223:RXT393244 SHP393223:SHP393244 SRL393223:SRL393244 TBH393223:TBH393244 TLD393223:TLD393244 TUZ393223:TUZ393244 UEV393223:UEV393244 UOR393223:UOR393244 UYN393223:UYN393244 VIJ393223:VIJ393244 VSF393223:VSF393244 WCB393223:WCB393244 WLX393223:WLX393244 WVT393223:WVT393244 L458759:L458780 JH458759:JH458780 TD458759:TD458780 ACZ458759:ACZ458780 AMV458759:AMV458780 AWR458759:AWR458780 BGN458759:BGN458780 BQJ458759:BQJ458780 CAF458759:CAF458780 CKB458759:CKB458780 CTX458759:CTX458780 DDT458759:DDT458780 DNP458759:DNP458780 DXL458759:DXL458780 EHH458759:EHH458780 ERD458759:ERD458780 FAZ458759:FAZ458780 FKV458759:FKV458780 FUR458759:FUR458780 GEN458759:GEN458780 GOJ458759:GOJ458780 GYF458759:GYF458780 HIB458759:HIB458780 HRX458759:HRX458780 IBT458759:IBT458780 ILP458759:ILP458780 IVL458759:IVL458780 JFH458759:JFH458780 JPD458759:JPD458780 JYZ458759:JYZ458780 KIV458759:KIV458780 KSR458759:KSR458780 LCN458759:LCN458780 LMJ458759:LMJ458780 LWF458759:LWF458780 MGB458759:MGB458780 MPX458759:MPX458780 MZT458759:MZT458780 NJP458759:NJP458780 NTL458759:NTL458780 ODH458759:ODH458780 OND458759:OND458780 OWZ458759:OWZ458780 PGV458759:PGV458780 PQR458759:PQR458780 QAN458759:QAN458780 QKJ458759:QKJ458780 QUF458759:QUF458780 REB458759:REB458780 RNX458759:RNX458780 RXT458759:RXT458780 SHP458759:SHP458780 SRL458759:SRL458780 TBH458759:TBH458780 TLD458759:TLD458780 TUZ458759:TUZ458780 UEV458759:UEV458780 UOR458759:UOR458780 UYN458759:UYN458780 VIJ458759:VIJ458780 VSF458759:VSF458780 WCB458759:WCB458780 WLX458759:WLX458780 WVT458759:WVT458780 L524295:L524316 JH524295:JH524316 TD524295:TD524316 ACZ524295:ACZ524316 AMV524295:AMV524316 AWR524295:AWR524316 BGN524295:BGN524316 BQJ524295:BQJ524316 CAF524295:CAF524316 CKB524295:CKB524316 CTX524295:CTX524316 DDT524295:DDT524316 DNP524295:DNP524316 DXL524295:DXL524316 EHH524295:EHH524316 ERD524295:ERD524316 FAZ524295:FAZ524316 FKV524295:FKV524316 FUR524295:FUR524316 GEN524295:GEN524316 GOJ524295:GOJ524316 GYF524295:GYF524316 HIB524295:HIB524316 HRX524295:HRX524316 IBT524295:IBT524316 ILP524295:ILP524316 IVL524295:IVL524316 JFH524295:JFH524316 JPD524295:JPD524316 JYZ524295:JYZ524316 KIV524295:KIV524316 KSR524295:KSR524316 LCN524295:LCN524316 LMJ524295:LMJ524316 LWF524295:LWF524316 MGB524295:MGB524316 MPX524295:MPX524316 MZT524295:MZT524316 NJP524295:NJP524316 NTL524295:NTL524316 ODH524295:ODH524316 OND524295:OND524316 OWZ524295:OWZ524316 PGV524295:PGV524316 PQR524295:PQR524316 QAN524295:QAN524316 QKJ524295:QKJ524316 QUF524295:QUF524316 REB524295:REB524316 RNX524295:RNX524316 RXT524295:RXT524316 SHP524295:SHP524316 SRL524295:SRL524316 TBH524295:TBH524316 TLD524295:TLD524316 TUZ524295:TUZ524316 UEV524295:UEV524316 UOR524295:UOR524316 UYN524295:UYN524316 VIJ524295:VIJ524316 VSF524295:VSF524316 WCB524295:WCB524316 WLX524295:WLX524316 WVT524295:WVT524316 L589831:L589852 JH589831:JH589852 TD589831:TD589852 ACZ589831:ACZ589852 AMV589831:AMV589852 AWR589831:AWR589852 BGN589831:BGN589852 BQJ589831:BQJ589852 CAF589831:CAF589852 CKB589831:CKB589852 CTX589831:CTX589852 DDT589831:DDT589852 DNP589831:DNP589852 DXL589831:DXL589852 EHH589831:EHH589852 ERD589831:ERD589852 FAZ589831:FAZ589852 FKV589831:FKV589852 FUR589831:FUR589852 GEN589831:GEN589852 GOJ589831:GOJ589852 GYF589831:GYF589852 HIB589831:HIB589852 HRX589831:HRX589852 IBT589831:IBT589852 ILP589831:ILP589852 IVL589831:IVL589852 JFH589831:JFH589852 JPD589831:JPD589852 JYZ589831:JYZ589852 KIV589831:KIV589852 KSR589831:KSR589852 LCN589831:LCN589852 LMJ589831:LMJ589852 LWF589831:LWF589852 MGB589831:MGB589852 MPX589831:MPX589852 MZT589831:MZT589852 NJP589831:NJP589852 NTL589831:NTL589852 ODH589831:ODH589852 OND589831:OND589852 OWZ589831:OWZ589852 PGV589831:PGV589852 PQR589831:PQR589852 QAN589831:QAN589852 QKJ589831:QKJ589852 QUF589831:QUF589852 REB589831:REB589852 RNX589831:RNX589852 RXT589831:RXT589852 SHP589831:SHP589852 SRL589831:SRL589852 TBH589831:TBH589852 TLD589831:TLD589852 TUZ589831:TUZ589852 UEV589831:UEV589852 UOR589831:UOR589852 UYN589831:UYN589852 VIJ589831:VIJ589852 VSF589831:VSF589852 WCB589831:WCB589852 WLX589831:WLX589852 WVT589831:WVT589852 L655367:L655388 JH655367:JH655388 TD655367:TD655388 ACZ655367:ACZ655388 AMV655367:AMV655388 AWR655367:AWR655388 BGN655367:BGN655388 BQJ655367:BQJ655388 CAF655367:CAF655388 CKB655367:CKB655388 CTX655367:CTX655388 DDT655367:DDT655388 DNP655367:DNP655388 DXL655367:DXL655388 EHH655367:EHH655388 ERD655367:ERD655388 FAZ655367:FAZ655388 FKV655367:FKV655388 FUR655367:FUR655388 GEN655367:GEN655388 GOJ655367:GOJ655388 GYF655367:GYF655388 HIB655367:HIB655388 HRX655367:HRX655388 IBT655367:IBT655388 ILP655367:ILP655388 IVL655367:IVL655388 JFH655367:JFH655388 JPD655367:JPD655388 JYZ655367:JYZ655388 KIV655367:KIV655388 KSR655367:KSR655388 LCN655367:LCN655388 LMJ655367:LMJ655388 LWF655367:LWF655388 MGB655367:MGB655388 MPX655367:MPX655388 MZT655367:MZT655388 NJP655367:NJP655388 NTL655367:NTL655388 ODH655367:ODH655388 OND655367:OND655388 OWZ655367:OWZ655388 PGV655367:PGV655388 PQR655367:PQR655388 QAN655367:QAN655388 QKJ655367:QKJ655388 QUF655367:QUF655388 REB655367:REB655388 RNX655367:RNX655388 RXT655367:RXT655388 SHP655367:SHP655388 SRL655367:SRL655388 TBH655367:TBH655388 TLD655367:TLD655388 TUZ655367:TUZ655388 UEV655367:UEV655388 UOR655367:UOR655388 UYN655367:UYN655388 VIJ655367:VIJ655388 VSF655367:VSF655388 WCB655367:WCB655388 WLX655367:WLX655388 WVT655367:WVT655388 L720903:L720924 JH720903:JH720924 TD720903:TD720924 ACZ720903:ACZ720924 AMV720903:AMV720924 AWR720903:AWR720924 BGN720903:BGN720924 BQJ720903:BQJ720924 CAF720903:CAF720924 CKB720903:CKB720924 CTX720903:CTX720924 DDT720903:DDT720924 DNP720903:DNP720924 DXL720903:DXL720924 EHH720903:EHH720924 ERD720903:ERD720924 FAZ720903:FAZ720924 FKV720903:FKV720924 FUR720903:FUR720924 GEN720903:GEN720924 GOJ720903:GOJ720924 GYF720903:GYF720924 HIB720903:HIB720924 HRX720903:HRX720924 IBT720903:IBT720924 ILP720903:ILP720924 IVL720903:IVL720924 JFH720903:JFH720924 JPD720903:JPD720924 JYZ720903:JYZ720924 KIV720903:KIV720924 KSR720903:KSR720924 LCN720903:LCN720924 LMJ720903:LMJ720924 LWF720903:LWF720924 MGB720903:MGB720924 MPX720903:MPX720924 MZT720903:MZT720924 NJP720903:NJP720924 NTL720903:NTL720924 ODH720903:ODH720924 OND720903:OND720924 OWZ720903:OWZ720924 PGV720903:PGV720924 PQR720903:PQR720924 QAN720903:QAN720924 QKJ720903:QKJ720924 QUF720903:QUF720924 REB720903:REB720924 RNX720903:RNX720924 RXT720903:RXT720924 SHP720903:SHP720924 SRL720903:SRL720924 TBH720903:TBH720924 TLD720903:TLD720924 TUZ720903:TUZ720924 UEV720903:UEV720924 UOR720903:UOR720924 UYN720903:UYN720924 VIJ720903:VIJ720924 VSF720903:VSF720924 WCB720903:WCB720924 WLX720903:WLX720924 WVT720903:WVT720924 L786439:L786460 JH786439:JH786460 TD786439:TD786460 ACZ786439:ACZ786460 AMV786439:AMV786460 AWR786439:AWR786460 BGN786439:BGN786460 BQJ786439:BQJ786460 CAF786439:CAF786460 CKB786439:CKB786460 CTX786439:CTX786460 DDT786439:DDT786460 DNP786439:DNP786460 DXL786439:DXL786460 EHH786439:EHH786460 ERD786439:ERD786460 FAZ786439:FAZ786460 FKV786439:FKV786460 FUR786439:FUR786460 GEN786439:GEN786460 GOJ786439:GOJ786460 GYF786439:GYF786460 HIB786439:HIB786460 HRX786439:HRX786460 IBT786439:IBT786460 ILP786439:ILP786460 IVL786439:IVL786460 JFH786439:JFH786460 JPD786439:JPD786460 JYZ786439:JYZ786460 KIV786439:KIV786460 KSR786439:KSR786460 LCN786439:LCN786460 LMJ786439:LMJ786460 LWF786439:LWF786460 MGB786439:MGB786460 MPX786439:MPX786460 MZT786439:MZT786460 NJP786439:NJP786460 NTL786439:NTL786460 ODH786439:ODH786460 OND786439:OND786460 OWZ786439:OWZ786460 PGV786439:PGV786460 PQR786439:PQR786460 QAN786439:QAN786460 QKJ786439:QKJ786460 QUF786439:QUF786460 REB786439:REB786460 RNX786439:RNX786460 RXT786439:RXT786460 SHP786439:SHP786460 SRL786439:SRL786460 TBH786439:TBH786460 TLD786439:TLD786460 TUZ786439:TUZ786460 UEV786439:UEV786460 UOR786439:UOR786460 UYN786439:UYN786460 VIJ786439:VIJ786460 VSF786439:VSF786460 WCB786439:WCB786460 WLX786439:WLX786460 WVT786439:WVT786460 L851975:L851996 JH851975:JH851996 TD851975:TD851996 ACZ851975:ACZ851996 AMV851975:AMV851996 AWR851975:AWR851996 BGN851975:BGN851996 BQJ851975:BQJ851996 CAF851975:CAF851996 CKB851975:CKB851996 CTX851975:CTX851996 DDT851975:DDT851996 DNP851975:DNP851996 DXL851975:DXL851996 EHH851975:EHH851996 ERD851975:ERD851996 FAZ851975:FAZ851996 FKV851975:FKV851996 FUR851975:FUR851996 GEN851975:GEN851996 GOJ851975:GOJ851996 GYF851975:GYF851996 HIB851975:HIB851996 HRX851975:HRX851996 IBT851975:IBT851996 ILP851975:ILP851996 IVL851975:IVL851996 JFH851975:JFH851996 JPD851975:JPD851996 JYZ851975:JYZ851996 KIV851975:KIV851996 KSR851975:KSR851996 LCN851975:LCN851996 LMJ851975:LMJ851996 LWF851975:LWF851996 MGB851975:MGB851996 MPX851975:MPX851996 MZT851975:MZT851996 NJP851975:NJP851996 NTL851975:NTL851996 ODH851975:ODH851996 OND851975:OND851996 OWZ851975:OWZ851996 PGV851975:PGV851996 PQR851975:PQR851996 QAN851975:QAN851996 QKJ851975:QKJ851996 QUF851975:QUF851996 REB851975:REB851996 RNX851975:RNX851996 RXT851975:RXT851996 SHP851975:SHP851996 SRL851975:SRL851996 TBH851975:TBH851996 TLD851975:TLD851996 TUZ851975:TUZ851996 UEV851975:UEV851996 UOR851975:UOR851996 UYN851975:UYN851996 VIJ851975:VIJ851996 VSF851975:VSF851996 WCB851975:WCB851996 WLX851975:WLX851996 WVT851975:WVT851996 L917511:L917532 JH917511:JH917532 TD917511:TD917532 ACZ917511:ACZ917532 AMV917511:AMV917532 AWR917511:AWR917532 BGN917511:BGN917532 BQJ917511:BQJ917532 CAF917511:CAF917532 CKB917511:CKB917532 CTX917511:CTX917532 DDT917511:DDT917532 DNP917511:DNP917532 DXL917511:DXL917532 EHH917511:EHH917532 ERD917511:ERD917532 FAZ917511:FAZ917532 FKV917511:FKV917532 FUR917511:FUR917532 GEN917511:GEN917532 GOJ917511:GOJ917532 GYF917511:GYF917532 HIB917511:HIB917532 HRX917511:HRX917532 IBT917511:IBT917532 ILP917511:ILP917532 IVL917511:IVL917532 JFH917511:JFH917532 JPD917511:JPD917532 JYZ917511:JYZ917532 KIV917511:KIV917532 KSR917511:KSR917532 LCN917511:LCN917532 LMJ917511:LMJ917532 LWF917511:LWF917532 MGB917511:MGB917532 MPX917511:MPX917532 MZT917511:MZT917532 NJP917511:NJP917532 NTL917511:NTL917532 ODH917511:ODH917532 OND917511:OND917532 OWZ917511:OWZ917532 PGV917511:PGV917532 PQR917511:PQR917532 QAN917511:QAN917532 QKJ917511:QKJ917532 QUF917511:QUF917532 REB917511:REB917532 RNX917511:RNX917532 RXT917511:RXT917532 SHP917511:SHP917532 SRL917511:SRL917532 TBH917511:TBH917532 TLD917511:TLD917532 TUZ917511:TUZ917532 UEV917511:UEV917532 UOR917511:UOR917532 UYN917511:UYN917532 VIJ917511:VIJ917532 VSF917511:VSF917532 WCB917511:WCB917532 WLX917511:WLX917532 WVT917511:WVT917532 L983047:L983068 JH983047:JH983068 TD983047:TD983068 ACZ983047:ACZ983068 AMV983047:AMV983068 AWR983047:AWR983068 BGN983047:BGN983068 BQJ983047:BQJ983068 CAF983047:CAF983068 CKB983047:CKB983068 CTX983047:CTX983068 DDT983047:DDT983068 DNP983047:DNP983068 DXL983047:DXL983068 EHH983047:EHH983068 ERD983047:ERD983068 FAZ983047:FAZ983068 FKV983047:FKV983068 FUR983047:FUR983068 GEN983047:GEN983068 GOJ983047:GOJ983068 GYF983047:GYF983068 HIB983047:HIB983068 HRX983047:HRX983068 IBT983047:IBT983068 ILP983047:ILP983068 IVL983047:IVL983068 JFH983047:JFH983068 JPD983047:JPD983068 JYZ983047:JYZ983068 KIV983047:KIV983068 KSR983047:KSR983068 LCN983047:LCN983068 LMJ983047:LMJ983068 LWF983047:LWF983068 MGB983047:MGB983068 MPX983047:MPX983068 MZT983047:MZT983068 NJP983047:NJP983068 NTL983047:NTL983068 ODH983047:ODH983068 OND983047:OND983068 OWZ983047:OWZ983068 PGV983047:PGV983068 PQR983047:PQR983068 QAN983047:QAN983068 QKJ983047:QKJ983068 QUF983047:QUF983068 REB983047:REB983068 RNX983047:RNX983068 RXT983047:RXT983068 SHP983047:SHP983068 SRL983047:SRL983068 TBH983047:TBH983068 TLD983047:TLD983068 TUZ983047:TUZ983068 UEV983047:UEV983068 UOR983047:UOR983068 UYN983047:UYN983068 VIJ983047:VIJ983068 VSF983047:VSF983068 WCB983047:WCB983068 WLX983047:WLX983068 WVT983047:WVT983068">
      <formula1>$B$42:$B$52</formula1>
    </dataValidation>
    <dataValidation type="list"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WVI983052:WVI983068 IW13:IW28 SS13:SS28 ACO13:ACO28 AMK13:AMK28 AWG13:AWG28 BGC13:BGC28 BPY13:BPY28 BZU13:BZU28 CJQ13:CJQ28 CTM13:CTM28 DDI13:DDI28 DNE13:DNE28 DXA13:DXA28 EGW13:EGW28 EQS13:EQS28 FAO13:FAO28 FKK13:FKK28 FUG13:FUG28 GEC13:GEC28 GNY13:GNY28 GXU13:GXU28 HHQ13:HHQ28 HRM13:HRM28 IBI13:IBI28 ILE13:ILE28 IVA13:IVA28 JEW13:JEW28 JOS13:JOS28 JYO13:JYO28 KIK13:KIK28 KSG13:KSG28 LCC13:LCC28 LLY13:LLY28 LVU13:LVU28 MFQ13:MFQ28 MPM13:MPM28 MZI13:MZI28 NJE13:NJE28 NTA13:NTA28 OCW13:OCW28 OMS13:OMS28 OWO13:OWO28 PGK13:PGK28 PQG13:PQG28 QAC13:QAC28 QJY13:QJY28 QTU13:QTU28 RDQ13:RDQ28 RNM13:RNM28 RXI13:RXI28 SHE13:SHE28 SRA13:SRA28 TAW13:TAW28 TKS13:TKS28 TUO13:TUO28 UEK13:UEK28 UOG13:UOG28 UYC13:UYC28 VHY13:VHY28 VRU13:VRU28 WBQ13:WBQ28 WLM13:WLM28 WVI13:WVI28 A65548:A65564 IW65548:IW65564 SS65548:SS65564 ACO65548:ACO65564 AMK65548:AMK65564 AWG65548:AWG65564 BGC65548:BGC65564 BPY65548:BPY65564 BZU65548:BZU65564 CJQ65548:CJQ65564 CTM65548:CTM65564 DDI65548:DDI65564 DNE65548:DNE65564 DXA65548:DXA65564 EGW65548:EGW65564 EQS65548:EQS65564 FAO65548:FAO65564 FKK65548:FKK65564 FUG65548:FUG65564 GEC65548:GEC65564 GNY65548:GNY65564 GXU65548:GXU65564 HHQ65548:HHQ65564 HRM65548:HRM65564 IBI65548:IBI65564 ILE65548:ILE65564 IVA65548:IVA65564 JEW65548:JEW65564 JOS65548:JOS65564 JYO65548:JYO65564 KIK65548:KIK65564 KSG65548:KSG65564 LCC65548:LCC65564 LLY65548:LLY65564 LVU65548:LVU65564 MFQ65548:MFQ65564 MPM65548:MPM65564 MZI65548:MZI65564 NJE65548:NJE65564 NTA65548:NTA65564 OCW65548:OCW65564 OMS65548:OMS65564 OWO65548:OWO65564 PGK65548:PGK65564 PQG65548:PQG65564 QAC65548:QAC65564 QJY65548:QJY65564 QTU65548:QTU65564 RDQ65548:RDQ65564 RNM65548:RNM65564 RXI65548:RXI65564 SHE65548:SHE65564 SRA65548:SRA65564 TAW65548:TAW65564 TKS65548:TKS65564 TUO65548:TUO65564 UEK65548:UEK65564 UOG65548:UOG65564 UYC65548:UYC65564 VHY65548:VHY65564 VRU65548:VRU65564 WBQ65548:WBQ65564 WLM65548:WLM65564 WVI65548:WVI65564 A131084:A131100 IW131084:IW131100 SS131084:SS131100 ACO131084:ACO131100 AMK131084:AMK131100 AWG131084:AWG131100 BGC131084:BGC131100 BPY131084:BPY131100 BZU131084:BZU131100 CJQ131084:CJQ131100 CTM131084:CTM131100 DDI131084:DDI131100 DNE131084:DNE131100 DXA131084:DXA131100 EGW131084:EGW131100 EQS131084:EQS131100 FAO131084:FAO131100 FKK131084:FKK131100 FUG131084:FUG131100 GEC131084:GEC131100 GNY131084:GNY131100 GXU131084:GXU131100 HHQ131084:HHQ131100 HRM131084:HRM131100 IBI131084:IBI131100 ILE131084:ILE131100 IVA131084:IVA131100 JEW131084:JEW131100 JOS131084:JOS131100 JYO131084:JYO131100 KIK131084:KIK131100 KSG131084:KSG131100 LCC131084:LCC131100 LLY131084:LLY131100 LVU131084:LVU131100 MFQ131084:MFQ131100 MPM131084:MPM131100 MZI131084:MZI131100 NJE131084:NJE131100 NTA131084:NTA131100 OCW131084:OCW131100 OMS131084:OMS131100 OWO131084:OWO131100 PGK131084:PGK131100 PQG131084:PQG131100 QAC131084:QAC131100 QJY131084:QJY131100 QTU131084:QTU131100 RDQ131084:RDQ131100 RNM131084:RNM131100 RXI131084:RXI131100 SHE131084:SHE131100 SRA131084:SRA131100 TAW131084:TAW131100 TKS131084:TKS131100 TUO131084:TUO131100 UEK131084:UEK131100 UOG131084:UOG131100 UYC131084:UYC131100 VHY131084:VHY131100 VRU131084:VRU131100 WBQ131084:WBQ131100 WLM131084:WLM131100 WVI131084:WVI131100 A196620:A196636 IW196620:IW196636 SS196620:SS196636 ACO196620:ACO196636 AMK196620:AMK196636 AWG196620:AWG196636 BGC196620:BGC196636 BPY196620:BPY196636 BZU196620:BZU196636 CJQ196620:CJQ196636 CTM196620:CTM196636 DDI196620:DDI196636 DNE196620:DNE196636 DXA196620:DXA196636 EGW196620:EGW196636 EQS196620:EQS196636 FAO196620:FAO196636 FKK196620:FKK196636 FUG196620:FUG196636 GEC196620:GEC196636 GNY196620:GNY196636 GXU196620:GXU196636 HHQ196620:HHQ196636 HRM196620:HRM196636 IBI196620:IBI196636 ILE196620:ILE196636 IVA196620:IVA196636 JEW196620:JEW196636 JOS196620:JOS196636 JYO196620:JYO196636 KIK196620:KIK196636 KSG196620:KSG196636 LCC196620:LCC196636 LLY196620:LLY196636 LVU196620:LVU196636 MFQ196620:MFQ196636 MPM196620:MPM196636 MZI196620:MZI196636 NJE196620:NJE196636 NTA196620:NTA196636 OCW196620:OCW196636 OMS196620:OMS196636 OWO196620:OWO196636 PGK196620:PGK196636 PQG196620:PQG196636 QAC196620:QAC196636 QJY196620:QJY196636 QTU196620:QTU196636 RDQ196620:RDQ196636 RNM196620:RNM196636 RXI196620:RXI196636 SHE196620:SHE196636 SRA196620:SRA196636 TAW196620:TAW196636 TKS196620:TKS196636 TUO196620:TUO196636 UEK196620:UEK196636 UOG196620:UOG196636 UYC196620:UYC196636 VHY196620:VHY196636 VRU196620:VRU196636 WBQ196620:WBQ196636 WLM196620:WLM196636 WVI196620:WVI196636 A262156:A262172 IW262156:IW262172 SS262156:SS262172 ACO262156:ACO262172 AMK262156:AMK262172 AWG262156:AWG262172 BGC262156:BGC262172 BPY262156:BPY262172 BZU262156:BZU262172 CJQ262156:CJQ262172 CTM262156:CTM262172 DDI262156:DDI262172 DNE262156:DNE262172 DXA262156:DXA262172 EGW262156:EGW262172 EQS262156:EQS262172 FAO262156:FAO262172 FKK262156:FKK262172 FUG262156:FUG262172 GEC262156:GEC262172 GNY262156:GNY262172 GXU262156:GXU262172 HHQ262156:HHQ262172 HRM262156:HRM262172 IBI262156:IBI262172 ILE262156:ILE262172 IVA262156:IVA262172 JEW262156:JEW262172 JOS262156:JOS262172 JYO262156:JYO262172 KIK262156:KIK262172 KSG262156:KSG262172 LCC262156:LCC262172 LLY262156:LLY262172 LVU262156:LVU262172 MFQ262156:MFQ262172 MPM262156:MPM262172 MZI262156:MZI262172 NJE262156:NJE262172 NTA262156:NTA262172 OCW262156:OCW262172 OMS262156:OMS262172 OWO262156:OWO262172 PGK262156:PGK262172 PQG262156:PQG262172 QAC262156:QAC262172 QJY262156:QJY262172 QTU262156:QTU262172 RDQ262156:RDQ262172 RNM262156:RNM262172 RXI262156:RXI262172 SHE262156:SHE262172 SRA262156:SRA262172 TAW262156:TAW262172 TKS262156:TKS262172 TUO262156:TUO262172 UEK262156:UEK262172 UOG262156:UOG262172 UYC262156:UYC262172 VHY262156:VHY262172 VRU262156:VRU262172 WBQ262156:WBQ262172 WLM262156:WLM262172 WVI262156:WVI262172 A327692:A327708 IW327692:IW327708 SS327692:SS327708 ACO327692:ACO327708 AMK327692:AMK327708 AWG327692:AWG327708 BGC327692:BGC327708 BPY327692:BPY327708 BZU327692:BZU327708 CJQ327692:CJQ327708 CTM327692:CTM327708 DDI327692:DDI327708 DNE327692:DNE327708 DXA327692:DXA327708 EGW327692:EGW327708 EQS327692:EQS327708 FAO327692:FAO327708 FKK327692:FKK327708 FUG327692:FUG327708 GEC327692:GEC327708 GNY327692:GNY327708 GXU327692:GXU327708 HHQ327692:HHQ327708 HRM327692:HRM327708 IBI327692:IBI327708 ILE327692:ILE327708 IVA327692:IVA327708 JEW327692:JEW327708 JOS327692:JOS327708 JYO327692:JYO327708 KIK327692:KIK327708 KSG327692:KSG327708 LCC327692:LCC327708 LLY327692:LLY327708 LVU327692:LVU327708 MFQ327692:MFQ327708 MPM327692:MPM327708 MZI327692:MZI327708 NJE327692:NJE327708 NTA327692:NTA327708 OCW327692:OCW327708 OMS327692:OMS327708 OWO327692:OWO327708 PGK327692:PGK327708 PQG327692:PQG327708 QAC327692:QAC327708 QJY327692:QJY327708 QTU327692:QTU327708 RDQ327692:RDQ327708 RNM327692:RNM327708 RXI327692:RXI327708 SHE327692:SHE327708 SRA327692:SRA327708 TAW327692:TAW327708 TKS327692:TKS327708 TUO327692:TUO327708 UEK327692:UEK327708 UOG327692:UOG327708 UYC327692:UYC327708 VHY327692:VHY327708 VRU327692:VRU327708 WBQ327692:WBQ327708 WLM327692:WLM327708 WVI327692:WVI327708 A393228:A393244 IW393228:IW393244 SS393228:SS393244 ACO393228:ACO393244 AMK393228:AMK393244 AWG393228:AWG393244 BGC393228:BGC393244 BPY393228:BPY393244 BZU393228:BZU393244 CJQ393228:CJQ393244 CTM393228:CTM393244 DDI393228:DDI393244 DNE393228:DNE393244 DXA393228:DXA393244 EGW393228:EGW393244 EQS393228:EQS393244 FAO393228:FAO393244 FKK393228:FKK393244 FUG393228:FUG393244 GEC393228:GEC393244 GNY393228:GNY393244 GXU393228:GXU393244 HHQ393228:HHQ393244 HRM393228:HRM393244 IBI393228:IBI393244 ILE393228:ILE393244 IVA393228:IVA393244 JEW393228:JEW393244 JOS393228:JOS393244 JYO393228:JYO393244 KIK393228:KIK393244 KSG393228:KSG393244 LCC393228:LCC393244 LLY393228:LLY393244 LVU393228:LVU393244 MFQ393228:MFQ393244 MPM393228:MPM393244 MZI393228:MZI393244 NJE393228:NJE393244 NTA393228:NTA393244 OCW393228:OCW393244 OMS393228:OMS393244 OWO393228:OWO393244 PGK393228:PGK393244 PQG393228:PQG393244 QAC393228:QAC393244 QJY393228:QJY393244 QTU393228:QTU393244 RDQ393228:RDQ393244 RNM393228:RNM393244 RXI393228:RXI393244 SHE393228:SHE393244 SRA393228:SRA393244 TAW393228:TAW393244 TKS393228:TKS393244 TUO393228:TUO393244 UEK393228:UEK393244 UOG393228:UOG393244 UYC393228:UYC393244 VHY393228:VHY393244 VRU393228:VRU393244 WBQ393228:WBQ393244 WLM393228:WLM393244 WVI393228:WVI393244 A458764:A458780 IW458764:IW458780 SS458764:SS458780 ACO458764:ACO458780 AMK458764:AMK458780 AWG458764:AWG458780 BGC458764:BGC458780 BPY458764:BPY458780 BZU458764:BZU458780 CJQ458764:CJQ458780 CTM458764:CTM458780 DDI458764:DDI458780 DNE458764:DNE458780 DXA458764:DXA458780 EGW458764:EGW458780 EQS458764:EQS458780 FAO458764:FAO458780 FKK458764:FKK458780 FUG458764:FUG458780 GEC458764:GEC458780 GNY458764:GNY458780 GXU458764:GXU458780 HHQ458764:HHQ458780 HRM458764:HRM458780 IBI458764:IBI458780 ILE458764:ILE458780 IVA458764:IVA458780 JEW458764:JEW458780 JOS458764:JOS458780 JYO458764:JYO458780 KIK458764:KIK458780 KSG458764:KSG458780 LCC458764:LCC458780 LLY458764:LLY458780 LVU458764:LVU458780 MFQ458764:MFQ458780 MPM458764:MPM458780 MZI458764:MZI458780 NJE458764:NJE458780 NTA458764:NTA458780 OCW458764:OCW458780 OMS458764:OMS458780 OWO458764:OWO458780 PGK458764:PGK458780 PQG458764:PQG458780 QAC458764:QAC458780 QJY458764:QJY458780 QTU458764:QTU458780 RDQ458764:RDQ458780 RNM458764:RNM458780 RXI458764:RXI458780 SHE458764:SHE458780 SRA458764:SRA458780 TAW458764:TAW458780 TKS458764:TKS458780 TUO458764:TUO458780 UEK458764:UEK458780 UOG458764:UOG458780 UYC458764:UYC458780 VHY458764:VHY458780 VRU458764:VRU458780 WBQ458764:WBQ458780 WLM458764:WLM458780 WVI458764:WVI458780 A524300:A524316 IW524300:IW524316 SS524300:SS524316 ACO524300:ACO524316 AMK524300:AMK524316 AWG524300:AWG524316 BGC524300:BGC524316 BPY524300:BPY524316 BZU524300:BZU524316 CJQ524300:CJQ524316 CTM524300:CTM524316 DDI524300:DDI524316 DNE524300:DNE524316 DXA524300:DXA524316 EGW524300:EGW524316 EQS524300:EQS524316 FAO524300:FAO524316 FKK524300:FKK524316 FUG524300:FUG524316 GEC524300:GEC524316 GNY524300:GNY524316 GXU524300:GXU524316 HHQ524300:HHQ524316 HRM524300:HRM524316 IBI524300:IBI524316 ILE524300:ILE524316 IVA524300:IVA524316 JEW524300:JEW524316 JOS524300:JOS524316 JYO524300:JYO524316 KIK524300:KIK524316 KSG524300:KSG524316 LCC524300:LCC524316 LLY524300:LLY524316 LVU524300:LVU524316 MFQ524300:MFQ524316 MPM524300:MPM524316 MZI524300:MZI524316 NJE524300:NJE524316 NTA524300:NTA524316 OCW524300:OCW524316 OMS524300:OMS524316 OWO524300:OWO524316 PGK524300:PGK524316 PQG524300:PQG524316 QAC524300:QAC524316 QJY524300:QJY524316 QTU524300:QTU524316 RDQ524300:RDQ524316 RNM524300:RNM524316 RXI524300:RXI524316 SHE524300:SHE524316 SRA524300:SRA524316 TAW524300:TAW524316 TKS524300:TKS524316 TUO524300:TUO524316 UEK524300:UEK524316 UOG524300:UOG524316 UYC524300:UYC524316 VHY524300:VHY524316 VRU524300:VRU524316 WBQ524300:WBQ524316 WLM524300:WLM524316 WVI524300:WVI524316 A589836:A589852 IW589836:IW589852 SS589836:SS589852 ACO589836:ACO589852 AMK589836:AMK589852 AWG589836:AWG589852 BGC589836:BGC589852 BPY589836:BPY589852 BZU589836:BZU589852 CJQ589836:CJQ589852 CTM589836:CTM589852 DDI589836:DDI589852 DNE589836:DNE589852 DXA589836:DXA589852 EGW589836:EGW589852 EQS589836:EQS589852 FAO589836:FAO589852 FKK589836:FKK589852 FUG589836:FUG589852 GEC589836:GEC589852 GNY589836:GNY589852 GXU589836:GXU589852 HHQ589836:HHQ589852 HRM589836:HRM589852 IBI589836:IBI589852 ILE589836:ILE589852 IVA589836:IVA589852 JEW589836:JEW589852 JOS589836:JOS589852 JYO589836:JYO589852 KIK589836:KIK589852 KSG589836:KSG589852 LCC589836:LCC589852 LLY589836:LLY589852 LVU589836:LVU589852 MFQ589836:MFQ589852 MPM589836:MPM589852 MZI589836:MZI589852 NJE589836:NJE589852 NTA589836:NTA589852 OCW589836:OCW589852 OMS589836:OMS589852 OWO589836:OWO589852 PGK589836:PGK589852 PQG589836:PQG589852 QAC589836:QAC589852 QJY589836:QJY589852 QTU589836:QTU589852 RDQ589836:RDQ589852 RNM589836:RNM589852 RXI589836:RXI589852 SHE589836:SHE589852 SRA589836:SRA589852 TAW589836:TAW589852 TKS589836:TKS589852 TUO589836:TUO589852 UEK589836:UEK589852 UOG589836:UOG589852 UYC589836:UYC589852 VHY589836:VHY589852 VRU589836:VRU589852 WBQ589836:WBQ589852 WLM589836:WLM589852 WVI589836:WVI589852 A655372:A655388 IW655372:IW655388 SS655372:SS655388 ACO655372:ACO655388 AMK655372:AMK655388 AWG655372:AWG655388 BGC655372:BGC655388 BPY655372:BPY655388 BZU655372:BZU655388 CJQ655372:CJQ655388 CTM655372:CTM655388 DDI655372:DDI655388 DNE655372:DNE655388 DXA655372:DXA655388 EGW655372:EGW655388 EQS655372:EQS655388 FAO655372:FAO655388 FKK655372:FKK655388 FUG655372:FUG655388 GEC655372:GEC655388 GNY655372:GNY655388 GXU655372:GXU655388 HHQ655372:HHQ655388 HRM655372:HRM655388 IBI655372:IBI655388 ILE655372:ILE655388 IVA655372:IVA655388 JEW655372:JEW655388 JOS655372:JOS655388 JYO655372:JYO655388 KIK655372:KIK655388 KSG655372:KSG655388 LCC655372:LCC655388 LLY655372:LLY655388 LVU655372:LVU655388 MFQ655372:MFQ655388 MPM655372:MPM655388 MZI655372:MZI655388 NJE655372:NJE655388 NTA655372:NTA655388 OCW655372:OCW655388 OMS655372:OMS655388 OWO655372:OWO655388 PGK655372:PGK655388 PQG655372:PQG655388 QAC655372:QAC655388 QJY655372:QJY655388 QTU655372:QTU655388 RDQ655372:RDQ655388 RNM655372:RNM655388 RXI655372:RXI655388 SHE655372:SHE655388 SRA655372:SRA655388 TAW655372:TAW655388 TKS655372:TKS655388 TUO655372:TUO655388 UEK655372:UEK655388 UOG655372:UOG655388 UYC655372:UYC655388 VHY655372:VHY655388 VRU655372:VRU655388 WBQ655372:WBQ655388 WLM655372:WLM655388 WVI655372:WVI655388 A720908:A720924 IW720908:IW720924 SS720908:SS720924 ACO720908:ACO720924 AMK720908:AMK720924 AWG720908:AWG720924 BGC720908:BGC720924 BPY720908:BPY720924 BZU720908:BZU720924 CJQ720908:CJQ720924 CTM720908:CTM720924 DDI720908:DDI720924 DNE720908:DNE720924 DXA720908:DXA720924 EGW720908:EGW720924 EQS720908:EQS720924 FAO720908:FAO720924 FKK720908:FKK720924 FUG720908:FUG720924 GEC720908:GEC720924 GNY720908:GNY720924 GXU720908:GXU720924 HHQ720908:HHQ720924 HRM720908:HRM720924 IBI720908:IBI720924 ILE720908:ILE720924 IVA720908:IVA720924 JEW720908:JEW720924 JOS720908:JOS720924 JYO720908:JYO720924 KIK720908:KIK720924 KSG720908:KSG720924 LCC720908:LCC720924 LLY720908:LLY720924 LVU720908:LVU720924 MFQ720908:MFQ720924 MPM720908:MPM720924 MZI720908:MZI720924 NJE720908:NJE720924 NTA720908:NTA720924 OCW720908:OCW720924 OMS720908:OMS720924 OWO720908:OWO720924 PGK720908:PGK720924 PQG720908:PQG720924 QAC720908:QAC720924 QJY720908:QJY720924 QTU720908:QTU720924 RDQ720908:RDQ720924 RNM720908:RNM720924 RXI720908:RXI720924 SHE720908:SHE720924 SRA720908:SRA720924 TAW720908:TAW720924 TKS720908:TKS720924 TUO720908:TUO720924 UEK720908:UEK720924 UOG720908:UOG720924 UYC720908:UYC720924 VHY720908:VHY720924 VRU720908:VRU720924 WBQ720908:WBQ720924 WLM720908:WLM720924 WVI720908:WVI720924 A786444:A786460 IW786444:IW786460 SS786444:SS786460 ACO786444:ACO786460 AMK786444:AMK786460 AWG786444:AWG786460 BGC786444:BGC786460 BPY786444:BPY786460 BZU786444:BZU786460 CJQ786444:CJQ786460 CTM786444:CTM786460 DDI786444:DDI786460 DNE786444:DNE786460 DXA786444:DXA786460 EGW786444:EGW786460 EQS786444:EQS786460 FAO786444:FAO786460 FKK786444:FKK786460 FUG786444:FUG786460 GEC786444:GEC786460 GNY786444:GNY786460 GXU786444:GXU786460 HHQ786444:HHQ786460 HRM786444:HRM786460 IBI786444:IBI786460 ILE786444:ILE786460 IVA786444:IVA786460 JEW786444:JEW786460 JOS786444:JOS786460 JYO786444:JYO786460 KIK786444:KIK786460 KSG786444:KSG786460 LCC786444:LCC786460 LLY786444:LLY786460 LVU786444:LVU786460 MFQ786444:MFQ786460 MPM786444:MPM786460 MZI786444:MZI786460 NJE786444:NJE786460 NTA786444:NTA786460 OCW786444:OCW786460 OMS786444:OMS786460 OWO786444:OWO786460 PGK786444:PGK786460 PQG786444:PQG786460 QAC786444:QAC786460 QJY786444:QJY786460 QTU786444:QTU786460 RDQ786444:RDQ786460 RNM786444:RNM786460 RXI786444:RXI786460 SHE786444:SHE786460 SRA786444:SRA786460 TAW786444:TAW786460 TKS786444:TKS786460 TUO786444:TUO786460 UEK786444:UEK786460 UOG786444:UOG786460 UYC786444:UYC786460 VHY786444:VHY786460 VRU786444:VRU786460 WBQ786444:WBQ786460 WLM786444:WLM786460 WVI786444:WVI786460 A851980:A851996 IW851980:IW851996 SS851980:SS851996 ACO851980:ACO851996 AMK851980:AMK851996 AWG851980:AWG851996 BGC851980:BGC851996 BPY851980:BPY851996 BZU851980:BZU851996 CJQ851980:CJQ851996 CTM851980:CTM851996 DDI851980:DDI851996 DNE851980:DNE851996 DXA851980:DXA851996 EGW851980:EGW851996 EQS851980:EQS851996 FAO851980:FAO851996 FKK851980:FKK851996 FUG851980:FUG851996 GEC851980:GEC851996 GNY851980:GNY851996 GXU851980:GXU851996 HHQ851980:HHQ851996 HRM851980:HRM851996 IBI851980:IBI851996 ILE851980:ILE851996 IVA851980:IVA851996 JEW851980:JEW851996 JOS851980:JOS851996 JYO851980:JYO851996 KIK851980:KIK851996 KSG851980:KSG851996 LCC851980:LCC851996 LLY851980:LLY851996 LVU851980:LVU851996 MFQ851980:MFQ851996 MPM851980:MPM851996 MZI851980:MZI851996 NJE851980:NJE851996 NTA851980:NTA851996 OCW851980:OCW851996 OMS851980:OMS851996 OWO851980:OWO851996 PGK851980:PGK851996 PQG851980:PQG851996 QAC851980:QAC851996 QJY851980:QJY851996 QTU851980:QTU851996 RDQ851980:RDQ851996 RNM851980:RNM851996 RXI851980:RXI851996 SHE851980:SHE851996 SRA851980:SRA851996 TAW851980:TAW851996 TKS851980:TKS851996 TUO851980:TUO851996 UEK851980:UEK851996 UOG851980:UOG851996 UYC851980:UYC851996 VHY851980:VHY851996 VRU851980:VRU851996 WBQ851980:WBQ851996 WLM851980:WLM851996 WVI851980:WVI851996 A917516:A917532 IW917516:IW917532 SS917516:SS917532 ACO917516:ACO917532 AMK917516:AMK917532 AWG917516:AWG917532 BGC917516:BGC917532 BPY917516:BPY917532 BZU917516:BZU917532 CJQ917516:CJQ917532 CTM917516:CTM917532 DDI917516:DDI917532 DNE917516:DNE917532 DXA917516:DXA917532 EGW917516:EGW917532 EQS917516:EQS917532 FAO917516:FAO917532 FKK917516:FKK917532 FUG917516:FUG917532 GEC917516:GEC917532 GNY917516:GNY917532 GXU917516:GXU917532 HHQ917516:HHQ917532 HRM917516:HRM917532 IBI917516:IBI917532 ILE917516:ILE917532 IVA917516:IVA917532 JEW917516:JEW917532 JOS917516:JOS917532 JYO917516:JYO917532 KIK917516:KIK917532 KSG917516:KSG917532 LCC917516:LCC917532 LLY917516:LLY917532 LVU917516:LVU917532 MFQ917516:MFQ917532 MPM917516:MPM917532 MZI917516:MZI917532 NJE917516:NJE917532 NTA917516:NTA917532 OCW917516:OCW917532 OMS917516:OMS917532 OWO917516:OWO917532 PGK917516:PGK917532 PQG917516:PQG917532 QAC917516:QAC917532 QJY917516:QJY917532 QTU917516:QTU917532 RDQ917516:RDQ917532 RNM917516:RNM917532 RXI917516:RXI917532 SHE917516:SHE917532 SRA917516:SRA917532 TAW917516:TAW917532 TKS917516:TKS917532 TUO917516:TUO917532 UEK917516:UEK917532 UOG917516:UOG917532 UYC917516:UYC917532 VHY917516:VHY917532 VRU917516:VRU917532 WBQ917516:WBQ917532 WLM917516:WLM917532 WVI917516:WVI917532 A983052:A983068 IW983052:IW983068 SS983052:SS983068 ACO983052:ACO983068 AMK983052:AMK983068 AWG983052:AWG983068 BGC983052:BGC983068 BPY983052:BPY983068 BZU983052:BZU983068 CJQ983052:CJQ983068 CTM983052:CTM983068 DDI983052:DDI983068 DNE983052:DNE983068 DXA983052:DXA983068 EGW983052:EGW983068 EQS983052:EQS983068 FAO983052:FAO983068 FKK983052:FKK983068 FUG983052:FUG983068 GEC983052:GEC983068 GNY983052:GNY983068 GXU983052:GXU983068 HHQ983052:HHQ983068 HRM983052:HRM983068 IBI983052:IBI983068 ILE983052:ILE983068 IVA983052:IVA983068 JEW983052:JEW983068 JOS983052:JOS983068 JYO983052:JYO983068 KIK983052:KIK983068 KSG983052:KSG983068 LCC983052:LCC983068 LLY983052:LLY983068 LVU983052:LVU983068 MFQ983052:MFQ983068 MPM983052:MPM983068 MZI983052:MZI983068 NJE983052:NJE983068 NTA983052:NTA983068 OCW983052:OCW983068 OMS983052:OMS983068 OWO983052:OWO983068 PGK983052:PGK983068 PQG983052:PQG983068 QAC983052:QAC983068 QJY983052:QJY983068 QTU983052:QTU983068 RDQ983052:RDQ983068 RNM983052:RNM983068 RXI983052:RXI983068 SHE983052:SHE983068 SRA983052:SRA983068 TAW983052:TAW983068 TKS983052:TKS983068 TUO983052:TUO983068 UEK983052:UEK983068 UOG983052:UOG983068 UYC983052:UYC983068 VHY983052:VHY983068 VRU983052:VRU983068 WBQ983052:WBQ983068 WLM983052:WLM983068 A13:A28">
      <formula1>$A$42:$A$49</formula1>
    </dataValidation>
    <dataValidation type="list" allowBlank="1" showInputMessage="1" showErrorMessage="1" sqref="WVW983047:WVW983068 O8:O28 TG8:TG28 ADC8:ADC28 AMY8:AMY28 AWU8:AWU28 BGQ8:BGQ28 BQM8:BQM28 CAI8:CAI28 CKE8:CKE28 CUA8:CUA28 DDW8:DDW28 DNS8:DNS28 DXO8:DXO28 EHK8:EHK28 ERG8:ERG28 FBC8:FBC28 FKY8:FKY28 FUU8:FUU28 GEQ8:GEQ28 GOM8:GOM28 GYI8:GYI28 HIE8:HIE28 HSA8:HSA28 IBW8:IBW28 ILS8:ILS28 IVO8:IVO28 JFK8:JFK28 JPG8:JPG28 JZC8:JZC28 KIY8:KIY28 KSU8:KSU28 LCQ8:LCQ28 LMM8:LMM28 LWI8:LWI28 MGE8:MGE28 MQA8:MQA28 MZW8:MZW28 NJS8:NJS28 NTO8:NTO28 ODK8:ODK28 ONG8:ONG28 OXC8:OXC28 PGY8:PGY28 PQU8:PQU28 QAQ8:QAQ28 QKM8:QKM28 QUI8:QUI28 REE8:REE28 ROA8:ROA28 RXW8:RXW28 SHS8:SHS28 SRO8:SRO28 TBK8:TBK28 TLG8:TLG28 TVC8:TVC28 UEY8:UEY28 UOU8:UOU28 UYQ8:UYQ28 VIM8:VIM28 VSI8:VSI28 WCE8:WCE28 WMA8:WMA28 WVW8:WVW28 O65543:O65564 JK65543:JK65564 TG65543:TG65564 ADC65543:ADC65564 AMY65543:AMY65564 AWU65543:AWU65564 BGQ65543:BGQ65564 BQM65543:BQM65564 CAI65543:CAI65564 CKE65543:CKE65564 CUA65543:CUA65564 DDW65543:DDW65564 DNS65543:DNS65564 DXO65543:DXO65564 EHK65543:EHK65564 ERG65543:ERG65564 FBC65543:FBC65564 FKY65543:FKY65564 FUU65543:FUU65564 GEQ65543:GEQ65564 GOM65543:GOM65564 GYI65543:GYI65564 HIE65543:HIE65564 HSA65543:HSA65564 IBW65543:IBW65564 ILS65543:ILS65564 IVO65543:IVO65564 JFK65543:JFK65564 JPG65543:JPG65564 JZC65543:JZC65564 KIY65543:KIY65564 KSU65543:KSU65564 LCQ65543:LCQ65564 LMM65543:LMM65564 LWI65543:LWI65564 MGE65543:MGE65564 MQA65543:MQA65564 MZW65543:MZW65564 NJS65543:NJS65564 NTO65543:NTO65564 ODK65543:ODK65564 ONG65543:ONG65564 OXC65543:OXC65564 PGY65543:PGY65564 PQU65543:PQU65564 QAQ65543:QAQ65564 QKM65543:QKM65564 QUI65543:QUI65564 REE65543:REE65564 ROA65543:ROA65564 RXW65543:RXW65564 SHS65543:SHS65564 SRO65543:SRO65564 TBK65543:TBK65564 TLG65543:TLG65564 TVC65543:TVC65564 UEY65543:UEY65564 UOU65543:UOU65564 UYQ65543:UYQ65564 VIM65543:VIM65564 VSI65543:VSI65564 WCE65543:WCE65564 WMA65543:WMA65564 WVW65543:WVW65564 O131079:O131100 JK131079:JK131100 TG131079:TG131100 ADC131079:ADC131100 AMY131079:AMY131100 AWU131079:AWU131100 BGQ131079:BGQ131100 BQM131079:BQM131100 CAI131079:CAI131100 CKE131079:CKE131100 CUA131079:CUA131100 DDW131079:DDW131100 DNS131079:DNS131100 DXO131079:DXO131100 EHK131079:EHK131100 ERG131079:ERG131100 FBC131079:FBC131100 FKY131079:FKY131100 FUU131079:FUU131100 GEQ131079:GEQ131100 GOM131079:GOM131100 GYI131079:GYI131100 HIE131079:HIE131100 HSA131079:HSA131100 IBW131079:IBW131100 ILS131079:ILS131100 IVO131079:IVO131100 JFK131079:JFK131100 JPG131079:JPG131100 JZC131079:JZC131100 KIY131079:KIY131100 KSU131079:KSU131100 LCQ131079:LCQ131100 LMM131079:LMM131100 LWI131079:LWI131100 MGE131079:MGE131100 MQA131079:MQA131100 MZW131079:MZW131100 NJS131079:NJS131100 NTO131079:NTO131100 ODK131079:ODK131100 ONG131079:ONG131100 OXC131079:OXC131100 PGY131079:PGY131100 PQU131079:PQU131100 QAQ131079:QAQ131100 QKM131079:QKM131100 QUI131079:QUI131100 REE131079:REE131100 ROA131079:ROA131100 RXW131079:RXW131100 SHS131079:SHS131100 SRO131079:SRO131100 TBK131079:TBK131100 TLG131079:TLG131100 TVC131079:TVC131100 UEY131079:UEY131100 UOU131079:UOU131100 UYQ131079:UYQ131100 VIM131079:VIM131100 VSI131079:VSI131100 WCE131079:WCE131100 WMA131079:WMA131100 WVW131079:WVW131100 O196615:O196636 JK196615:JK196636 TG196615:TG196636 ADC196615:ADC196636 AMY196615:AMY196636 AWU196615:AWU196636 BGQ196615:BGQ196636 BQM196615:BQM196636 CAI196615:CAI196636 CKE196615:CKE196636 CUA196615:CUA196636 DDW196615:DDW196636 DNS196615:DNS196636 DXO196615:DXO196636 EHK196615:EHK196636 ERG196615:ERG196636 FBC196615:FBC196636 FKY196615:FKY196636 FUU196615:FUU196636 GEQ196615:GEQ196636 GOM196615:GOM196636 GYI196615:GYI196636 HIE196615:HIE196636 HSA196615:HSA196636 IBW196615:IBW196636 ILS196615:ILS196636 IVO196615:IVO196636 JFK196615:JFK196636 JPG196615:JPG196636 JZC196615:JZC196636 KIY196615:KIY196636 KSU196615:KSU196636 LCQ196615:LCQ196636 LMM196615:LMM196636 LWI196615:LWI196636 MGE196615:MGE196636 MQA196615:MQA196636 MZW196615:MZW196636 NJS196615:NJS196636 NTO196615:NTO196636 ODK196615:ODK196636 ONG196615:ONG196636 OXC196615:OXC196636 PGY196615:PGY196636 PQU196615:PQU196636 QAQ196615:QAQ196636 QKM196615:QKM196636 QUI196615:QUI196636 REE196615:REE196636 ROA196615:ROA196636 RXW196615:RXW196636 SHS196615:SHS196636 SRO196615:SRO196636 TBK196615:TBK196636 TLG196615:TLG196636 TVC196615:TVC196636 UEY196615:UEY196636 UOU196615:UOU196636 UYQ196615:UYQ196636 VIM196615:VIM196636 VSI196615:VSI196636 WCE196615:WCE196636 WMA196615:WMA196636 WVW196615:WVW196636 O262151:O262172 JK262151:JK262172 TG262151:TG262172 ADC262151:ADC262172 AMY262151:AMY262172 AWU262151:AWU262172 BGQ262151:BGQ262172 BQM262151:BQM262172 CAI262151:CAI262172 CKE262151:CKE262172 CUA262151:CUA262172 DDW262151:DDW262172 DNS262151:DNS262172 DXO262151:DXO262172 EHK262151:EHK262172 ERG262151:ERG262172 FBC262151:FBC262172 FKY262151:FKY262172 FUU262151:FUU262172 GEQ262151:GEQ262172 GOM262151:GOM262172 GYI262151:GYI262172 HIE262151:HIE262172 HSA262151:HSA262172 IBW262151:IBW262172 ILS262151:ILS262172 IVO262151:IVO262172 JFK262151:JFK262172 JPG262151:JPG262172 JZC262151:JZC262172 KIY262151:KIY262172 KSU262151:KSU262172 LCQ262151:LCQ262172 LMM262151:LMM262172 LWI262151:LWI262172 MGE262151:MGE262172 MQA262151:MQA262172 MZW262151:MZW262172 NJS262151:NJS262172 NTO262151:NTO262172 ODK262151:ODK262172 ONG262151:ONG262172 OXC262151:OXC262172 PGY262151:PGY262172 PQU262151:PQU262172 QAQ262151:QAQ262172 QKM262151:QKM262172 QUI262151:QUI262172 REE262151:REE262172 ROA262151:ROA262172 RXW262151:RXW262172 SHS262151:SHS262172 SRO262151:SRO262172 TBK262151:TBK262172 TLG262151:TLG262172 TVC262151:TVC262172 UEY262151:UEY262172 UOU262151:UOU262172 UYQ262151:UYQ262172 VIM262151:VIM262172 VSI262151:VSI262172 WCE262151:WCE262172 WMA262151:WMA262172 WVW262151:WVW262172 O327687:O327708 JK327687:JK327708 TG327687:TG327708 ADC327687:ADC327708 AMY327687:AMY327708 AWU327687:AWU327708 BGQ327687:BGQ327708 BQM327687:BQM327708 CAI327687:CAI327708 CKE327687:CKE327708 CUA327687:CUA327708 DDW327687:DDW327708 DNS327687:DNS327708 DXO327687:DXO327708 EHK327687:EHK327708 ERG327687:ERG327708 FBC327687:FBC327708 FKY327687:FKY327708 FUU327687:FUU327708 GEQ327687:GEQ327708 GOM327687:GOM327708 GYI327687:GYI327708 HIE327687:HIE327708 HSA327687:HSA327708 IBW327687:IBW327708 ILS327687:ILS327708 IVO327687:IVO327708 JFK327687:JFK327708 JPG327687:JPG327708 JZC327687:JZC327708 KIY327687:KIY327708 KSU327687:KSU327708 LCQ327687:LCQ327708 LMM327687:LMM327708 LWI327687:LWI327708 MGE327687:MGE327708 MQA327687:MQA327708 MZW327687:MZW327708 NJS327687:NJS327708 NTO327687:NTO327708 ODK327687:ODK327708 ONG327687:ONG327708 OXC327687:OXC327708 PGY327687:PGY327708 PQU327687:PQU327708 QAQ327687:QAQ327708 QKM327687:QKM327708 QUI327687:QUI327708 REE327687:REE327708 ROA327687:ROA327708 RXW327687:RXW327708 SHS327687:SHS327708 SRO327687:SRO327708 TBK327687:TBK327708 TLG327687:TLG327708 TVC327687:TVC327708 UEY327687:UEY327708 UOU327687:UOU327708 UYQ327687:UYQ327708 VIM327687:VIM327708 VSI327687:VSI327708 WCE327687:WCE327708 WMA327687:WMA327708 WVW327687:WVW327708 O393223:O393244 JK393223:JK393244 TG393223:TG393244 ADC393223:ADC393244 AMY393223:AMY393244 AWU393223:AWU393244 BGQ393223:BGQ393244 BQM393223:BQM393244 CAI393223:CAI393244 CKE393223:CKE393244 CUA393223:CUA393244 DDW393223:DDW393244 DNS393223:DNS393244 DXO393223:DXO393244 EHK393223:EHK393244 ERG393223:ERG393244 FBC393223:FBC393244 FKY393223:FKY393244 FUU393223:FUU393244 GEQ393223:GEQ393244 GOM393223:GOM393244 GYI393223:GYI393244 HIE393223:HIE393244 HSA393223:HSA393244 IBW393223:IBW393244 ILS393223:ILS393244 IVO393223:IVO393244 JFK393223:JFK393244 JPG393223:JPG393244 JZC393223:JZC393244 KIY393223:KIY393244 KSU393223:KSU393244 LCQ393223:LCQ393244 LMM393223:LMM393244 LWI393223:LWI393244 MGE393223:MGE393244 MQA393223:MQA393244 MZW393223:MZW393244 NJS393223:NJS393244 NTO393223:NTO393244 ODK393223:ODK393244 ONG393223:ONG393244 OXC393223:OXC393244 PGY393223:PGY393244 PQU393223:PQU393244 QAQ393223:QAQ393244 QKM393223:QKM393244 QUI393223:QUI393244 REE393223:REE393244 ROA393223:ROA393244 RXW393223:RXW393244 SHS393223:SHS393244 SRO393223:SRO393244 TBK393223:TBK393244 TLG393223:TLG393244 TVC393223:TVC393244 UEY393223:UEY393244 UOU393223:UOU393244 UYQ393223:UYQ393244 VIM393223:VIM393244 VSI393223:VSI393244 WCE393223:WCE393244 WMA393223:WMA393244 WVW393223:WVW393244 O458759:O458780 JK458759:JK458780 TG458759:TG458780 ADC458759:ADC458780 AMY458759:AMY458780 AWU458759:AWU458780 BGQ458759:BGQ458780 BQM458759:BQM458780 CAI458759:CAI458780 CKE458759:CKE458780 CUA458759:CUA458780 DDW458759:DDW458780 DNS458759:DNS458780 DXO458759:DXO458780 EHK458759:EHK458780 ERG458759:ERG458780 FBC458759:FBC458780 FKY458759:FKY458780 FUU458759:FUU458780 GEQ458759:GEQ458780 GOM458759:GOM458780 GYI458759:GYI458780 HIE458759:HIE458780 HSA458759:HSA458780 IBW458759:IBW458780 ILS458759:ILS458780 IVO458759:IVO458780 JFK458759:JFK458780 JPG458759:JPG458780 JZC458759:JZC458780 KIY458759:KIY458780 KSU458759:KSU458780 LCQ458759:LCQ458780 LMM458759:LMM458780 LWI458759:LWI458780 MGE458759:MGE458780 MQA458759:MQA458780 MZW458759:MZW458780 NJS458759:NJS458780 NTO458759:NTO458780 ODK458759:ODK458780 ONG458759:ONG458780 OXC458759:OXC458780 PGY458759:PGY458780 PQU458759:PQU458780 QAQ458759:QAQ458780 QKM458759:QKM458780 QUI458759:QUI458780 REE458759:REE458780 ROA458759:ROA458780 RXW458759:RXW458780 SHS458759:SHS458780 SRO458759:SRO458780 TBK458759:TBK458780 TLG458759:TLG458780 TVC458759:TVC458780 UEY458759:UEY458780 UOU458759:UOU458780 UYQ458759:UYQ458780 VIM458759:VIM458780 VSI458759:VSI458780 WCE458759:WCE458780 WMA458759:WMA458780 WVW458759:WVW458780 O524295:O524316 JK524295:JK524316 TG524295:TG524316 ADC524295:ADC524316 AMY524295:AMY524316 AWU524295:AWU524316 BGQ524295:BGQ524316 BQM524295:BQM524316 CAI524295:CAI524316 CKE524295:CKE524316 CUA524295:CUA524316 DDW524295:DDW524316 DNS524295:DNS524316 DXO524295:DXO524316 EHK524295:EHK524316 ERG524295:ERG524316 FBC524295:FBC524316 FKY524295:FKY524316 FUU524295:FUU524316 GEQ524295:GEQ524316 GOM524295:GOM524316 GYI524295:GYI524316 HIE524295:HIE524316 HSA524295:HSA524316 IBW524295:IBW524316 ILS524295:ILS524316 IVO524295:IVO524316 JFK524295:JFK524316 JPG524295:JPG524316 JZC524295:JZC524316 KIY524295:KIY524316 KSU524295:KSU524316 LCQ524295:LCQ524316 LMM524295:LMM524316 LWI524295:LWI524316 MGE524295:MGE524316 MQA524295:MQA524316 MZW524295:MZW524316 NJS524295:NJS524316 NTO524295:NTO524316 ODK524295:ODK524316 ONG524295:ONG524316 OXC524295:OXC524316 PGY524295:PGY524316 PQU524295:PQU524316 QAQ524295:QAQ524316 QKM524295:QKM524316 QUI524295:QUI524316 REE524295:REE524316 ROA524295:ROA524316 RXW524295:RXW524316 SHS524295:SHS524316 SRO524295:SRO524316 TBK524295:TBK524316 TLG524295:TLG524316 TVC524295:TVC524316 UEY524295:UEY524316 UOU524295:UOU524316 UYQ524295:UYQ524316 VIM524295:VIM524316 VSI524295:VSI524316 WCE524295:WCE524316 WMA524295:WMA524316 WVW524295:WVW524316 O589831:O589852 JK589831:JK589852 TG589831:TG589852 ADC589831:ADC589852 AMY589831:AMY589852 AWU589831:AWU589852 BGQ589831:BGQ589852 BQM589831:BQM589852 CAI589831:CAI589852 CKE589831:CKE589852 CUA589831:CUA589852 DDW589831:DDW589852 DNS589831:DNS589852 DXO589831:DXO589852 EHK589831:EHK589852 ERG589831:ERG589852 FBC589831:FBC589852 FKY589831:FKY589852 FUU589831:FUU589852 GEQ589831:GEQ589852 GOM589831:GOM589852 GYI589831:GYI589852 HIE589831:HIE589852 HSA589831:HSA589852 IBW589831:IBW589852 ILS589831:ILS589852 IVO589831:IVO589852 JFK589831:JFK589852 JPG589831:JPG589852 JZC589831:JZC589852 KIY589831:KIY589852 KSU589831:KSU589852 LCQ589831:LCQ589852 LMM589831:LMM589852 LWI589831:LWI589852 MGE589831:MGE589852 MQA589831:MQA589852 MZW589831:MZW589852 NJS589831:NJS589852 NTO589831:NTO589852 ODK589831:ODK589852 ONG589831:ONG589852 OXC589831:OXC589852 PGY589831:PGY589852 PQU589831:PQU589852 QAQ589831:QAQ589852 QKM589831:QKM589852 QUI589831:QUI589852 REE589831:REE589852 ROA589831:ROA589852 RXW589831:RXW589852 SHS589831:SHS589852 SRO589831:SRO589852 TBK589831:TBK589852 TLG589831:TLG589852 TVC589831:TVC589852 UEY589831:UEY589852 UOU589831:UOU589852 UYQ589831:UYQ589852 VIM589831:VIM589852 VSI589831:VSI589852 WCE589831:WCE589852 WMA589831:WMA589852 WVW589831:WVW589852 O655367:O655388 JK655367:JK655388 TG655367:TG655388 ADC655367:ADC655388 AMY655367:AMY655388 AWU655367:AWU655388 BGQ655367:BGQ655388 BQM655367:BQM655388 CAI655367:CAI655388 CKE655367:CKE655388 CUA655367:CUA655388 DDW655367:DDW655388 DNS655367:DNS655388 DXO655367:DXO655388 EHK655367:EHK655388 ERG655367:ERG655388 FBC655367:FBC655388 FKY655367:FKY655388 FUU655367:FUU655388 GEQ655367:GEQ655388 GOM655367:GOM655388 GYI655367:GYI655388 HIE655367:HIE655388 HSA655367:HSA655388 IBW655367:IBW655388 ILS655367:ILS655388 IVO655367:IVO655388 JFK655367:JFK655388 JPG655367:JPG655388 JZC655367:JZC655388 KIY655367:KIY655388 KSU655367:KSU655388 LCQ655367:LCQ655388 LMM655367:LMM655388 LWI655367:LWI655388 MGE655367:MGE655388 MQA655367:MQA655388 MZW655367:MZW655388 NJS655367:NJS655388 NTO655367:NTO655388 ODK655367:ODK655388 ONG655367:ONG655388 OXC655367:OXC655388 PGY655367:PGY655388 PQU655367:PQU655388 QAQ655367:QAQ655388 QKM655367:QKM655388 QUI655367:QUI655388 REE655367:REE655388 ROA655367:ROA655388 RXW655367:RXW655388 SHS655367:SHS655388 SRO655367:SRO655388 TBK655367:TBK655388 TLG655367:TLG655388 TVC655367:TVC655388 UEY655367:UEY655388 UOU655367:UOU655388 UYQ655367:UYQ655388 VIM655367:VIM655388 VSI655367:VSI655388 WCE655367:WCE655388 WMA655367:WMA655388 WVW655367:WVW655388 O720903:O720924 JK720903:JK720924 TG720903:TG720924 ADC720903:ADC720924 AMY720903:AMY720924 AWU720903:AWU720924 BGQ720903:BGQ720924 BQM720903:BQM720924 CAI720903:CAI720924 CKE720903:CKE720924 CUA720903:CUA720924 DDW720903:DDW720924 DNS720903:DNS720924 DXO720903:DXO720924 EHK720903:EHK720924 ERG720903:ERG720924 FBC720903:FBC720924 FKY720903:FKY720924 FUU720903:FUU720924 GEQ720903:GEQ720924 GOM720903:GOM720924 GYI720903:GYI720924 HIE720903:HIE720924 HSA720903:HSA720924 IBW720903:IBW720924 ILS720903:ILS720924 IVO720903:IVO720924 JFK720903:JFK720924 JPG720903:JPG720924 JZC720903:JZC720924 KIY720903:KIY720924 KSU720903:KSU720924 LCQ720903:LCQ720924 LMM720903:LMM720924 LWI720903:LWI720924 MGE720903:MGE720924 MQA720903:MQA720924 MZW720903:MZW720924 NJS720903:NJS720924 NTO720903:NTO720924 ODK720903:ODK720924 ONG720903:ONG720924 OXC720903:OXC720924 PGY720903:PGY720924 PQU720903:PQU720924 QAQ720903:QAQ720924 QKM720903:QKM720924 QUI720903:QUI720924 REE720903:REE720924 ROA720903:ROA720924 RXW720903:RXW720924 SHS720903:SHS720924 SRO720903:SRO720924 TBK720903:TBK720924 TLG720903:TLG720924 TVC720903:TVC720924 UEY720903:UEY720924 UOU720903:UOU720924 UYQ720903:UYQ720924 VIM720903:VIM720924 VSI720903:VSI720924 WCE720903:WCE720924 WMA720903:WMA720924 WVW720903:WVW720924 O786439:O786460 JK786439:JK786460 TG786439:TG786460 ADC786439:ADC786460 AMY786439:AMY786460 AWU786439:AWU786460 BGQ786439:BGQ786460 BQM786439:BQM786460 CAI786439:CAI786460 CKE786439:CKE786460 CUA786439:CUA786460 DDW786439:DDW786460 DNS786439:DNS786460 DXO786439:DXO786460 EHK786439:EHK786460 ERG786439:ERG786460 FBC786439:FBC786460 FKY786439:FKY786460 FUU786439:FUU786460 GEQ786439:GEQ786460 GOM786439:GOM786460 GYI786439:GYI786460 HIE786439:HIE786460 HSA786439:HSA786460 IBW786439:IBW786460 ILS786439:ILS786460 IVO786439:IVO786460 JFK786439:JFK786460 JPG786439:JPG786460 JZC786439:JZC786460 KIY786439:KIY786460 KSU786439:KSU786460 LCQ786439:LCQ786460 LMM786439:LMM786460 LWI786439:LWI786460 MGE786439:MGE786460 MQA786439:MQA786460 MZW786439:MZW786460 NJS786439:NJS786460 NTO786439:NTO786460 ODK786439:ODK786460 ONG786439:ONG786460 OXC786439:OXC786460 PGY786439:PGY786460 PQU786439:PQU786460 QAQ786439:QAQ786460 QKM786439:QKM786460 QUI786439:QUI786460 REE786439:REE786460 ROA786439:ROA786460 RXW786439:RXW786460 SHS786439:SHS786460 SRO786439:SRO786460 TBK786439:TBK786460 TLG786439:TLG786460 TVC786439:TVC786460 UEY786439:UEY786460 UOU786439:UOU786460 UYQ786439:UYQ786460 VIM786439:VIM786460 VSI786439:VSI786460 WCE786439:WCE786460 WMA786439:WMA786460 WVW786439:WVW786460 O851975:O851996 JK851975:JK851996 TG851975:TG851996 ADC851975:ADC851996 AMY851975:AMY851996 AWU851975:AWU851996 BGQ851975:BGQ851996 BQM851975:BQM851996 CAI851975:CAI851996 CKE851975:CKE851996 CUA851975:CUA851996 DDW851975:DDW851996 DNS851975:DNS851996 DXO851975:DXO851996 EHK851975:EHK851996 ERG851975:ERG851996 FBC851975:FBC851996 FKY851975:FKY851996 FUU851975:FUU851996 GEQ851975:GEQ851996 GOM851975:GOM851996 GYI851975:GYI851996 HIE851975:HIE851996 HSA851975:HSA851996 IBW851975:IBW851996 ILS851975:ILS851996 IVO851975:IVO851996 JFK851975:JFK851996 JPG851975:JPG851996 JZC851975:JZC851996 KIY851975:KIY851996 KSU851975:KSU851996 LCQ851975:LCQ851996 LMM851975:LMM851996 LWI851975:LWI851996 MGE851975:MGE851996 MQA851975:MQA851996 MZW851975:MZW851996 NJS851975:NJS851996 NTO851975:NTO851996 ODK851975:ODK851996 ONG851975:ONG851996 OXC851975:OXC851996 PGY851975:PGY851996 PQU851975:PQU851996 QAQ851975:QAQ851996 QKM851975:QKM851996 QUI851975:QUI851996 REE851975:REE851996 ROA851975:ROA851996 RXW851975:RXW851996 SHS851975:SHS851996 SRO851975:SRO851996 TBK851975:TBK851996 TLG851975:TLG851996 TVC851975:TVC851996 UEY851975:UEY851996 UOU851975:UOU851996 UYQ851975:UYQ851996 VIM851975:VIM851996 VSI851975:VSI851996 WCE851975:WCE851996 WMA851975:WMA851996 WVW851975:WVW851996 O917511:O917532 JK917511:JK917532 TG917511:TG917532 ADC917511:ADC917532 AMY917511:AMY917532 AWU917511:AWU917532 BGQ917511:BGQ917532 BQM917511:BQM917532 CAI917511:CAI917532 CKE917511:CKE917532 CUA917511:CUA917532 DDW917511:DDW917532 DNS917511:DNS917532 DXO917511:DXO917532 EHK917511:EHK917532 ERG917511:ERG917532 FBC917511:FBC917532 FKY917511:FKY917532 FUU917511:FUU917532 GEQ917511:GEQ917532 GOM917511:GOM917532 GYI917511:GYI917532 HIE917511:HIE917532 HSA917511:HSA917532 IBW917511:IBW917532 ILS917511:ILS917532 IVO917511:IVO917532 JFK917511:JFK917532 JPG917511:JPG917532 JZC917511:JZC917532 KIY917511:KIY917532 KSU917511:KSU917532 LCQ917511:LCQ917532 LMM917511:LMM917532 LWI917511:LWI917532 MGE917511:MGE917532 MQA917511:MQA917532 MZW917511:MZW917532 NJS917511:NJS917532 NTO917511:NTO917532 ODK917511:ODK917532 ONG917511:ONG917532 OXC917511:OXC917532 PGY917511:PGY917532 PQU917511:PQU917532 QAQ917511:QAQ917532 QKM917511:QKM917532 QUI917511:QUI917532 REE917511:REE917532 ROA917511:ROA917532 RXW917511:RXW917532 SHS917511:SHS917532 SRO917511:SRO917532 TBK917511:TBK917532 TLG917511:TLG917532 TVC917511:TVC917532 UEY917511:UEY917532 UOU917511:UOU917532 UYQ917511:UYQ917532 VIM917511:VIM917532 VSI917511:VSI917532 WCE917511:WCE917532 WMA917511:WMA917532 WVW917511:WVW917532 O983047:O983068 JK983047:JK983068 TG983047:TG983068 ADC983047:ADC983068 AMY983047:AMY983068 AWU983047:AWU983068 BGQ983047:BGQ983068 BQM983047:BQM983068 CAI983047:CAI983068 CKE983047:CKE983068 CUA983047:CUA983068 DDW983047:DDW983068 DNS983047:DNS983068 DXO983047:DXO983068 EHK983047:EHK983068 ERG983047:ERG983068 FBC983047:FBC983068 FKY983047:FKY983068 FUU983047:FUU983068 GEQ983047:GEQ983068 GOM983047:GOM983068 GYI983047:GYI983068 HIE983047:HIE983068 HSA983047:HSA983068 IBW983047:IBW983068 ILS983047:ILS983068 IVO983047:IVO983068 JFK983047:JFK983068 JPG983047:JPG983068 JZC983047:JZC983068 KIY983047:KIY983068 KSU983047:KSU983068 LCQ983047:LCQ983068 LMM983047:LMM983068 LWI983047:LWI983068 MGE983047:MGE983068 MQA983047:MQA983068 MZW983047:MZW983068 NJS983047:NJS983068 NTO983047:NTO983068 ODK983047:ODK983068 ONG983047:ONG983068 OXC983047:OXC983068 PGY983047:PGY983068 PQU983047:PQU983068 QAQ983047:QAQ983068 QKM983047:QKM983068 QUI983047:QUI983068 REE983047:REE983068 ROA983047:ROA983068 RXW983047:RXW983068 SHS983047:SHS983068 SRO983047:SRO983068 TBK983047:TBK983068 TLG983047:TLG983068 TVC983047:TVC983068 UEY983047:UEY983068 UOU983047:UOU983068 UYQ983047:UYQ983068 VIM983047:VIM983068 VSI983047:VSI983068 WCE983047:WCE983068 WMA983047:WMA983068 JK8:JK28">
      <formula1>$O$42:$O$46</formula1>
    </dataValidation>
    <dataValidation type="list" allowBlank="1" showInputMessage="1" showErrorMessage="1" sqref="H28">
      <formula1>$I$32:$I$34</formula1>
    </dataValidation>
    <dataValidation type="list" allowBlank="1" showInputMessage="1" showErrorMessage="1" sqref="J28">
      <formula1>$J$62:$J$76</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SDAE</vt:lpstr>
      <vt:lpstr>SFE</vt:lpstr>
      <vt:lpstr>SGRSI</vt:lpstr>
      <vt:lpstr>SESEC PLAZAS</vt:lpstr>
      <vt:lpstr>SESEC EMPRENDIMIENTO</vt:lpstr>
      <vt:lpstr>SJC</vt:lpstr>
      <vt:lpstr>ACI</vt:lpstr>
      <vt:lpstr>OAC</vt:lpstr>
      <vt:lpstr>SAF</vt:lpstr>
      <vt:lpstr>INSTRUCCIONES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Carolina Pinzon Vergara</dc:creator>
  <cp:lastModifiedBy>Nohora Milen Cortes Cantor</cp:lastModifiedBy>
  <dcterms:created xsi:type="dcterms:W3CDTF">2020-01-13T15:37:21Z</dcterms:created>
  <dcterms:modified xsi:type="dcterms:W3CDTF">2020-01-30T21:42:43Z</dcterms:modified>
</cp:coreProperties>
</file>